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00.xml" ContentType="application/vnd.openxmlformats-officedocument.drawingml.chart+xml"/>
  <Override PartName="/xl/charts/chart101.xml" ContentType="application/vnd.openxmlformats-officedocument.drawingml.chart+xml"/>
  <Override PartName="/xl/charts/chart102.xml" ContentType="application/vnd.openxmlformats-officedocument.drawingml.chart+xml"/>
  <Override PartName="/xl/charts/chart103.xml" ContentType="application/vnd.openxmlformats-officedocument.drawingml.chart+xml"/>
  <Override PartName="/xl/charts/chart104.xml" ContentType="application/vnd.openxmlformats-officedocument.drawingml.chart+xml"/>
  <Override PartName="/xl/charts/chart105.xml" ContentType="application/vnd.openxmlformats-officedocument.drawingml.chart+xml"/>
  <Override PartName="/xl/charts/chart106.xml" ContentType="application/vnd.openxmlformats-officedocument.drawingml.chart+xml"/>
  <Override PartName="/xl/charts/chart107.xml" ContentType="application/vnd.openxmlformats-officedocument.drawingml.chart+xml"/>
  <Override PartName="/xl/charts/chart108.xml" ContentType="application/vnd.openxmlformats-officedocument.drawingml.chart+xml"/>
  <Override PartName="/xl/charts/chart109.xml" ContentType="application/vnd.openxmlformats-officedocument.drawingml.chart+xml"/>
  <Override PartName="/xl/charts/chart11.xml" ContentType="application/vnd.openxmlformats-officedocument.drawingml.chart+xml"/>
  <Override PartName="/xl/charts/chart110.xml" ContentType="application/vnd.openxmlformats-officedocument.drawingml.chart+xml"/>
  <Override PartName="/xl/charts/chart111.xml" ContentType="application/vnd.openxmlformats-officedocument.drawingml.chart+xml"/>
  <Override PartName="/xl/charts/chart112.xml" ContentType="application/vnd.openxmlformats-officedocument.drawingml.chart+xml"/>
  <Override PartName="/xl/charts/chart113.xml" ContentType="application/vnd.openxmlformats-officedocument.drawingml.chart+xml"/>
  <Override PartName="/xl/charts/chart114.xml" ContentType="application/vnd.openxmlformats-officedocument.drawingml.chart+xml"/>
  <Override PartName="/xl/charts/chart115.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xml" ContentType="application/vnd.openxmlformats-officedocument.drawingml.chart+xml"/>
  <Override PartName="/xl/charts/chart30.xml" ContentType="application/vnd.openxmlformats-officedocument.drawingml.chart+xml"/>
  <Override PartName="/xl/charts/chart31.xml" ContentType="application/vnd.openxmlformats-officedocument.drawingml.chart+xml"/>
  <Override PartName="/xl/charts/chart32.xml" ContentType="application/vnd.openxmlformats-officedocument.drawingml.chart+xml"/>
  <Override PartName="/xl/charts/chart33.xml" ContentType="application/vnd.openxmlformats-officedocument.drawingml.chart+xml"/>
  <Override PartName="/xl/charts/chart34.xml" ContentType="application/vnd.openxmlformats-officedocument.drawingml.chart+xml"/>
  <Override PartName="/xl/charts/chart35.xml" ContentType="application/vnd.openxmlformats-officedocument.drawingml.chart+xml"/>
  <Override PartName="/xl/charts/chart36.xml" ContentType="application/vnd.openxmlformats-officedocument.drawingml.chart+xml"/>
  <Override PartName="/xl/charts/chart37.xml" ContentType="application/vnd.openxmlformats-officedocument.drawingml.chart+xml"/>
  <Override PartName="/xl/charts/chart38.xml" ContentType="application/vnd.openxmlformats-officedocument.drawingml.chart+xml"/>
  <Override PartName="/xl/charts/chart39.xml" ContentType="application/vnd.openxmlformats-officedocument.drawingml.chart+xml"/>
  <Override PartName="/xl/charts/chart4.xml" ContentType="application/vnd.openxmlformats-officedocument.drawingml.chart+xml"/>
  <Override PartName="/xl/charts/chart40.xml" ContentType="application/vnd.openxmlformats-officedocument.drawingml.chart+xml"/>
  <Override PartName="/xl/charts/chart41.xml" ContentType="application/vnd.openxmlformats-officedocument.drawingml.chart+xml"/>
  <Override PartName="/xl/charts/chart42.xml" ContentType="application/vnd.openxmlformats-officedocument.drawingml.chart+xml"/>
  <Override PartName="/xl/charts/chart43.xml" ContentType="application/vnd.openxmlformats-officedocument.drawingml.chart+xml"/>
  <Override PartName="/xl/charts/chart44.xml" ContentType="application/vnd.openxmlformats-officedocument.drawingml.chart+xml"/>
  <Override PartName="/xl/charts/chart45.xml" ContentType="application/vnd.openxmlformats-officedocument.drawingml.chart+xml"/>
  <Override PartName="/xl/charts/chart46.xml" ContentType="application/vnd.openxmlformats-officedocument.drawingml.chart+xml"/>
  <Override PartName="/xl/charts/chart47.xml" ContentType="application/vnd.openxmlformats-officedocument.drawingml.chart+xml"/>
  <Override PartName="/xl/charts/chart48.xml" ContentType="application/vnd.openxmlformats-officedocument.drawingml.chart+xml"/>
  <Override PartName="/xl/charts/chart49.xml" ContentType="application/vnd.openxmlformats-officedocument.drawingml.chart+xml"/>
  <Override PartName="/xl/charts/chart5.xml" ContentType="application/vnd.openxmlformats-officedocument.drawingml.chart+xml"/>
  <Override PartName="/xl/charts/chart50.xml" ContentType="application/vnd.openxmlformats-officedocument.drawingml.chart+xml"/>
  <Override PartName="/xl/charts/chart51.xml" ContentType="application/vnd.openxmlformats-officedocument.drawingml.chart+xml"/>
  <Override PartName="/xl/charts/chart52.xml" ContentType="application/vnd.openxmlformats-officedocument.drawingml.chart+xml"/>
  <Override PartName="/xl/charts/chart53.xml" ContentType="application/vnd.openxmlformats-officedocument.drawingml.chart+xml"/>
  <Override PartName="/xl/charts/chart54.xml" ContentType="application/vnd.openxmlformats-officedocument.drawingml.chart+xml"/>
  <Override PartName="/xl/charts/chart55.xml" ContentType="application/vnd.openxmlformats-officedocument.drawingml.chart+xml"/>
  <Override PartName="/xl/charts/chart56.xml" ContentType="application/vnd.openxmlformats-officedocument.drawingml.chart+xml"/>
  <Override PartName="/xl/charts/chart57.xml" ContentType="application/vnd.openxmlformats-officedocument.drawingml.chart+xml"/>
  <Override PartName="/xl/charts/chart58.xml" ContentType="application/vnd.openxmlformats-officedocument.drawingml.chart+xml"/>
  <Override PartName="/xl/charts/chart59.xml" ContentType="application/vnd.openxmlformats-officedocument.drawingml.chart+xml"/>
  <Override PartName="/xl/charts/chart6.xml" ContentType="application/vnd.openxmlformats-officedocument.drawingml.chart+xml"/>
  <Override PartName="/xl/charts/chart60.xml" ContentType="application/vnd.openxmlformats-officedocument.drawingml.chart+xml"/>
  <Override PartName="/xl/charts/chart61.xml" ContentType="application/vnd.openxmlformats-officedocument.drawingml.chart+xml"/>
  <Override PartName="/xl/charts/chart62.xml" ContentType="application/vnd.openxmlformats-officedocument.drawingml.chart+xml"/>
  <Override PartName="/xl/charts/chart63.xml" ContentType="application/vnd.openxmlformats-officedocument.drawingml.chart+xml"/>
  <Override PartName="/xl/charts/chart64.xml" ContentType="application/vnd.openxmlformats-officedocument.drawingml.chart+xml"/>
  <Override PartName="/xl/charts/chart65.xml" ContentType="application/vnd.openxmlformats-officedocument.drawingml.chart+xml"/>
  <Override PartName="/xl/charts/chart66.xml" ContentType="application/vnd.openxmlformats-officedocument.drawingml.chart+xml"/>
  <Override PartName="/xl/charts/chart67.xml" ContentType="application/vnd.openxmlformats-officedocument.drawingml.chart+xml"/>
  <Override PartName="/xl/charts/chart68.xml" ContentType="application/vnd.openxmlformats-officedocument.drawingml.chart+xml"/>
  <Override PartName="/xl/charts/chart69.xml" ContentType="application/vnd.openxmlformats-officedocument.drawingml.chart+xml"/>
  <Override PartName="/xl/charts/chart7.xml" ContentType="application/vnd.openxmlformats-officedocument.drawingml.chart+xml"/>
  <Override PartName="/xl/charts/chart70.xml" ContentType="application/vnd.openxmlformats-officedocument.drawingml.chart+xml"/>
  <Override PartName="/xl/charts/chart71.xml" ContentType="application/vnd.openxmlformats-officedocument.drawingml.chart+xml"/>
  <Override PartName="/xl/charts/chart72.xml" ContentType="application/vnd.openxmlformats-officedocument.drawingml.chart+xml"/>
  <Override PartName="/xl/charts/chart73.xml" ContentType="application/vnd.openxmlformats-officedocument.drawingml.chart+xml"/>
  <Override PartName="/xl/charts/chart74.xml" ContentType="application/vnd.openxmlformats-officedocument.drawingml.chart+xml"/>
  <Override PartName="/xl/charts/chart75.xml" ContentType="application/vnd.openxmlformats-officedocument.drawingml.chart+xml"/>
  <Override PartName="/xl/charts/chart76.xml" ContentType="application/vnd.openxmlformats-officedocument.drawingml.chart+xml"/>
  <Override PartName="/xl/charts/chart77.xml" ContentType="application/vnd.openxmlformats-officedocument.drawingml.chart+xml"/>
  <Override PartName="/xl/charts/chart78.xml" ContentType="application/vnd.openxmlformats-officedocument.drawingml.chart+xml"/>
  <Override PartName="/xl/charts/chart79.xml" ContentType="application/vnd.openxmlformats-officedocument.drawingml.chart+xml"/>
  <Override PartName="/xl/charts/chart8.xml" ContentType="application/vnd.openxmlformats-officedocument.drawingml.chart+xml"/>
  <Override PartName="/xl/charts/chart80.xml" ContentType="application/vnd.openxmlformats-officedocument.drawingml.chart+xml"/>
  <Override PartName="/xl/charts/chart81.xml" ContentType="application/vnd.openxmlformats-officedocument.drawingml.chart+xml"/>
  <Override PartName="/xl/charts/chart82.xml" ContentType="application/vnd.openxmlformats-officedocument.drawingml.chart+xml"/>
  <Override PartName="/xl/charts/chart83.xml" ContentType="application/vnd.openxmlformats-officedocument.drawingml.chart+xml"/>
  <Override PartName="/xl/charts/chart84.xml" ContentType="application/vnd.openxmlformats-officedocument.drawingml.chart+xml"/>
  <Override PartName="/xl/charts/chart85.xml" ContentType="application/vnd.openxmlformats-officedocument.drawingml.chart+xml"/>
  <Override PartName="/xl/charts/chart86.xml" ContentType="application/vnd.openxmlformats-officedocument.drawingml.chart+xml"/>
  <Override PartName="/xl/charts/chart87.xml" ContentType="application/vnd.openxmlformats-officedocument.drawingml.chart+xml"/>
  <Override PartName="/xl/charts/chart88.xml" ContentType="application/vnd.openxmlformats-officedocument.drawingml.chart+xml"/>
  <Override PartName="/xl/charts/chart89.xml" ContentType="application/vnd.openxmlformats-officedocument.drawingml.chart+xml"/>
  <Override PartName="/xl/charts/chart9.xml" ContentType="application/vnd.openxmlformats-officedocument.drawingml.chart+xml"/>
  <Override PartName="/xl/charts/chart90.xml" ContentType="application/vnd.openxmlformats-officedocument.drawingml.chart+xml"/>
  <Override PartName="/xl/charts/chart91.xml" ContentType="application/vnd.openxmlformats-officedocument.drawingml.chart+xml"/>
  <Override PartName="/xl/charts/chart92.xml" ContentType="application/vnd.openxmlformats-officedocument.drawingml.chart+xml"/>
  <Override PartName="/xl/charts/chart93.xml" ContentType="application/vnd.openxmlformats-officedocument.drawingml.chart+xml"/>
  <Override PartName="/xl/charts/chart94.xml" ContentType="application/vnd.openxmlformats-officedocument.drawingml.chart+xml"/>
  <Override PartName="/xl/charts/chart95.xml" ContentType="application/vnd.openxmlformats-officedocument.drawingml.chart+xml"/>
  <Override PartName="/xl/charts/chart96.xml" ContentType="application/vnd.openxmlformats-officedocument.drawingml.chart+xml"/>
  <Override PartName="/xl/charts/chart97.xml" ContentType="application/vnd.openxmlformats-officedocument.drawingml.chart+xml"/>
  <Override PartName="/xl/charts/chart98.xml" ContentType="application/vnd.openxmlformats-officedocument.drawingml.chart+xml"/>
  <Override PartName="/xl/charts/chart99.xml" ContentType="application/vnd.openxmlformats-officedocument.drawingml.chart+xml"/>
  <Override PartName="/xl/drawings/drawing1.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600" yWindow="90" windowWidth="19395" windowHeight="8040" tabRatio="395"/>
  </bookViews>
  <sheets>
    <sheet name="１" sheetId="5" r:id="rId1"/>
    <sheet name="２" sheetId="4" r:id="rId2"/>
    <sheet name="３" sheetId="1" r:id="rId3"/>
    <sheet name="４" sheetId="3" r:id="rId4"/>
    <sheet name="５" sheetId="2" r:id="rId5"/>
    <sheet name="６－１" sheetId="6" r:id="rId6"/>
    <sheet name="６－２" sheetId="7" r:id="rId7"/>
    <sheet name="７" sheetId="8" r:id="rId8"/>
    <sheet name="８" sheetId="9" r:id="rId9"/>
    <sheet name="１０" sheetId="10" r:id="rId10"/>
    <sheet name="１１" sheetId="11" r:id="rId11"/>
  </sheets>
  <definedNames>
    <definedName name="_xlnm.Print_Area" localSheetId="2">'３'!$A$1:$R$52</definedName>
    <definedName name="_xlnm.Print_Area" localSheetId="4">'５'!$A$1:$S$52</definedName>
    <definedName name="_xlnm.Print_Area" localSheetId="3">'４'!$A$1:$R$47</definedName>
    <definedName name="_xlnm.Print_Area" localSheetId="1">'２'!$A$2:$Z$46</definedName>
    <definedName name="_xlnm.Print_Area" localSheetId="0">'１'!$A$1:$Z$48</definedName>
    <definedName name="_xlnm.Print_Area" localSheetId="5">'６－１'!$A$1:$AA$65</definedName>
    <definedName name="_xlnm.Print_Area" localSheetId="6">'６－２'!$A$1:$Z$64</definedName>
    <definedName name="_xlnm.Print_Area" localSheetId="7">'７'!$A$1:$O$42</definedName>
    <definedName name="_xlnm.Print_Area" localSheetId="8">'８'!$A$1:$BL$57</definedName>
    <definedName name="_xlnm.Print_Area" localSheetId="9">'１０'!$A$1:$AH$40</definedName>
    <definedName name="_xlnm.Print_Area" localSheetId="10">'１１'!$A$6:$P$41</definedName>
  </definedNames>
  <calcPr calcId="191029" concurrentCalc="1" concurrentManualCount="2"/>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<sst xmlns="http://schemas.openxmlformats.org/spreadsheetml/2006/main" xmlns:r="http://schemas.openxmlformats.org/officeDocument/2006/relationships" count="162" uniqueCount="162">
  <si>
    <t>計</t>
    <rPh sb="0" eb="1">
      <t>ケイ</t>
    </rPh>
    <phoneticPr fontId="2"/>
  </si>
  <si>
    <t>３所計</t>
    <rPh sb="1" eb="2">
      <t>ショ</t>
    </rPh>
    <rPh sb="2" eb="3">
      <t>ケイ</t>
    </rPh>
    <phoneticPr fontId="2"/>
  </si>
  <si>
    <t>３／９６校</t>
    <rPh sb="4" eb="5">
      <t>コウ</t>
    </rPh>
    <phoneticPr fontId="2"/>
  </si>
  <si>
    <t>平１１</t>
    <rPh sb="0" eb="1">
      <t>ヘイ</t>
    </rPh>
    <phoneticPr fontId="2"/>
  </si>
  <si>
    <t>岩城少年自然の家</t>
    <rPh sb="0" eb="2">
      <t>イワキ</t>
    </rPh>
    <phoneticPr fontId="2"/>
  </si>
  <si>
    <t>保呂羽山</t>
    <rPh sb="0" eb="4">
      <t>ホロワサン</t>
    </rPh>
    <phoneticPr fontId="2"/>
  </si>
  <si>
    <t>岩城</t>
    <rPh sb="0" eb="2">
      <t>イワキ</t>
    </rPh>
    <phoneticPr fontId="2"/>
  </si>
  <si>
    <t>平１６</t>
    <rPh sb="0" eb="1">
      <t>ヘイ</t>
    </rPh>
    <phoneticPr fontId="2"/>
  </si>
  <si>
    <t>昭５２</t>
    <rPh sb="0" eb="1">
      <t>アキラ</t>
    </rPh>
    <phoneticPr fontId="2"/>
  </si>
  <si>
    <t>各少年自然の家　平成２４年度　団体別利用状況</t>
    <rPh sb="0" eb="1">
      <t>カク</t>
    </rPh>
    <rPh sb="1" eb="3">
      <t>ショウネン</t>
    </rPh>
    <rPh sb="3" eb="5">
      <t>シゼン</t>
    </rPh>
    <rPh sb="6" eb="7">
      <t>イエ</t>
    </rPh>
    <rPh sb="8" eb="10">
      <t>ヘイセイ</t>
    </rPh>
    <rPh sb="12" eb="14">
      <t>ネンド</t>
    </rPh>
    <rPh sb="15" eb="17">
      <t>ダンタイ</t>
    </rPh>
    <rPh sb="17" eb="18">
      <t>ベツ</t>
    </rPh>
    <rPh sb="18" eb="20">
      <t>リヨウ</t>
    </rPh>
    <rPh sb="20" eb="22">
      <t>ジョウキョウ</t>
    </rPh>
    <phoneticPr fontId="2"/>
  </si>
  <si>
    <t>主催事業</t>
    <rPh sb="0" eb="2">
      <t>シュサイ</t>
    </rPh>
    <rPh sb="2" eb="4">
      <t>ジギョウ</t>
    </rPh>
    <phoneticPr fontId="2"/>
  </si>
  <si>
    <t>大館</t>
    <rPh sb="0" eb="2">
      <t>オオダテ</t>
    </rPh>
    <phoneticPr fontId="2"/>
  </si>
  <si>
    <t>２月</t>
  </si>
  <si>
    <t>ＰＴＡ</t>
  </si>
  <si>
    <t>平１８</t>
    <rPh sb="0" eb="1">
      <t>ヘイ</t>
    </rPh>
    <phoneticPr fontId="2"/>
  </si>
  <si>
    <t>昭４９</t>
    <rPh sb="0" eb="1">
      <t>アキラ</t>
    </rPh>
    <phoneticPr fontId="2"/>
  </si>
  <si>
    <t>子ども会・スポ少・少年団体</t>
    <rPh sb="0" eb="1">
      <t>コ</t>
    </rPh>
    <rPh sb="3" eb="4">
      <t>カイ</t>
    </rPh>
    <rPh sb="7" eb="8">
      <t>スコシ</t>
    </rPh>
    <rPh sb="9" eb="11">
      <t>ショウネン</t>
    </rPh>
    <rPh sb="11" eb="13">
      <t>ダンタイ</t>
    </rPh>
    <phoneticPr fontId="2"/>
  </si>
  <si>
    <t>平２２</t>
    <rPh sb="0" eb="1">
      <t>ヘイ</t>
    </rPh>
    <phoneticPr fontId="2"/>
  </si>
  <si>
    <t>昭５０</t>
    <rPh sb="0" eb="1">
      <t>アキラ</t>
    </rPh>
    <phoneticPr fontId="2"/>
  </si>
  <si>
    <t>少年自然の家　開所以来の利用者数の推移の背景（各所別）</t>
    <rPh sb="0" eb="2">
      <t>ショウネン</t>
    </rPh>
    <rPh sb="2" eb="4">
      <t>シゼン</t>
    </rPh>
    <rPh sb="5" eb="6">
      <t>イエ</t>
    </rPh>
    <rPh sb="7" eb="9">
      <t>カイショ</t>
    </rPh>
    <rPh sb="9" eb="11">
      <t>イライ</t>
    </rPh>
    <rPh sb="12" eb="14">
      <t>リヨウ</t>
    </rPh>
    <rPh sb="14" eb="15">
      <t>シャ</t>
    </rPh>
    <rPh sb="15" eb="16">
      <t>スウ</t>
    </rPh>
    <rPh sb="17" eb="19">
      <t>スイイ</t>
    </rPh>
    <rPh sb="20" eb="22">
      <t>ハイケイ</t>
    </rPh>
    <rPh sb="23" eb="25">
      <t>カクショ</t>
    </rPh>
    <rPh sb="25" eb="26">
      <t>ベツ</t>
    </rPh>
    <phoneticPr fontId="2"/>
  </si>
  <si>
    <t>昭５１</t>
    <rPh sb="0" eb="1">
      <t>アキラ</t>
    </rPh>
    <phoneticPr fontId="2"/>
  </si>
  <si>
    <t>昭５３</t>
    <rPh sb="0" eb="1">
      <t>アキラ</t>
    </rPh>
    <phoneticPr fontId="2"/>
  </si>
  <si>
    <t>大館少年自然の家</t>
    <rPh sb="0" eb="2">
      <t>オオダテ</t>
    </rPh>
    <rPh sb="2" eb="4">
      <t>ショウネン</t>
    </rPh>
    <rPh sb="4" eb="6">
      <t>シゼン</t>
    </rPh>
    <rPh sb="7" eb="8">
      <t>イエ</t>
    </rPh>
    <phoneticPr fontId="2"/>
  </si>
  <si>
    <t>直近５年平均</t>
    <rPh sb="0" eb="2">
      <t>チョッキン</t>
    </rPh>
    <rPh sb="3" eb="4">
      <t>ネン</t>
    </rPh>
    <rPh sb="4" eb="6">
      <t>ヘイキン</t>
    </rPh>
    <phoneticPr fontId="2"/>
  </si>
  <si>
    <t>利用率　０％</t>
    <rPh sb="0" eb="3">
      <t>リヨウリツ</t>
    </rPh>
    <phoneticPr fontId="2"/>
  </si>
  <si>
    <t>昭５５</t>
    <rPh sb="0" eb="1">
      <t>アキラ</t>
    </rPh>
    <phoneticPr fontId="2"/>
  </si>
  <si>
    <t>昭５４</t>
    <rPh sb="0" eb="1">
      <t>アキラ</t>
    </rPh>
    <phoneticPr fontId="2"/>
  </si>
  <si>
    <t>昭５６</t>
    <rPh sb="0" eb="1">
      <t>アキラ</t>
    </rPh>
    <phoneticPr fontId="2"/>
  </si>
  <si>
    <t>大学・各種学校等</t>
    <rPh sb="0" eb="2">
      <t>ダイガク</t>
    </rPh>
    <rPh sb="3" eb="5">
      <t>カクシュ</t>
    </rPh>
    <rPh sb="5" eb="7">
      <t>ガッコウ</t>
    </rPh>
    <rPh sb="7" eb="8">
      <t>ナド</t>
    </rPh>
    <phoneticPr fontId="2"/>
  </si>
  <si>
    <t>平４</t>
    <rPh sb="0" eb="1">
      <t>ヘイ</t>
    </rPh>
    <phoneticPr fontId="2"/>
  </si>
  <si>
    <t>昭５７</t>
    <rPh sb="0" eb="1">
      <t>アキラ</t>
    </rPh>
    <phoneticPr fontId="2"/>
  </si>
  <si>
    <t>昭５８</t>
    <rPh sb="0" eb="1">
      <t>アキラ</t>
    </rPh>
    <phoneticPr fontId="2"/>
  </si>
  <si>
    <t>昭５９</t>
    <rPh sb="0" eb="1">
      <t>アキラ</t>
    </rPh>
    <phoneticPr fontId="2"/>
  </si>
  <si>
    <t>開所以来平均</t>
    <rPh sb="0" eb="2">
      <t>カイショ</t>
    </rPh>
    <rPh sb="2" eb="4">
      <t>イライ</t>
    </rPh>
    <rPh sb="4" eb="6">
      <t>ヘイキン</t>
    </rPh>
    <phoneticPr fontId="2"/>
  </si>
  <si>
    <t>昭６０</t>
    <rPh sb="0" eb="1">
      <t>アキラ</t>
    </rPh>
    <phoneticPr fontId="2"/>
  </si>
  <si>
    <t>平１７</t>
    <rPh sb="0" eb="1">
      <t>ヘイ</t>
    </rPh>
    <phoneticPr fontId="2"/>
  </si>
  <si>
    <t>平７</t>
    <rPh sb="0" eb="1">
      <t>ヘイ</t>
    </rPh>
    <phoneticPr fontId="2"/>
  </si>
  <si>
    <t>平２９</t>
    <rPh sb="0" eb="1">
      <t>ヘイ</t>
    </rPh>
    <phoneticPr fontId="2"/>
  </si>
  <si>
    <t>昭６１</t>
    <rPh sb="0" eb="1">
      <t>アキラ</t>
    </rPh>
    <phoneticPr fontId="2"/>
  </si>
  <si>
    <t>行政</t>
    <rPh sb="0" eb="2">
      <t>ギョウセイ</t>
    </rPh>
    <phoneticPr fontId="2"/>
  </si>
  <si>
    <t>昭６２</t>
    <rPh sb="0" eb="1">
      <t>アキラ</t>
    </rPh>
    <phoneticPr fontId="2"/>
  </si>
  <si>
    <t>直近１０年平均</t>
    <rPh sb="0" eb="2">
      <t>チョッキン</t>
    </rPh>
    <rPh sb="4" eb="5">
      <t>ネン</t>
    </rPh>
    <rPh sb="5" eb="7">
      <t>ヘイキン</t>
    </rPh>
    <phoneticPr fontId="2"/>
  </si>
  <si>
    <t>平１５</t>
    <rPh sb="0" eb="1">
      <t>ヘイ</t>
    </rPh>
    <phoneticPr fontId="2"/>
  </si>
  <si>
    <t>平１</t>
    <rPh sb="0" eb="1">
      <t>ヘイ</t>
    </rPh>
    <phoneticPr fontId="2"/>
  </si>
  <si>
    <t>昭６３</t>
    <rPh sb="0" eb="1">
      <t>アキラ</t>
    </rPh>
    <phoneticPr fontId="2"/>
  </si>
  <si>
    <t>　単元の目標やねらいに応じて、教育施設等の特性や機能を生かした学習プログラムを実施することで、学習効果が高まります。</t>
    <rPh sb="1" eb="3">
      <t>タンゲン</t>
    </rPh>
    <rPh sb="4" eb="6">
      <t>モクヒョウ</t>
    </rPh>
    <rPh sb="11" eb="12">
      <t>オウ</t>
    </rPh>
    <rPh sb="15" eb="17">
      <t>キョウイク</t>
    </rPh>
    <rPh sb="17" eb="19">
      <t>シセツ</t>
    </rPh>
    <rPh sb="19" eb="20">
      <t>ナド</t>
    </rPh>
    <rPh sb="21" eb="23">
      <t>トクセイ</t>
    </rPh>
    <rPh sb="24" eb="26">
      <t>キノウ</t>
    </rPh>
    <rPh sb="27" eb="28">
      <t>イ</t>
    </rPh>
    <rPh sb="31" eb="33">
      <t>ガクシュウ</t>
    </rPh>
    <rPh sb="39" eb="41">
      <t>ジッシ</t>
    </rPh>
    <rPh sb="47" eb="49">
      <t>ガクシュウ</t>
    </rPh>
    <rPh sb="49" eb="51">
      <t>コウカ</t>
    </rPh>
    <rPh sb="52" eb="53">
      <t>タカ</t>
    </rPh>
    <phoneticPr fontId="2"/>
  </si>
  <si>
    <t>平２</t>
    <rPh sb="0" eb="1">
      <t>ヘイ</t>
    </rPh>
    <phoneticPr fontId="2"/>
  </si>
  <si>
    <t>平３</t>
    <rPh sb="0" eb="1">
      <t>ヘイ</t>
    </rPh>
    <phoneticPr fontId="2"/>
  </si>
  <si>
    <t>少年自然の家　開所以来の利用者数の推移（全体）</t>
    <rPh sb="0" eb="2">
      <t>ショウネン</t>
    </rPh>
    <rPh sb="2" eb="4">
      <t>シゼン</t>
    </rPh>
    <rPh sb="5" eb="6">
      <t>イエ</t>
    </rPh>
    <rPh sb="7" eb="9">
      <t>カイショ</t>
    </rPh>
    <rPh sb="9" eb="11">
      <t>イライ</t>
    </rPh>
    <rPh sb="12" eb="15">
      <t>リヨウシャ</t>
    </rPh>
    <rPh sb="15" eb="16">
      <t>スウ</t>
    </rPh>
    <rPh sb="17" eb="19">
      <t>スイイ</t>
    </rPh>
    <rPh sb="20" eb="22">
      <t>ゼンタイ</t>
    </rPh>
    <phoneticPr fontId="2"/>
  </si>
  <si>
    <t>平６</t>
    <rPh sb="0" eb="1">
      <t>ヘイ</t>
    </rPh>
    <phoneticPr fontId="2"/>
  </si>
  <si>
    <t>平５</t>
    <rPh sb="0" eb="1">
      <t>ヘイ</t>
    </rPh>
    <phoneticPr fontId="2"/>
  </si>
  <si>
    <t>平８</t>
    <rPh sb="0" eb="1">
      <t>ヘイ</t>
    </rPh>
    <phoneticPr fontId="2"/>
  </si>
  <si>
    <t>高等学校（部活動等含む）</t>
    <rPh sb="0" eb="2">
      <t>コウトウ</t>
    </rPh>
    <rPh sb="2" eb="4">
      <t>ガッコウ</t>
    </rPh>
    <rPh sb="5" eb="8">
      <t>ブカツドウ</t>
    </rPh>
    <rPh sb="8" eb="9">
      <t>ナド</t>
    </rPh>
    <rPh sb="9" eb="10">
      <t>フク</t>
    </rPh>
    <phoneticPr fontId="2"/>
  </si>
  <si>
    <t>平２５</t>
    <rPh sb="0" eb="1">
      <t>ヘイ</t>
    </rPh>
    <phoneticPr fontId="2"/>
  </si>
  <si>
    <t>平９</t>
    <rPh sb="0" eb="1">
      <t>ヘイ</t>
    </rPh>
    <phoneticPr fontId="2"/>
  </si>
  <si>
    <t>平１０</t>
    <rPh sb="0" eb="1">
      <t>ヘイ</t>
    </rPh>
    <phoneticPr fontId="2"/>
  </si>
  <si>
    <t>小学校</t>
    <rPh sb="0" eb="3">
      <t>ショウガッコウ</t>
    </rPh>
    <phoneticPr fontId="2"/>
  </si>
  <si>
    <t>４　教職員の資質向上に結びつきます</t>
    <rPh sb="2" eb="5">
      <t>キョウショクイン</t>
    </rPh>
    <rPh sb="6" eb="8">
      <t>シシツ</t>
    </rPh>
    <rPh sb="8" eb="10">
      <t>コウジョウ</t>
    </rPh>
    <rPh sb="11" eb="12">
      <t>ムス</t>
    </rPh>
    <phoneticPr fontId="2"/>
  </si>
  <si>
    <t>平１２</t>
    <rPh sb="0" eb="1">
      <t>ヘイ</t>
    </rPh>
    <phoneticPr fontId="2"/>
  </si>
  <si>
    <t>その他</t>
    <rPh sb="2" eb="3">
      <t>タ</t>
    </rPh>
    <phoneticPr fontId="2"/>
  </si>
  <si>
    <t>平１３</t>
    <rPh sb="0" eb="1">
      <t>ヘイ</t>
    </rPh>
    <phoneticPr fontId="2"/>
  </si>
  <si>
    <t>平１４</t>
    <rPh sb="0" eb="1">
      <t>ヘイ</t>
    </rPh>
    <phoneticPr fontId="2"/>
  </si>
  <si>
    <t>中学校（部活動等含む）</t>
    <rPh sb="0" eb="3">
      <t>チュウガッコウ</t>
    </rPh>
    <rPh sb="4" eb="7">
      <t>ブカツドウ</t>
    </rPh>
    <rPh sb="7" eb="8">
      <t>ナド</t>
    </rPh>
    <rPh sb="8" eb="9">
      <t>フク</t>
    </rPh>
    <phoneticPr fontId="2"/>
  </si>
  <si>
    <t>平１９</t>
    <rPh sb="0" eb="1">
      <t>ヘイ</t>
    </rPh>
    <phoneticPr fontId="2"/>
  </si>
  <si>
    <t>学校以外</t>
    <rPh sb="0" eb="2">
      <t>ガッコウ</t>
    </rPh>
    <rPh sb="2" eb="4">
      <t>イガイ</t>
    </rPh>
    <phoneticPr fontId="2"/>
  </si>
  <si>
    <t>平２０</t>
    <rPh sb="0" eb="1">
      <t>ヘイ</t>
    </rPh>
    <phoneticPr fontId="2"/>
  </si>
  <si>
    <t>平２１</t>
    <rPh sb="0" eb="1">
      <t>ヘイ</t>
    </rPh>
    <phoneticPr fontId="2"/>
  </si>
  <si>
    <t>平２３</t>
    <rPh sb="0" eb="1">
      <t>ヘイ</t>
    </rPh>
    <phoneticPr fontId="2"/>
  </si>
  <si>
    <t>岩城少年自然の家</t>
    <rPh sb="0" eb="2">
      <t>イワキ</t>
    </rPh>
    <rPh sb="2" eb="4">
      <t>ショウネン</t>
    </rPh>
    <rPh sb="4" eb="6">
      <t>シゼン</t>
    </rPh>
    <rPh sb="7" eb="8">
      <t>イエ</t>
    </rPh>
    <phoneticPr fontId="2"/>
  </si>
  <si>
    <t>平２４</t>
    <rPh sb="0" eb="1">
      <t>ヘイ</t>
    </rPh>
    <phoneticPr fontId="2"/>
  </si>
  <si>
    <t>３８／１９９校</t>
    <rPh sb="6" eb="7">
      <t>コウ</t>
    </rPh>
    <phoneticPr fontId="2"/>
  </si>
  <si>
    <t>学校</t>
    <rPh sb="0" eb="2">
      <t>ガッコウ</t>
    </rPh>
    <phoneticPr fontId="2"/>
  </si>
  <si>
    <t>幼稚園・保育所</t>
    <rPh sb="0" eb="3">
      <t>ヨウチエン</t>
    </rPh>
    <rPh sb="4" eb="7">
      <t>ホイクショ</t>
    </rPh>
    <phoneticPr fontId="2"/>
  </si>
  <si>
    <t>特別支援学校</t>
    <rPh sb="0" eb="2">
      <t>トクベツ</t>
    </rPh>
    <rPh sb="2" eb="4">
      <t>シエン</t>
    </rPh>
    <rPh sb="4" eb="6">
      <t>ガッコウ</t>
    </rPh>
    <phoneticPr fontId="2"/>
  </si>
  <si>
    <t>３所合計</t>
    <rPh sb="1" eb="2">
      <t>ショ</t>
    </rPh>
    <rPh sb="2" eb="4">
      <t>ゴウケイ</t>
    </rPh>
    <phoneticPr fontId="2"/>
  </si>
  <si>
    <t>単位：人</t>
    <rPh sb="0" eb="2">
      <t>タンイ</t>
    </rPh>
    <rPh sb="3" eb="4">
      <t>ニン</t>
    </rPh>
    <phoneticPr fontId="2"/>
  </si>
  <si>
    <t>保呂羽山少年自然の家</t>
    <rPh sb="0" eb="4">
      <t>ホロワサン</t>
    </rPh>
    <rPh sb="4" eb="6">
      <t>ショウネン</t>
    </rPh>
    <rPh sb="6" eb="8">
      <t>シゼン</t>
    </rPh>
    <rPh sb="9" eb="10">
      <t>イエ</t>
    </rPh>
    <phoneticPr fontId="2"/>
  </si>
  <si>
    <t>　全体として、小学校をはじめとする学校団体が利用の約６割を占めている。
　大館では、冬期閉鎖中の出前講座などにより、幼稚園・保育所の利用割合が増加傾向にある。
　保呂羽山は県南部のほとんどの小学校が利用しており、小学校の割合が大きい。
　岩城では、他所に比べてスポーツ少年団やボーイスカウトなど、少年団体の利用が多くなっている。</t>
    <rPh sb="1" eb="3">
      <t>ゼンタイ</t>
    </rPh>
    <rPh sb="7" eb="10">
      <t>ショウガッコウ</t>
    </rPh>
    <rPh sb="17" eb="19">
      <t>ガッコウ</t>
    </rPh>
    <rPh sb="19" eb="21">
      <t>ダンタイ</t>
    </rPh>
    <rPh sb="22" eb="24">
      <t>リヨウ</t>
    </rPh>
    <rPh sb="25" eb="26">
      <t>ヤク</t>
    </rPh>
    <rPh sb="27" eb="28">
      <t>ワリ</t>
    </rPh>
    <rPh sb="29" eb="30">
      <t>シ</t>
    </rPh>
    <rPh sb="38" eb="40">
      <t>オオダテ</t>
    </rPh>
    <rPh sb="43" eb="45">
      <t>トウキ</t>
    </rPh>
    <rPh sb="45" eb="47">
      <t>ヘイサ</t>
    </rPh>
    <rPh sb="47" eb="48">
      <t>チュウ</t>
    </rPh>
    <rPh sb="49" eb="51">
      <t>デマエ</t>
    </rPh>
    <rPh sb="51" eb="53">
      <t>コウザ</t>
    </rPh>
    <rPh sb="59" eb="62">
      <t>ヨウチエン</t>
    </rPh>
    <rPh sb="63" eb="66">
      <t>ホイクショ</t>
    </rPh>
    <rPh sb="72" eb="74">
      <t>ゾウカ</t>
    </rPh>
    <rPh sb="74" eb="76">
      <t>ケイコウ</t>
    </rPh>
    <rPh sb="83" eb="87">
      <t>ホロワサン</t>
    </rPh>
    <rPh sb="88" eb="91">
      <t>ケンナンブ</t>
    </rPh>
    <rPh sb="97" eb="100">
      <t>ショウガッコウ</t>
    </rPh>
    <rPh sb="101" eb="103">
      <t>リヨウ</t>
    </rPh>
    <rPh sb="108" eb="111">
      <t>ショウガッコウ</t>
    </rPh>
    <rPh sb="112" eb="114">
      <t>ワリアイ</t>
    </rPh>
    <rPh sb="115" eb="116">
      <t>オオ</t>
    </rPh>
    <rPh sb="122" eb="124">
      <t>イワキ</t>
    </rPh>
    <rPh sb="127" eb="129">
      <t>タショ</t>
    </rPh>
    <rPh sb="130" eb="131">
      <t>クラ</t>
    </rPh>
    <rPh sb="137" eb="140">
      <t>ショウネンダン</t>
    </rPh>
    <rPh sb="151" eb="153">
      <t>ショウネン</t>
    </rPh>
    <rPh sb="153" eb="155">
      <t>ダンタイ</t>
    </rPh>
    <rPh sb="156" eb="158">
      <t>リヨウ</t>
    </rPh>
    <rPh sb="159" eb="160">
      <t>オオ</t>
    </rPh>
    <phoneticPr fontId="2"/>
  </si>
  <si>
    <t>少年自然の家　利用団体数の推移</t>
    <rPh sb="0" eb="2">
      <t>ショウネン</t>
    </rPh>
    <rPh sb="2" eb="4">
      <t>シゼン</t>
    </rPh>
    <rPh sb="5" eb="6">
      <t>イエ</t>
    </rPh>
    <rPh sb="7" eb="9">
      <t>リヨウ</t>
    </rPh>
    <rPh sb="9" eb="12">
      <t>ダンタイスウ</t>
    </rPh>
    <rPh sb="13" eb="15">
      <t>スイイ</t>
    </rPh>
    <phoneticPr fontId="2"/>
  </si>
  <si>
    <t>保呂羽山</t>
    <rPh sb="0" eb="2">
      <t>ホロ</t>
    </rPh>
    <rPh sb="3" eb="4">
      <t>サン</t>
    </rPh>
    <phoneticPr fontId="2"/>
  </si>
  <si>
    <t>平均</t>
    <rPh sb="0" eb="2">
      <t>ヘイキン</t>
    </rPh>
    <phoneticPr fontId="2"/>
  </si>
  <si>
    <t>各少年自然の家　月別利用状況</t>
    <rPh sb="0" eb="1">
      <t>カク</t>
    </rPh>
    <rPh sb="1" eb="3">
      <t>ショウネン</t>
    </rPh>
    <rPh sb="3" eb="5">
      <t>シゼン</t>
    </rPh>
    <rPh sb="6" eb="7">
      <t>イエ</t>
    </rPh>
    <rPh sb="8" eb="10">
      <t>ツキベツ</t>
    </rPh>
    <rPh sb="10" eb="12">
      <t>リヨウ</t>
    </rPh>
    <rPh sb="12" eb="14">
      <t>ジョウキョウ</t>
    </rPh>
    <phoneticPr fontId="2"/>
  </si>
  <si>
    <t>全県</t>
    <rPh sb="0" eb="2">
      <t>ゼンケン</t>
    </rPh>
    <phoneticPr fontId="2"/>
  </si>
  <si>
    <t>大館少年自然の家</t>
  </si>
  <si>
    <t>３８／２４６校</t>
    <rPh sb="6" eb="7">
      <t>コウ</t>
    </rPh>
    <phoneticPr fontId="2"/>
  </si>
  <si>
    <t>保呂羽山少年自然の家</t>
  </si>
  <si>
    <t>岩城少年自然の家</t>
  </si>
  <si>
    <t>　大館少年自然の家</t>
    <rPh sb="1" eb="3">
      <t>オオダテ</t>
    </rPh>
    <rPh sb="3" eb="5">
      <t>ショウネン</t>
    </rPh>
    <rPh sb="5" eb="7">
      <t>シゼン</t>
    </rPh>
    <rPh sb="8" eb="9">
      <t>イエ</t>
    </rPh>
    <phoneticPr fontId="2"/>
  </si>
  <si>
    <t>２４年度</t>
    <rPh sb="2" eb="4">
      <t>ネンド</t>
    </rPh>
    <phoneticPr fontId="2"/>
  </si>
  <si>
    <t>２３年度</t>
    <rPh sb="2" eb="4">
      <t>ネンド</t>
    </rPh>
    <phoneticPr fontId="2"/>
  </si>
  <si>
    <t>２２年度</t>
    <rPh sb="2" eb="4">
      <t>ネンド</t>
    </rPh>
    <phoneticPr fontId="2"/>
  </si>
  <si>
    <t>４月</t>
    <rPh sb="1" eb="2">
      <t>ガツ</t>
    </rPh>
    <phoneticPr fontId="2"/>
  </si>
  <si>
    <t>５月</t>
    <rPh sb="1" eb="2">
      <t>ガツ</t>
    </rPh>
    <phoneticPr fontId="2"/>
  </si>
  <si>
    <t>６月</t>
  </si>
  <si>
    <t>平３０</t>
    <rPh sb="0" eb="1">
      <t>ヘイ</t>
    </rPh>
    <phoneticPr fontId="2"/>
  </si>
  <si>
    <t>７月</t>
  </si>
  <si>
    <t>８月</t>
  </si>
  <si>
    <t>９月</t>
  </si>
  <si>
    <t>県北</t>
    <rPh sb="0" eb="2">
      <t>ケンホク</t>
    </rPh>
    <phoneticPr fontId="2"/>
  </si>
  <si>
    <t>１０月</t>
  </si>
  <si>
    <t>１１月</t>
  </si>
  <si>
    <t>１２月</t>
  </si>
  <si>
    <t>１月</t>
  </si>
  <si>
    <t>３月</t>
  </si>
  <si>
    <t>大館・保呂羽山は
１１月～２月に
冬期閉鎖を実施
（平成２２年度から）</t>
    <rPh sb="0" eb="2">
      <t>オオダテ</t>
    </rPh>
    <rPh sb="3" eb="7">
      <t>ホロワサン</t>
    </rPh>
    <rPh sb="11" eb="12">
      <t>ガツ</t>
    </rPh>
    <rPh sb="14" eb="15">
      <t>ガツ</t>
    </rPh>
    <rPh sb="17" eb="19">
      <t>トウキ</t>
    </rPh>
    <rPh sb="19" eb="21">
      <t>ヘイサ</t>
    </rPh>
    <rPh sb="22" eb="24">
      <t>ジッシ</t>
    </rPh>
    <rPh sb="26" eb="28">
      <t>ヘイセイ</t>
    </rPh>
    <rPh sb="30" eb="32">
      <t>ネンド</t>
    </rPh>
    <phoneticPr fontId="2"/>
  </si>
  <si>
    <t>平成２３年度　市町村・学校別利用状況</t>
    <rPh sb="0" eb="2">
      <t>ヘイセイ</t>
    </rPh>
    <rPh sb="4" eb="6">
      <t>ネンド</t>
    </rPh>
    <rPh sb="7" eb="10">
      <t>シチョウソン</t>
    </rPh>
    <rPh sb="11" eb="14">
      <t>ガッコウベツ</t>
    </rPh>
    <rPh sb="14" eb="16">
      <t>リヨウ</t>
    </rPh>
    <rPh sb="16" eb="18">
      <t>ジョウキョウ</t>
    </rPh>
    <phoneticPr fontId="2"/>
  </si>
  <si>
    <t>利用率５１～１００％</t>
    <rPh sb="0" eb="3">
      <t>リヨウリツ</t>
    </rPh>
    <phoneticPr fontId="2"/>
  </si>
  <si>
    <t>利用率　１～　５０％</t>
    <rPh sb="0" eb="3">
      <t>リヨウリツ</t>
    </rPh>
    <phoneticPr fontId="2"/>
  </si>
  <si>
    <t>０／６８校</t>
    <rPh sb="4" eb="5">
      <t>コウ</t>
    </rPh>
    <phoneticPr fontId="2"/>
  </si>
  <si>
    <t>※</t>
  </si>
  <si>
    <t>県北（除く能山）</t>
    <rPh sb="0" eb="2">
      <t>ケンホク</t>
    </rPh>
    <rPh sb="3" eb="4">
      <t>ノゾ</t>
    </rPh>
    <rPh sb="5" eb="6">
      <t>ノウ</t>
    </rPh>
    <rPh sb="6" eb="7">
      <t>ヤマ</t>
    </rPh>
    <phoneticPr fontId="2"/>
  </si>
  <si>
    <t>県央</t>
    <rPh sb="0" eb="2">
      <t>ケンオウ</t>
    </rPh>
    <phoneticPr fontId="2"/>
  </si>
  <si>
    <t>県央（除秋田市）</t>
    <rPh sb="0" eb="2">
      <t>ケンオウ</t>
    </rPh>
    <rPh sb="3" eb="4">
      <t>ジョ</t>
    </rPh>
    <rPh sb="4" eb="7">
      <t>アキタシ</t>
    </rPh>
    <phoneticPr fontId="2"/>
  </si>
  <si>
    <t>県南</t>
    <rPh sb="0" eb="2">
      <t>ケンナン</t>
    </rPh>
    <phoneticPr fontId="2"/>
  </si>
  <si>
    <t>全県（除秋田市）</t>
    <rPh sb="0" eb="2">
      <t>ゼンケン</t>
    </rPh>
    <rPh sb="3" eb="4">
      <t>ジョ</t>
    </rPh>
    <rPh sb="4" eb="7">
      <t>アキタシ</t>
    </rPh>
    <phoneticPr fontId="2"/>
  </si>
  <si>
    <t>秋田市には秋田大学附属小学校を含む</t>
    <rPh sb="0" eb="3">
      <t>アキタシ</t>
    </rPh>
    <rPh sb="5" eb="7">
      <t>アキタ</t>
    </rPh>
    <rPh sb="7" eb="9">
      <t>ダイガク</t>
    </rPh>
    <rPh sb="9" eb="11">
      <t>フゾク</t>
    </rPh>
    <rPh sb="11" eb="14">
      <t>ショウガッコウ</t>
    </rPh>
    <rPh sb="15" eb="16">
      <t>フク</t>
    </rPh>
    <phoneticPr fontId="2"/>
  </si>
  <si>
    <t>４５／６８校</t>
    <rPh sb="5" eb="6">
      <t>コウ</t>
    </rPh>
    <phoneticPr fontId="2"/>
  </si>
  <si>
    <t>３８／４６校</t>
    <rPh sb="5" eb="6">
      <t>コウ</t>
    </rPh>
    <phoneticPr fontId="2"/>
  </si>
  <si>
    <t>０／９６校</t>
    <rPh sb="4" eb="5">
      <t>コウ</t>
    </rPh>
    <phoneticPr fontId="2"/>
  </si>
  <si>
    <t>０／４９校</t>
    <rPh sb="4" eb="5">
      <t>コウ</t>
    </rPh>
    <phoneticPr fontId="2"/>
  </si>
  <si>
    <t>０／８２校</t>
    <rPh sb="4" eb="5">
      <t>コウ</t>
    </rPh>
    <phoneticPr fontId="2"/>
  </si>
  <si>
    <t>４５／２４６校</t>
    <rPh sb="6" eb="7">
      <t>コウ</t>
    </rPh>
    <phoneticPr fontId="2"/>
  </si>
  <si>
    <t>４５／１９９校</t>
    <rPh sb="6" eb="7">
      <t>コウ</t>
    </rPh>
    <phoneticPr fontId="2"/>
  </si>
  <si>
    <t>４／９６校</t>
    <rPh sb="4" eb="5">
      <t>コウ</t>
    </rPh>
    <phoneticPr fontId="2"/>
  </si>
  <si>
    <t>７２／８２校</t>
    <rPh sb="5" eb="6">
      <t>コウ</t>
    </rPh>
    <phoneticPr fontId="2"/>
  </si>
  <si>
    <t>７６／２４６校</t>
    <rPh sb="6" eb="7">
      <t>コウ</t>
    </rPh>
    <phoneticPr fontId="2"/>
  </si>
  <si>
    <t>３／４９校</t>
    <rPh sb="4" eb="5">
      <t>コウ</t>
    </rPh>
    <phoneticPr fontId="2"/>
  </si>
  <si>
    <t>７６／１９９校</t>
    <rPh sb="6" eb="7">
      <t>コウ</t>
    </rPh>
    <phoneticPr fontId="2"/>
  </si>
  <si>
    <t>４６／９６校</t>
    <rPh sb="5" eb="6">
      <t>コウ</t>
    </rPh>
    <phoneticPr fontId="2"/>
  </si>
  <si>
    <t>４４／４９校</t>
    <rPh sb="5" eb="6">
      <t>コウ</t>
    </rPh>
    <phoneticPr fontId="2"/>
  </si>
  <si>
    <t>１／８２校</t>
    <rPh sb="4" eb="5">
      <t>コウ</t>
    </rPh>
    <phoneticPr fontId="2"/>
  </si>
  <si>
    <t>ＰＡ利用者数</t>
    <rPh sb="2" eb="5">
      <t>リヨウシャ</t>
    </rPh>
    <rPh sb="5" eb="6">
      <t>スウ</t>
    </rPh>
    <phoneticPr fontId="2"/>
  </si>
  <si>
    <t>４７／２４６校</t>
    <rPh sb="6" eb="7">
      <t>コウ</t>
    </rPh>
    <phoneticPr fontId="2"/>
  </si>
  <si>
    <t>あきた白神体験センター</t>
    <rPh sb="3" eb="5">
      <t>シラカミ</t>
    </rPh>
    <rPh sb="5" eb="7">
      <t>タイケン</t>
    </rPh>
    <phoneticPr fontId="2"/>
  </si>
  <si>
    <t>県北（能山）</t>
    <rPh sb="0" eb="2">
      <t>ケンホク</t>
    </rPh>
    <rPh sb="3" eb="4">
      <t>ノウ</t>
    </rPh>
    <rPh sb="4" eb="5">
      <t>ヤマ</t>
    </rPh>
    <phoneticPr fontId="2"/>
  </si>
  <si>
    <t>２８／６８校</t>
    <rPh sb="5" eb="6">
      <t>コウ</t>
    </rPh>
    <phoneticPr fontId="2"/>
  </si>
  <si>
    <t>管理運営費</t>
    <rPh sb="0" eb="1">
      <t>カンリ</t>
    </rPh>
    <rPh sb="1" eb="4">
      <t>ウンエイヒ</t>
    </rPh>
    <phoneticPr fontId="2"/>
  </si>
  <si>
    <t>１８／２２校</t>
    <rPh sb="5" eb="6">
      <t>コウ</t>
    </rPh>
    <phoneticPr fontId="2"/>
  </si>
  <si>
    <t>７／８２校</t>
    <rPh sb="4" eb="5">
      <t>コウ</t>
    </rPh>
    <phoneticPr fontId="2"/>
  </si>
  <si>
    <t>少年自然の家のセカンドスクール的利用状況・ＰＡ利用状況</t>
    <rPh sb="0" eb="2">
      <t>ショウネン</t>
    </rPh>
    <rPh sb="2" eb="4">
      <t>シゼン</t>
    </rPh>
    <rPh sb="5" eb="6">
      <t>イエ</t>
    </rPh>
    <rPh sb="15" eb="16">
      <t>テキ</t>
    </rPh>
    <rPh sb="16" eb="18">
      <t>リヨウ</t>
    </rPh>
    <rPh sb="18" eb="20">
      <t>ジョウキョウ</t>
    </rPh>
    <rPh sb="23" eb="25">
      <t>リヨウ</t>
    </rPh>
    <rPh sb="25" eb="27">
      <t>ジョウキョウ</t>
    </rPh>
    <phoneticPr fontId="2"/>
  </si>
  <si>
    <t>保呂羽山少年自然の家</t>
    <rPh sb="0" eb="4">
      <t>ホロワサン</t>
    </rPh>
    <phoneticPr fontId="2"/>
  </si>
  <si>
    <t>　</t>
  </si>
  <si>
    <r>
      <t>○教育施設等の人的・物的機能を十分に活用し、学校と教育施設等が一体となって、郷土の自然や
　文化との触れ合い体験・共同生活体験、各教科や総合的な学習の時間等の取組を</t>
    </r>
    <r>
      <rPr>
        <u/>
        <sz val="11"/>
        <color theme="1"/>
        <rFont val="ＭＳ Ｐ明朝"/>
      </rPr>
      <t xml:space="preserve">複合的に実施　
</t>
    </r>
    <r>
      <rPr>
        <sz val="11"/>
        <color theme="1"/>
        <rFont val="ＭＳ Ｐ明朝"/>
      </rPr>
      <t>　</t>
    </r>
    <r>
      <rPr>
        <u/>
        <sz val="11"/>
        <color theme="1"/>
        <rFont val="ＭＳ Ｐ明朝"/>
      </rPr>
      <t>する利用方</t>
    </r>
    <r>
      <rPr>
        <sz val="11"/>
        <color theme="1"/>
        <rFont val="ＭＳ Ｐ明朝"/>
      </rPr>
      <t xml:space="preserve">法です。
</t>
    </r>
    <r>
      <rPr>
        <sz val="6"/>
        <color theme="1"/>
        <rFont val="ＭＳ Ｐ明朝"/>
      </rPr>
      <t xml:space="preserve">
</t>
    </r>
    <r>
      <rPr>
        <sz val="11"/>
        <color theme="1"/>
        <rFont val="ＭＳ Ｐ明朝"/>
      </rPr>
      <t>○秋田県教育委員会では、平成１１年度から、県教育施設を中心に、国・県・民間の施設の協力も得
　ながら、セカンドスクール的利用を推進しています。</t>
    </r>
    <rPh sb="1" eb="3">
      <t>キョウイク</t>
    </rPh>
    <rPh sb="3" eb="5">
      <t>シセツ</t>
    </rPh>
    <rPh sb="5" eb="6">
      <t>ナド</t>
    </rPh>
    <rPh sb="7" eb="9">
      <t>ジンテキ</t>
    </rPh>
    <rPh sb="10" eb="12">
      <t>ブッテキ</t>
    </rPh>
    <rPh sb="12" eb="14">
      <t>キノウ</t>
    </rPh>
    <rPh sb="15" eb="17">
      <t>ジュウブン</t>
    </rPh>
    <rPh sb="18" eb="20">
      <t>カツヨウ</t>
    </rPh>
    <rPh sb="22" eb="24">
      <t>ガッコウ</t>
    </rPh>
    <rPh sb="25" eb="27">
      <t>キョウイク</t>
    </rPh>
    <rPh sb="27" eb="29">
      <t>シセツ</t>
    </rPh>
    <rPh sb="29" eb="30">
      <t>ナド</t>
    </rPh>
    <rPh sb="31" eb="33">
      <t>イッタイ</t>
    </rPh>
    <rPh sb="38" eb="40">
      <t>キョウド</t>
    </rPh>
    <rPh sb="41" eb="43">
      <t>シゼン</t>
    </rPh>
    <rPh sb="46" eb="48">
      <t>ブンカ</t>
    </rPh>
    <rPh sb="50" eb="51">
      <t>フ</t>
    </rPh>
    <rPh sb="52" eb="53">
      <t>ア</t>
    </rPh>
    <rPh sb="54" eb="56">
      <t>タイケン</t>
    </rPh>
    <rPh sb="57" eb="59">
      <t>キョウドウ</t>
    </rPh>
    <rPh sb="59" eb="61">
      <t>セイカツ</t>
    </rPh>
    <rPh sb="61" eb="63">
      <t>タイケン</t>
    </rPh>
    <rPh sb="64" eb="67">
      <t>カクキョウカ</t>
    </rPh>
    <rPh sb="68" eb="71">
      <t>ソウゴウテキ</t>
    </rPh>
    <rPh sb="72" eb="74">
      <t>ガクシュウ</t>
    </rPh>
    <rPh sb="75" eb="77">
      <t>ジカン</t>
    </rPh>
    <rPh sb="77" eb="78">
      <t>ナド</t>
    </rPh>
    <rPh sb="79" eb="81">
      <t>トリクミ</t>
    </rPh>
    <rPh sb="82" eb="85">
      <t>フクゴウテキ</t>
    </rPh>
    <rPh sb="86" eb="88">
      <t>ジッシ</t>
    </rPh>
    <rPh sb="93" eb="95">
      <t>リヨウ</t>
    </rPh>
    <rPh sb="95" eb="97">
      <t>ホウホウ</t>
    </rPh>
    <rPh sb="103" eb="106">
      <t>アキタケン</t>
    </rPh>
    <rPh sb="106" eb="108">
      <t>キョウイク</t>
    </rPh>
    <rPh sb="108" eb="111">
      <t>イインカイ</t>
    </rPh>
    <rPh sb="114" eb="116">
      <t>ヘイセイ</t>
    </rPh>
    <rPh sb="118" eb="120">
      <t>ネンド</t>
    </rPh>
    <rPh sb="123" eb="124">
      <t>ケン</t>
    </rPh>
    <rPh sb="124" eb="126">
      <t>キョウイク</t>
    </rPh>
    <rPh sb="126" eb="128">
      <t>シセツ</t>
    </rPh>
    <rPh sb="129" eb="131">
      <t>チュウシン</t>
    </rPh>
    <rPh sb="133" eb="134">
      <t>クニ</t>
    </rPh>
    <rPh sb="135" eb="136">
      <t>ケン</t>
    </rPh>
    <rPh sb="137" eb="139">
      <t>ミンカン</t>
    </rPh>
    <rPh sb="140" eb="142">
      <t>シセツ</t>
    </rPh>
    <rPh sb="143" eb="145">
      <t>キョウリョク</t>
    </rPh>
    <rPh sb="146" eb="147">
      <t>エ</t>
    </rPh>
    <rPh sb="161" eb="162">
      <t>テキ</t>
    </rPh>
    <rPh sb="162" eb="164">
      <t>リヨウ</t>
    </rPh>
    <rPh sb="165" eb="167">
      <t>スイシン</t>
    </rPh>
    <phoneticPr fontId="2"/>
  </si>
  <si>
    <r>
      <t>○セカンドスクール的利用の特徴は、教育施設等を舞台とした体験的な学習活動の展開を、教科や
　総合的な学習の時間等の</t>
    </r>
    <r>
      <rPr>
        <u/>
        <sz val="11"/>
        <color theme="1"/>
        <rFont val="ＭＳ Ｐ明朝"/>
      </rPr>
      <t>授業時数としてカウントできる</t>
    </r>
    <r>
      <rPr>
        <sz val="11"/>
        <color theme="1"/>
        <rFont val="ＭＳ Ｐ明朝"/>
      </rPr>
      <t xml:space="preserve">ところにあります。
</t>
    </r>
    <r>
      <rPr>
        <sz val="6"/>
        <color theme="1"/>
        <rFont val="ＭＳ Ｐ明朝"/>
      </rPr>
      <t xml:space="preserve">
</t>
    </r>
    <r>
      <rPr>
        <sz val="11"/>
        <color theme="1"/>
        <rFont val="ＭＳ Ｐ明朝"/>
      </rPr>
      <t>○県教育施設では、施設職員（社会教育主事や学芸主事等）が</t>
    </r>
    <r>
      <rPr>
        <u/>
        <sz val="11"/>
        <color theme="1"/>
        <rFont val="ＭＳ Ｐ明朝"/>
      </rPr>
      <t>学校の教員と連携</t>
    </r>
    <r>
      <rPr>
        <sz val="11"/>
        <color theme="1"/>
        <rFont val="ＭＳ Ｐ明朝"/>
      </rPr>
      <t>して授業を実施
　することで、より効果的な学習を行うことができます。
○専門的な機能を有する協力施設を利用することで、多様な学習の機会を確保することができます。</t>
    </r>
    <rPh sb="107" eb="108">
      <t>ナド</t>
    </rPh>
    <rPh sb="155" eb="158">
      <t>センモンテキ</t>
    </rPh>
    <rPh sb="159" eb="161">
      <t>キノウ</t>
    </rPh>
    <rPh sb="162" eb="163">
      <t>ユウ</t>
    </rPh>
    <rPh sb="165" eb="167">
      <t>キョウリョク</t>
    </rPh>
    <rPh sb="167" eb="169">
      <t>シセツ</t>
    </rPh>
    <rPh sb="170" eb="172">
      <t>リヨウ</t>
    </rPh>
    <rPh sb="178" eb="180">
      <t>タヨウ</t>
    </rPh>
    <rPh sb="181" eb="183">
      <t>ガクシュウ</t>
    </rPh>
    <rPh sb="184" eb="186">
      <t>キカイ</t>
    </rPh>
    <rPh sb="187" eb="189">
      <t>カクホ</t>
    </rPh>
    <phoneticPr fontId="2"/>
  </si>
  <si>
    <r>
      <rPr>
        <sz val="11"/>
        <color theme="1"/>
        <rFont val="ＭＳ Ｐ明朝"/>
      </rPr>
      <t xml:space="preserve">小学校・中学校・高等学校・特別支援学校のほか、幼稚園・保育所も対象としています。
県教育施設では、校種や発達段階に対応した、様々な体験的学習プログラムを提供しています。
</t>
    </r>
    <rPh sb="0" eb="3">
      <t>ショウガッコウ</t>
    </rPh>
    <rPh sb="4" eb="7">
      <t>チュウガッコウ</t>
    </rPh>
    <rPh sb="8" eb="10">
      <t>コウトウ</t>
    </rPh>
    <rPh sb="10" eb="12">
      <t>ガッコウ</t>
    </rPh>
    <rPh sb="13" eb="15">
      <t>トクベツ</t>
    </rPh>
    <rPh sb="15" eb="17">
      <t>シエン</t>
    </rPh>
    <rPh sb="17" eb="19">
      <t>ガッコウ</t>
    </rPh>
    <rPh sb="31" eb="33">
      <t>タイショウ</t>
    </rPh>
    <rPh sb="41" eb="42">
      <t>ケン</t>
    </rPh>
    <rPh sb="42" eb="44">
      <t>キョウイク</t>
    </rPh>
    <rPh sb="44" eb="46">
      <t>シセツ</t>
    </rPh>
    <rPh sb="49" eb="51">
      <t>コウシュ</t>
    </rPh>
    <rPh sb="52" eb="54">
      <t>ハッタツ</t>
    </rPh>
    <rPh sb="54" eb="56">
      <t>ダンカイ</t>
    </rPh>
    <rPh sb="57" eb="59">
      <t>タイオウ</t>
    </rPh>
    <rPh sb="62" eb="64">
      <t>サマザマ</t>
    </rPh>
    <rPh sb="65" eb="68">
      <t>タイケンテキ</t>
    </rPh>
    <rPh sb="68" eb="70">
      <t>ガクシュウ</t>
    </rPh>
    <rPh sb="76" eb="78">
      <t>テイキョウ</t>
    </rPh>
    <phoneticPr fontId="2"/>
  </si>
  <si>
    <t>１　豊かな人間性が育まれます</t>
    <rPh sb="2" eb="3">
      <t>ユタ</t>
    </rPh>
    <rPh sb="5" eb="8">
      <t>ニンゲンセイ</t>
    </rPh>
    <rPh sb="9" eb="10">
      <t>ハグク</t>
    </rPh>
    <phoneticPr fontId="2"/>
  </si>
  <si>
    <t>　体験的な学習活動を通じて、郷土の自然や文化を愛する心、自律心、協調性、創造性、思いやりの心など、豊かな人間性が育まれます。</t>
    <rPh sb="1" eb="4">
      <t>タイケンテキ</t>
    </rPh>
    <rPh sb="5" eb="7">
      <t>ガクシュウ</t>
    </rPh>
    <rPh sb="7" eb="9">
      <t>カツドウ</t>
    </rPh>
    <rPh sb="10" eb="11">
      <t>ツウ</t>
    </rPh>
    <rPh sb="14" eb="16">
      <t>キョウド</t>
    </rPh>
    <rPh sb="17" eb="19">
      <t>シゼン</t>
    </rPh>
    <rPh sb="20" eb="22">
      <t>ブンカ</t>
    </rPh>
    <rPh sb="23" eb="24">
      <t>アイ</t>
    </rPh>
    <rPh sb="26" eb="27">
      <t>ココロ</t>
    </rPh>
    <rPh sb="28" eb="31">
      <t>ジリツシン</t>
    </rPh>
    <rPh sb="32" eb="35">
      <t>キョウチョウセイ</t>
    </rPh>
    <rPh sb="36" eb="39">
      <t>ソウゾウセイ</t>
    </rPh>
    <rPh sb="40" eb="41">
      <t>オモ</t>
    </rPh>
    <rPh sb="45" eb="46">
      <t>ココロ</t>
    </rPh>
    <rPh sb="49" eb="50">
      <t>ユタ</t>
    </rPh>
    <rPh sb="52" eb="55">
      <t>ニンゲンセイ</t>
    </rPh>
    <rPh sb="56" eb="57">
      <t>ハグク</t>
    </rPh>
    <phoneticPr fontId="2"/>
  </si>
  <si>
    <t>２　学習への興味や関心が高まります</t>
    <rPh sb="2" eb="4">
      <t>ガクシュウ</t>
    </rPh>
    <rPh sb="6" eb="8">
      <t>キョウミ</t>
    </rPh>
    <rPh sb="9" eb="11">
      <t>カンシン</t>
    </rPh>
    <rPh sb="12" eb="13">
      <t>タカ</t>
    </rPh>
    <phoneticPr fontId="2"/>
  </si>
  <si>
    <t>　教育施設等の豊かな自然環境や、整えられた設備・展示に触れたり、専門職員による指導・支援を受けたりすることで、児童生徒の学習への興味や関心が高まります。</t>
    <rPh sb="1" eb="3">
      <t>キョウイク</t>
    </rPh>
    <rPh sb="3" eb="5">
      <t>シセツ</t>
    </rPh>
    <rPh sb="5" eb="6">
      <t>ナド</t>
    </rPh>
    <rPh sb="7" eb="8">
      <t>ユタ</t>
    </rPh>
    <rPh sb="10" eb="12">
      <t>シゼン</t>
    </rPh>
    <rPh sb="12" eb="14">
      <t>カンキョウ</t>
    </rPh>
    <rPh sb="16" eb="17">
      <t>トトノ</t>
    </rPh>
    <rPh sb="21" eb="23">
      <t>セツビ</t>
    </rPh>
    <rPh sb="24" eb="26">
      <t>テンジ</t>
    </rPh>
    <rPh sb="27" eb="28">
      <t>フ</t>
    </rPh>
    <rPh sb="32" eb="34">
      <t>センモン</t>
    </rPh>
    <rPh sb="34" eb="36">
      <t>ショクイン</t>
    </rPh>
    <rPh sb="39" eb="41">
      <t>シドウ</t>
    </rPh>
    <rPh sb="42" eb="44">
      <t>シエン</t>
    </rPh>
    <rPh sb="45" eb="46">
      <t>ウ</t>
    </rPh>
    <rPh sb="55" eb="57">
      <t>ジドウ</t>
    </rPh>
    <rPh sb="57" eb="59">
      <t>セイト</t>
    </rPh>
    <rPh sb="60" eb="62">
      <t>ガクシュウ</t>
    </rPh>
    <rPh sb="64" eb="66">
      <t>キョウミ</t>
    </rPh>
    <rPh sb="67" eb="69">
      <t>カンシン</t>
    </rPh>
    <rPh sb="70" eb="71">
      <t>タカ</t>
    </rPh>
    <phoneticPr fontId="2"/>
  </si>
  <si>
    <t>３　学習効果がより一層高まります</t>
    <rPh sb="2" eb="4">
      <t>ガクシュウ</t>
    </rPh>
    <rPh sb="4" eb="6">
      <t>コウカ</t>
    </rPh>
    <rPh sb="9" eb="11">
      <t>イッソウ</t>
    </rPh>
    <rPh sb="11" eb="12">
      <t>タカ</t>
    </rPh>
    <phoneticPr fontId="2"/>
  </si>
  <si>
    <t>　生きた教材を活用した授業実践や、学校を離れた児童生徒との触れ合い、施設職員との交流等によって、教職員の資質向上に結びつきます</t>
    <rPh sb="1" eb="2">
      <t>イ</t>
    </rPh>
    <rPh sb="4" eb="6">
      <t>キョウザイ</t>
    </rPh>
    <rPh sb="7" eb="9">
      <t>カツヨウ</t>
    </rPh>
    <rPh sb="11" eb="13">
      <t>ジュギョウ</t>
    </rPh>
    <rPh sb="13" eb="15">
      <t>ジッセン</t>
    </rPh>
    <rPh sb="17" eb="19">
      <t>ガッコウ</t>
    </rPh>
    <rPh sb="20" eb="21">
      <t>ハナ</t>
    </rPh>
    <rPh sb="23" eb="25">
      <t>ジドウ</t>
    </rPh>
    <rPh sb="25" eb="27">
      <t>セイト</t>
    </rPh>
    <rPh sb="29" eb="30">
      <t>フ</t>
    </rPh>
    <rPh sb="31" eb="32">
      <t>ア</t>
    </rPh>
    <rPh sb="34" eb="36">
      <t>シセツ</t>
    </rPh>
    <rPh sb="36" eb="38">
      <t>ショクイン</t>
    </rPh>
    <rPh sb="40" eb="42">
      <t>コウリュウ</t>
    </rPh>
    <rPh sb="42" eb="43">
      <t>ナド</t>
    </rPh>
    <rPh sb="48" eb="51">
      <t>キョウショクイン</t>
    </rPh>
    <rPh sb="52" eb="54">
      <t>シシツ</t>
    </rPh>
    <rPh sb="54" eb="56">
      <t>コウジョウ</t>
    </rPh>
    <rPh sb="57" eb="58">
      <t>ムス</t>
    </rPh>
    <phoneticPr fontId="2"/>
  </si>
  <si>
    <t>少年自然の家　管理運営費の推移・指導の体制</t>
    <rPh sb="0" eb="2">
      <t>ショウネン</t>
    </rPh>
    <rPh sb="2" eb="4">
      <t>シゼン</t>
    </rPh>
    <rPh sb="5" eb="6">
      <t>イエ</t>
    </rPh>
    <rPh sb="7" eb="9">
      <t>カンリ</t>
    </rPh>
    <rPh sb="9" eb="12">
      <t>ウンエイヒ</t>
    </rPh>
    <rPh sb="13" eb="15">
      <t>スイイ</t>
    </rPh>
    <rPh sb="16" eb="18">
      <t>シドウ</t>
    </rPh>
    <rPh sb="19" eb="21">
      <t>タイセイ</t>
    </rPh>
    <phoneticPr fontId="2"/>
  </si>
  <si>
    <t>管理運営費（当初予算）の推移</t>
    <rPh sb="0" eb="2">
      <t>カンリ</t>
    </rPh>
    <rPh sb="2" eb="5">
      <t>ウンエイヒ</t>
    </rPh>
    <rPh sb="6" eb="8">
      <t>トウショ</t>
    </rPh>
    <rPh sb="8" eb="10">
      <t>ヨサン</t>
    </rPh>
    <rPh sb="12" eb="14">
      <t>スイイ</t>
    </rPh>
    <phoneticPr fontId="2"/>
  </si>
  <si>
    <t>研修費</t>
    <rPh sb="0" eb="2">
      <t>ケンシュウヒ</t>
    </rPh>
    <phoneticPr fontId="2"/>
  </si>
  <si>
    <t>　管理運営費の推移（グラフ）</t>
    <rPh sb="1" eb="3">
      <t>カンリ</t>
    </rPh>
    <rPh sb="3" eb="5">
      <t>ウンエイ</t>
    </rPh>
    <rPh sb="5" eb="6">
      <t>ヒ</t>
    </rPh>
    <rPh sb="7" eb="9">
      <t>スイイ</t>
    </rPh>
    <phoneticPr fontId="2"/>
  </si>
  <si>
    <t>千円</t>
    <rPh sb="0" eb="2">
      <t>センエン</t>
    </rPh>
    <phoneticPr fontId="2"/>
  </si>
  <si>
    <t>秋田市</t>
    <rPh sb="0" eb="3">
      <t>アキタシ</t>
    </rPh>
    <phoneticPr fontId="2"/>
  </si>
  <si>
    <t>秋田市以外</t>
    <rPh sb="0" eb="3">
      <t>アキタシ</t>
    </rPh>
    <rPh sb="3" eb="5">
      <t>イガイ</t>
    </rPh>
    <phoneticPr fontId="2"/>
  </si>
  <si>
    <t>秋田県の７－１５歳人口の推移</t>
    <rPh sb="0" eb="3">
      <t>アキタケン</t>
    </rPh>
    <rPh sb="8" eb="9">
      <t>サイ</t>
    </rPh>
    <rPh sb="9" eb="11">
      <t>ジンコウ</t>
    </rPh>
    <rPh sb="12" eb="14">
      <t>スイイ</t>
    </rPh>
    <phoneticPr fontId="2"/>
  </si>
  <si>
    <t>平２６</t>
    <rPh sb="0" eb="1">
      <t>ヘイ</t>
    </rPh>
    <phoneticPr fontId="2"/>
  </si>
  <si>
    <t>平２７</t>
    <rPh sb="0" eb="1">
      <t>ヘイ</t>
    </rPh>
    <phoneticPr fontId="2"/>
  </si>
  <si>
    <t>平２８</t>
    <rPh sb="0" eb="1">
      <t>ヘイ</t>
    </rPh>
    <phoneticPr fontId="2"/>
  </si>
</sst>
</file>

<file path=xl/styles.xml><?xml version="1.0" encoding="utf-8"?>
<styleSheet xmlns="http://schemas.openxmlformats.org/spreadsheetml/2006/main" xmlns:r="http://schemas.openxmlformats.org/officeDocument/2006/relationships" xmlns:mc="http://schemas.openxmlformats.org/markup-compatibility/2006">
  <numFmts count="4">
    <numFmt numFmtId="176" formatCode="#,##0_);[Red]\(#,##0\)"/>
    <numFmt numFmtId="177" formatCode="#,##0_ "/>
    <numFmt numFmtId="178" formatCode="0.0%"/>
    <numFmt numFmtId="179" formatCode="#,##0.00_);[Red]\(#,##0.00\)"/>
  </numFmts>
  <fonts count="23">
    <font>
      <sz val="11"/>
      <color theme="1"/>
      <name val="ＭＳ Ｐゴシック"/>
      <family val="3"/>
      <scheme val="minor"/>
    </font>
    <font>
      <sz val="11"/>
      <color auto="1"/>
      <name val="ＭＳ Ｐゴシック"/>
      <family val="3"/>
    </font>
    <font>
      <sz val="6"/>
      <color auto="1"/>
      <name val="ＭＳ Ｐゴシック"/>
      <family val="3"/>
      <scheme val="minor"/>
    </font>
    <font>
      <sz val="12"/>
      <color theme="1"/>
      <name val="ＭＳ Ｐゴシック"/>
      <family val="3"/>
      <scheme val="minor"/>
    </font>
    <font>
      <sz val="20"/>
      <color theme="1"/>
      <name val="ＭＳ Ｐゴシック"/>
      <family val="3"/>
      <scheme val="minor"/>
    </font>
    <font>
      <sz val="10"/>
      <color theme="1"/>
      <name val="ＭＳ Ｐゴシック"/>
      <family val="3"/>
      <scheme val="minor"/>
    </font>
    <font>
      <sz val="10"/>
      <color auto="1"/>
      <name val="ＭＳ Ｐゴシック"/>
      <family val="3"/>
      <scheme val="minor"/>
    </font>
    <font>
      <sz val="18"/>
      <color theme="1"/>
      <name val="ＭＳ Ｐゴシック"/>
      <family val="3"/>
      <scheme val="minor"/>
    </font>
    <font>
      <b/>
      <sz val="24"/>
      <color theme="3"/>
      <name val="ＭＳ Ｐゴシック"/>
      <family val="3"/>
    </font>
    <font>
      <sz val="14"/>
      <color auto="1"/>
      <name val="ＭＳ Ｐゴシック"/>
      <family val="3"/>
    </font>
    <font>
      <sz val="9"/>
      <color auto="1"/>
      <name val="ＭＳ Ｐゴシック"/>
      <family val="3"/>
    </font>
    <font>
      <b/>
      <sz val="12"/>
      <color rgb="FFFF0000"/>
      <name val="ＭＳ Ｐゴシック"/>
      <family val="3"/>
    </font>
    <font>
      <b/>
      <sz val="16"/>
      <color rgb="FF00B050"/>
      <name val="ＭＳ Ｐゴシック"/>
      <family val="3"/>
    </font>
    <font>
      <b/>
      <sz val="14"/>
      <color auto="1"/>
      <name val="ＭＳ Ｐゴシック"/>
      <family val="3"/>
    </font>
    <font>
      <sz val="16"/>
      <color rgb="FF7030A0"/>
      <name val="ＭＳ Ｐゴシック"/>
      <family val="3"/>
    </font>
    <font>
      <sz val="11"/>
      <color theme="1"/>
      <name val="ＭＳ Ｐ明朝"/>
      <family val="1"/>
    </font>
    <font>
      <sz val="11"/>
      <color theme="1"/>
      <name val="ＭＳ 明朝"/>
      <family val="1"/>
    </font>
    <font>
      <b/>
      <sz val="16"/>
      <color theme="1"/>
      <name val="ＭＳ ゴシック"/>
      <family val="3"/>
    </font>
    <font>
      <b/>
      <sz val="11"/>
      <color theme="0"/>
      <name val="ＭＳ ゴシック"/>
      <family val="3"/>
    </font>
    <font>
      <sz val="10"/>
      <color theme="1"/>
      <name val="ＭＳ 明朝"/>
      <family val="1"/>
    </font>
    <font>
      <sz val="14"/>
      <color theme="1"/>
      <name val="ＭＳ Ｐゴシック"/>
      <family val="3"/>
      <scheme val="minor"/>
    </font>
    <font>
      <sz val="16"/>
      <color theme="1"/>
      <name val="ＭＳ Ｐゴシック"/>
      <family val="3"/>
      <scheme val="minor"/>
    </font>
    <font>
      <sz val="9"/>
      <color theme="1"/>
      <name val="ＭＳ Ｐゴシック"/>
      <family val="3"/>
      <scheme val="minor"/>
    </font>
  </fonts>
  <fills count="15">
    <fill>
      <patternFill patternType="none"/>
    </fill>
    <fill>
      <patternFill patternType="gray125"/>
    </fill>
    <fill>
      <patternFill patternType="solid">
        <fgColor rgb="FFFFFF00"/>
        <bgColor indexed="64"/>
      </patternFill>
    </fill>
    <fill>
      <patternFill patternType="solid">
        <fgColor rgb="FFF8EF76"/>
        <bgColor indexed="64"/>
      </patternFill>
    </fill>
    <fill>
      <patternFill patternType="solid">
        <fgColor indexed="9"/>
        <bgColor indexed="64"/>
      </patternFill>
    </fill>
    <fill>
      <patternFill patternType="solid">
        <fgColor theme="0"/>
        <bgColor indexed="64"/>
      </patternFill>
    </fill>
    <fill>
      <patternFill patternType="solid">
        <fgColor theme="3" tint="0.4"/>
        <bgColor indexed="64"/>
      </patternFill>
    </fill>
    <fill>
      <patternFill patternType="solid">
        <fgColor theme="8" tint="0.4"/>
        <bgColor indexed="64"/>
      </patternFill>
    </fill>
    <fill>
      <patternFill patternType="solid">
        <fgColor theme="6"/>
        <bgColor indexed="64"/>
      </patternFill>
    </fill>
    <fill>
      <patternFill patternType="solid">
        <fgColor theme="6" tint="0.4"/>
        <bgColor indexed="64"/>
      </patternFill>
    </fill>
    <fill>
      <patternFill patternType="solid">
        <fgColor theme="5"/>
        <bgColor indexed="64"/>
      </patternFill>
    </fill>
    <fill>
      <patternFill patternType="solid">
        <fgColor theme="9" tint="0.6"/>
        <bgColor indexed="64"/>
      </patternFill>
    </fill>
    <fill>
      <patternFill patternType="solid">
        <fgColor theme="7"/>
        <bgColor indexed="64"/>
      </patternFill>
    </fill>
    <fill>
      <patternFill patternType="solid">
        <fgColor theme="7" tint="0.6"/>
        <bgColor indexed="64"/>
      </patternFill>
    </fill>
    <fill>
      <patternFill patternType="solid">
        <fgColor theme="6" tint="-0.5"/>
        <bgColor indexed="64"/>
      </patternFill>
    </fill>
  </fills>
  <borders count="120">
    <border>
      <left/>
      <right/>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style="double">
        <color indexed="64"/>
      </top>
      <bottom style="thin">
        <color indexed="64"/>
      </bottom>
      <diagonal/>
    </border>
    <border>
      <left style="medium">
        <color indexed="64"/>
      </left>
      <right/>
      <top style="thin">
        <color indexed="64"/>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style="double">
        <color indexed="64"/>
      </top>
      <bottom style="thin">
        <color indexed="64"/>
      </bottom>
      <diagonal/>
    </border>
    <border>
      <left style="double">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double">
        <color indexed="64"/>
      </right>
      <top style="medium">
        <color indexed="64"/>
      </top>
      <bottom style="thin">
        <color indexed="64"/>
      </bottom>
      <diagonal/>
    </border>
    <border diagonalUp="1">
      <left style="thin">
        <color indexed="64"/>
      </left>
      <right style="double">
        <color indexed="64"/>
      </right>
      <top style="thin">
        <color indexed="64"/>
      </top>
      <bottom style="thin">
        <color indexed="64"/>
      </bottom>
      <diagonal style="thin">
        <color indexed="64"/>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style="double">
        <color indexed="64"/>
      </top>
      <bottom style="thin">
        <color indexed="64"/>
      </bottom>
      <diagonal/>
    </border>
    <border>
      <left style="thin">
        <color indexed="64"/>
      </left>
      <right style="double">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style="double">
        <color indexed="64"/>
      </top>
      <bottom style="thin">
        <color indexed="64"/>
      </bottom>
      <diagonal/>
    </border>
    <border>
      <left/>
      <right style="medium">
        <color indexed="64"/>
      </right>
      <top style="thin">
        <color indexed="64"/>
      </top>
      <bottom style="medium">
        <color indexed="64"/>
      </bottom>
      <diagonal/>
    </border>
    <border>
      <left style="thick">
        <color auto="1"/>
      </left>
      <right style="thin">
        <color auto="1"/>
      </right>
      <top style="thick">
        <color auto="1"/>
      </top>
      <bottom/>
      <diagonal/>
    </border>
    <border>
      <left style="thick">
        <color auto="1"/>
      </left>
      <right style="thin">
        <color auto="1"/>
      </right>
      <top style="medium">
        <color auto="1"/>
      </top>
      <bottom style="thin">
        <color auto="1"/>
      </bottom>
      <diagonal/>
    </border>
    <border>
      <left style="thick">
        <color auto="1"/>
      </left>
      <right style="thin">
        <color auto="1"/>
      </right>
      <top style="thin">
        <color auto="1"/>
      </top>
      <bottom style="thin">
        <color auto="1"/>
      </bottom>
      <diagonal/>
    </border>
    <border>
      <left style="thick">
        <color auto="1"/>
      </left>
      <right style="thin">
        <color auto="1"/>
      </right>
      <top style="thin">
        <color auto="1"/>
      </top>
      <bottom style="medium">
        <color auto="1"/>
      </bottom>
      <diagonal/>
    </border>
    <border>
      <left style="thick">
        <color auto="1"/>
      </left>
      <right style="thin">
        <color auto="1"/>
      </right>
      <top/>
      <bottom style="thin">
        <color auto="1"/>
      </bottom>
      <diagonal/>
    </border>
    <border>
      <left style="thick">
        <color auto="1"/>
      </left>
      <right style="thin">
        <color auto="1"/>
      </right>
      <top style="thin">
        <color auto="1"/>
      </top>
      <bottom/>
      <diagonal/>
    </border>
    <border>
      <left style="thick">
        <color auto="1"/>
      </left>
      <right style="thin">
        <color auto="1"/>
      </right>
      <top style="double">
        <color auto="1"/>
      </top>
      <bottom style="thick">
        <color auto="1"/>
      </bottom>
      <diagonal/>
    </border>
    <border>
      <left style="thin">
        <color auto="1"/>
      </left>
      <right style="thin">
        <color auto="1"/>
      </right>
      <top style="thick">
        <color auto="1"/>
      </top>
      <bottom/>
      <diagonal/>
    </border>
    <border>
      <left style="thin">
        <color auto="1"/>
      </left>
      <right style="thin">
        <color auto="1"/>
      </right>
      <top style="medium">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style="double">
        <color auto="1"/>
      </top>
      <bottom style="thick">
        <color auto="1"/>
      </bottom>
      <diagonal/>
    </border>
    <border>
      <left style="thin">
        <color auto="1"/>
      </left>
      <right/>
      <top style="thick">
        <color auto="1"/>
      </top>
      <bottom/>
      <diagonal/>
    </border>
    <border>
      <left style="thin">
        <color auto="1"/>
      </left>
      <right/>
      <top style="medium">
        <color auto="1"/>
      </top>
      <bottom style="thin">
        <color auto="1"/>
      </bottom>
      <diagonal/>
    </border>
    <border>
      <left style="thin">
        <color auto="1"/>
      </left>
      <right/>
      <top style="thin">
        <color auto="1"/>
      </top>
      <bottom style="thin">
        <color auto="1"/>
      </bottom>
      <diagonal/>
    </border>
    <border>
      <left style="thin">
        <color auto="1"/>
      </left>
      <right/>
      <top style="thin">
        <color auto="1"/>
      </top>
      <bottom style="medium">
        <color auto="1"/>
      </bottom>
      <diagonal/>
    </border>
    <border>
      <left style="thin">
        <color auto="1"/>
      </left>
      <right/>
      <top/>
      <bottom style="thin">
        <color auto="1"/>
      </bottom>
      <diagonal/>
    </border>
    <border>
      <left style="thin">
        <color auto="1"/>
      </left>
      <right/>
      <top style="thin">
        <color auto="1"/>
      </top>
      <bottom/>
      <diagonal/>
    </border>
    <border>
      <left style="thin">
        <color auto="1"/>
      </left>
      <right/>
      <top style="double">
        <color auto="1"/>
      </top>
      <bottom style="thick">
        <color auto="1"/>
      </bottom>
      <diagonal/>
    </border>
    <border>
      <left style="double">
        <color auto="1"/>
      </left>
      <right style="thick">
        <color auto="1"/>
      </right>
      <top style="thick">
        <color auto="1"/>
      </top>
      <bottom/>
      <diagonal/>
    </border>
    <border>
      <left style="double">
        <color auto="1"/>
      </left>
      <right style="thick">
        <color auto="1"/>
      </right>
      <top style="medium">
        <color auto="1"/>
      </top>
      <bottom style="thin">
        <color auto="1"/>
      </bottom>
      <diagonal/>
    </border>
    <border>
      <left style="double">
        <color auto="1"/>
      </left>
      <right style="thick">
        <color auto="1"/>
      </right>
      <top style="thin">
        <color auto="1"/>
      </top>
      <bottom style="thin">
        <color auto="1"/>
      </bottom>
      <diagonal/>
    </border>
    <border>
      <left style="double">
        <color auto="1"/>
      </left>
      <right style="thick">
        <color auto="1"/>
      </right>
      <top style="thin">
        <color auto="1"/>
      </top>
      <bottom style="medium">
        <color auto="1"/>
      </bottom>
      <diagonal/>
    </border>
    <border>
      <left style="double">
        <color auto="1"/>
      </left>
      <right style="thick">
        <color auto="1"/>
      </right>
      <top/>
      <bottom style="thin">
        <color auto="1"/>
      </bottom>
      <diagonal/>
    </border>
    <border>
      <left style="double">
        <color auto="1"/>
      </left>
      <right style="thick">
        <color auto="1"/>
      </right>
      <top style="thin">
        <color auto="1"/>
      </top>
      <bottom/>
      <diagonal/>
    </border>
    <border>
      <left style="double">
        <color auto="1"/>
      </left>
      <right style="thick">
        <color auto="1"/>
      </right>
      <top style="double">
        <color auto="1"/>
      </top>
      <bottom style="thick">
        <color auto="1"/>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double">
        <color auto="1"/>
      </left>
      <right style="medium">
        <color auto="1"/>
      </right>
      <top style="medium">
        <color auto="1"/>
      </top>
      <bottom style="thin">
        <color auto="1"/>
      </bottom>
      <diagonal/>
    </border>
    <border>
      <left style="double">
        <color auto="1"/>
      </left>
      <right style="medium">
        <color auto="1"/>
      </right>
      <top style="thin">
        <color auto="1"/>
      </top>
      <bottom style="thin">
        <color auto="1"/>
      </bottom>
      <diagonal/>
    </border>
    <border>
      <left style="double">
        <color auto="1"/>
      </left>
      <right style="medium">
        <color auto="1"/>
      </right>
      <top style="thin">
        <color auto="1"/>
      </top>
      <bottom style="medium">
        <color auto="1"/>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ck">
        <color indexed="64"/>
      </left>
      <right style="thin">
        <color indexed="64"/>
      </right>
      <top/>
      <bottom/>
      <diagonal/>
    </border>
    <border>
      <left style="thick">
        <color indexed="64"/>
      </left>
      <right style="thin">
        <color indexed="64"/>
      </right>
      <top/>
      <bottom style="medium">
        <color indexed="64"/>
      </bottom>
      <diagonal/>
    </border>
    <border>
      <left style="thick">
        <color indexed="64"/>
      </left>
      <right style="thin">
        <color indexed="64"/>
      </right>
      <top/>
      <bottom style="thick">
        <color indexed="64"/>
      </bottom>
      <diagonal/>
    </border>
    <border>
      <left style="thin">
        <color indexed="64"/>
      </left>
      <right style="thin">
        <color indexed="64"/>
      </right>
      <top style="thick">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ck">
        <color indexed="64"/>
      </bottom>
      <diagonal/>
    </border>
    <border>
      <left style="thin">
        <color indexed="64"/>
      </left>
      <right/>
      <top style="thick">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style="thin">
        <color indexed="64"/>
      </top>
      <bottom style="thick">
        <color indexed="64"/>
      </bottom>
      <diagonal/>
    </border>
    <border>
      <left style="double">
        <color indexed="64"/>
      </left>
      <right style="thick">
        <color indexed="64"/>
      </right>
      <top style="thick">
        <color indexed="64"/>
      </top>
      <bottom/>
      <diagonal/>
    </border>
    <border>
      <left style="double">
        <color indexed="64"/>
      </left>
      <right style="thick">
        <color indexed="64"/>
      </right>
      <top style="medium">
        <color indexed="64"/>
      </top>
      <bottom style="thin">
        <color indexed="64"/>
      </bottom>
      <diagonal/>
    </border>
    <border>
      <left style="double">
        <color indexed="64"/>
      </left>
      <right style="thick">
        <color indexed="64"/>
      </right>
      <top style="thin">
        <color indexed="64"/>
      </top>
      <bottom style="thin">
        <color indexed="64"/>
      </bottom>
      <diagonal/>
    </border>
    <border>
      <left style="double">
        <color indexed="64"/>
      </left>
      <right style="thick">
        <color indexed="64"/>
      </right>
      <top style="thin">
        <color indexed="64"/>
      </top>
      <bottom style="medium">
        <color indexed="64"/>
      </bottom>
      <diagonal/>
    </border>
    <border>
      <left style="double">
        <color indexed="64"/>
      </left>
      <right style="thick">
        <color indexed="64"/>
      </right>
      <top/>
      <bottom style="thin">
        <color indexed="64"/>
      </bottom>
      <diagonal/>
    </border>
    <border>
      <left style="double">
        <color indexed="64"/>
      </left>
      <right style="thick">
        <color indexed="64"/>
      </right>
      <top style="thin">
        <color indexed="64"/>
      </top>
      <bottom/>
      <diagonal/>
    </border>
    <border>
      <left style="double">
        <color indexed="64"/>
      </left>
      <right style="thick">
        <color indexed="64"/>
      </right>
      <top style="thin">
        <color indexed="64"/>
      </top>
      <bottom style="thick">
        <color indexed="64"/>
      </bottom>
      <diagonal/>
    </border>
    <border>
      <left style="medium">
        <color auto="1"/>
      </left>
      <right/>
      <top style="thin">
        <color auto="1"/>
      </top>
      <bottom style="thin">
        <color auto="1"/>
      </bottom>
      <diagonal/>
    </border>
    <border>
      <left style="medium">
        <color auto="1"/>
      </left>
      <right style="thin">
        <color auto="1"/>
      </right>
      <top style="thin">
        <color auto="1"/>
      </top>
      <bottom/>
      <diagonal/>
    </border>
    <border>
      <left style="medium">
        <color auto="1"/>
      </left>
      <right style="thin">
        <color auto="1"/>
      </right>
      <top style="double">
        <color auto="1"/>
      </top>
      <bottom style="thin">
        <color auto="1"/>
      </bottom>
      <diagonal/>
    </border>
    <border>
      <left/>
      <right style="thin">
        <color auto="1"/>
      </right>
      <top style="thin">
        <color auto="1"/>
      </top>
      <bottom style="thin">
        <color auto="1"/>
      </bottom>
      <diagonal/>
    </border>
    <border>
      <left style="thin">
        <color auto="1"/>
      </left>
      <right style="thin">
        <color auto="1"/>
      </right>
      <top style="double">
        <color auto="1"/>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diagonal/>
    </border>
    <border>
      <left style="thin">
        <color auto="1"/>
      </left>
      <right style="medium">
        <color auto="1"/>
      </right>
      <top style="double">
        <color auto="1"/>
      </top>
      <bottom style="thin">
        <color auto="1"/>
      </bottom>
      <diagonal/>
    </border>
    <border>
      <left style="thin">
        <color auto="1"/>
      </left>
      <right style="medium">
        <color auto="1"/>
      </right>
      <top style="thin">
        <color auto="1"/>
      </top>
      <bottom style="medium">
        <color auto="1"/>
      </bottom>
      <diagonal/>
    </border>
    <border>
      <left style="medium">
        <color auto="1"/>
      </left>
      <right style="double">
        <color auto="1"/>
      </right>
      <top style="medium">
        <color auto="1"/>
      </top>
      <bottom/>
      <diagonal/>
    </border>
    <border>
      <left style="medium">
        <color auto="1"/>
      </left>
      <right style="double">
        <color auto="1"/>
      </right>
      <top style="medium">
        <color auto="1"/>
      </top>
      <bottom style="thin">
        <color auto="1"/>
      </bottom>
      <diagonal/>
    </border>
    <border>
      <left style="medium">
        <color auto="1"/>
      </left>
      <right style="double">
        <color auto="1"/>
      </right>
      <top style="thin">
        <color auto="1"/>
      </top>
      <bottom style="thin">
        <color auto="1"/>
      </bottom>
      <diagonal/>
    </border>
    <border>
      <left style="medium">
        <color auto="1"/>
      </left>
      <right style="double">
        <color auto="1"/>
      </right>
      <top style="thin">
        <color auto="1"/>
      </top>
      <bottom style="medium">
        <color auto="1"/>
      </bottom>
      <diagonal/>
    </border>
    <border>
      <left style="medium">
        <color auto="1"/>
      </left>
      <right style="double">
        <color auto="1"/>
      </right>
      <top/>
      <bottom style="medium">
        <color auto="1"/>
      </bottom>
      <diagonal/>
    </border>
    <border>
      <left/>
      <right style="thin">
        <color auto="1"/>
      </right>
      <top style="medium">
        <color auto="1"/>
      </top>
      <bottom/>
      <diagonal/>
    </border>
    <border>
      <left/>
      <right style="thin">
        <color auto="1"/>
      </right>
      <top style="medium">
        <color auto="1"/>
      </top>
      <bottom style="thin">
        <color auto="1"/>
      </bottom>
      <diagonal/>
    </border>
    <border>
      <left/>
      <right style="thin">
        <color auto="1"/>
      </right>
      <top style="thin">
        <color auto="1"/>
      </top>
      <bottom style="medium">
        <color auto="1"/>
      </bottom>
      <diagonal/>
    </border>
    <border>
      <left/>
      <right style="thin">
        <color auto="1"/>
      </right>
      <top/>
      <bottom style="medium">
        <color auto="1"/>
      </bottom>
      <diagonal/>
    </border>
    <border>
      <left style="thin">
        <color auto="1"/>
      </left>
      <right style="thin">
        <color auto="1"/>
      </right>
      <top style="medium">
        <color auto="1"/>
      </top>
      <bottom/>
      <diagonal/>
    </border>
    <border>
      <left style="thin">
        <color auto="1"/>
      </left>
      <right style="thin">
        <color auto="1"/>
      </right>
      <top/>
      <bottom style="medium">
        <color auto="1"/>
      </bottom>
      <diagonal/>
    </border>
    <border>
      <left style="thin">
        <color auto="1"/>
      </left>
      <right style="medium">
        <color auto="1"/>
      </right>
      <top style="medium">
        <color auto="1"/>
      </top>
      <bottom/>
      <diagonal/>
    </border>
    <border>
      <left style="thin">
        <color auto="1"/>
      </left>
      <right style="medium">
        <color auto="1"/>
      </right>
      <top/>
      <bottom style="medium">
        <color auto="1"/>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style="thin">
        <color auto="1"/>
      </top>
      <bottom style="medium">
        <color auto="1"/>
      </bottom>
      <diagonal/>
    </border>
    <border>
      <left style="medium">
        <color auto="1"/>
      </left>
      <right/>
      <top style="medium">
        <color auto="1"/>
      </top>
      <bottom style="thin">
        <color auto="1"/>
      </bottom>
      <diagonal/>
    </border>
    <border>
      <left style="medium">
        <color auto="1"/>
      </left>
      <right/>
      <top style="thin">
        <color auto="1"/>
      </top>
      <bottom style="medium">
        <color auto="1"/>
      </bottom>
      <diagonal/>
    </border>
    <border>
      <left/>
      <right/>
      <top style="medium">
        <color auto="1"/>
      </top>
      <bottom style="thin">
        <color auto="1"/>
      </bottom>
      <diagonal/>
    </border>
    <border>
      <left/>
      <right/>
      <top style="thin">
        <color auto="1"/>
      </top>
      <bottom style="thin">
        <color auto="1"/>
      </bottom>
      <diagonal/>
    </border>
    <border>
      <left/>
      <right/>
      <top style="thin">
        <color auto="1"/>
      </top>
      <bottom style="medium">
        <color auto="1"/>
      </bottom>
      <diagonal/>
    </border>
    <border>
      <left/>
      <right style="medium">
        <color indexed="64"/>
      </right>
      <top style="medium">
        <color indexed="64"/>
      </top>
      <bottom style="thin">
        <color auto="1"/>
      </bottom>
      <diagonal/>
    </border>
    <border>
      <left/>
      <right style="medium">
        <color indexed="64"/>
      </right>
      <top style="thin">
        <color auto="1"/>
      </top>
      <bottom style="thin">
        <color auto="1"/>
      </bottom>
      <diagonal/>
    </border>
    <border>
      <left/>
      <right style="medium">
        <color indexed="64"/>
      </right>
      <top style="thin">
        <color auto="1"/>
      </top>
      <bottom style="medium">
        <color auto="1"/>
      </bottom>
      <diagonal/>
    </border>
  </borders>
  <cellStyleXfs count="3">
    <xf numFmtId="0" fontId="0" fillId="0" borderId="0">
      <alignment vertical="center"/>
    </xf>
    <xf numFmtId="0" fontId="1" fillId="0" borderId="0"/>
    <xf numFmtId="0" fontId="1" fillId="0" borderId="0"/>
  </cellStyleXfs>
  <cellXfs count="234">
    <xf numFmtId="0" fontId="0" fillId="0" borderId="0" xfId="0">
      <alignment vertical="center"/>
    </xf>
    <xf numFmtId="176" fontId="3" fillId="0" borderId="0" xfId="0" applyNumberFormat="1" applyFont="1" applyAlignment="1">
      <alignment vertical="center" shrinkToFit="1"/>
    </xf>
    <xf numFmtId="176" fontId="0" fillId="0" borderId="0" xfId="0" applyNumberFormat="1">
      <alignment vertical="center"/>
    </xf>
    <xf numFmtId="176" fontId="4" fillId="0" borderId="0" xfId="0" applyNumberFormat="1" applyFont="1" applyAlignment="1">
      <alignment horizontal="left" vertical="center"/>
    </xf>
    <xf numFmtId="176" fontId="5" fillId="2" borderId="1" xfId="0" applyNumberFormat="1" applyFont="1" applyFill="1" applyBorder="1" applyAlignment="1">
      <alignment vertical="center" shrinkToFit="1"/>
    </xf>
    <xf numFmtId="176" fontId="6" fillId="0" borderId="2" xfId="2" applyNumberFormat="1" applyFont="1" applyBorder="1" applyAlignment="1">
      <alignment vertical="center" shrinkToFit="1"/>
    </xf>
    <xf numFmtId="176" fontId="5" fillId="0" borderId="3" xfId="0" applyNumberFormat="1" applyFont="1" applyBorder="1" applyAlignment="1">
      <alignment vertical="center" shrinkToFit="1"/>
    </xf>
    <xf numFmtId="176" fontId="5" fillId="3" borderId="4" xfId="0" applyNumberFormat="1" applyFont="1" applyFill="1" applyBorder="1" applyAlignment="1">
      <alignment vertical="center" shrinkToFit="1"/>
    </xf>
    <xf numFmtId="176" fontId="5" fillId="3" borderId="3" xfId="0" applyNumberFormat="1" applyFont="1" applyFill="1" applyBorder="1" applyAlignment="1">
      <alignment vertical="center" shrinkToFit="1"/>
    </xf>
    <xf numFmtId="176" fontId="5" fillId="3" borderId="5" xfId="0" applyNumberFormat="1" applyFont="1" applyFill="1" applyBorder="1" applyAlignment="1">
      <alignment vertical="center" shrinkToFit="1"/>
    </xf>
    <xf numFmtId="176" fontId="5" fillId="2" borderId="6" xfId="0" applyNumberFormat="1" applyFont="1" applyFill="1" applyBorder="1" applyAlignment="1">
      <alignment vertical="center" shrinkToFit="1"/>
    </xf>
    <xf numFmtId="176" fontId="6" fillId="0" borderId="7" xfId="2" applyNumberFormat="1" applyFont="1" applyBorder="1" applyAlignment="1">
      <alignment vertical="center" shrinkToFit="1"/>
    </xf>
    <xf numFmtId="176" fontId="5" fillId="0" borderId="8" xfId="0" applyNumberFormat="1" applyFont="1" applyBorder="1" applyAlignment="1">
      <alignment vertical="center" shrinkToFit="1"/>
    </xf>
    <xf numFmtId="176" fontId="5" fillId="3" borderId="9" xfId="0" applyNumberFormat="1" applyFont="1" applyFill="1" applyBorder="1" applyAlignment="1">
      <alignment vertical="center" shrinkToFit="1"/>
    </xf>
    <xf numFmtId="176" fontId="5" fillId="3" borderId="8" xfId="0" applyNumberFormat="1" applyFont="1" applyFill="1" applyBorder="1" applyAlignment="1">
      <alignment vertical="center" shrinkToFit="1"/>
    </xf>
    <xf numFmtId="176" fontId="5" fillId="3" borderId="10" xfId="0" applyNumberFormat="1" applyFont="1" applyFill="1" applyBorder="1" applyAlignment="1">
      <alignment vertical="center" shrinkToFit="1"/>
    </xf>
    <xf numFmtId="176" fontId="5" fillId="2" borderId="11" xfId="0" applyNumberFormat="1" applyFont="1" applyFill="1" applyBorder="1" applyAlignment="1">
      <alignment vertical="center" shrinkToFit="1"/>
    </xf>
    <xf numFmtId="176" fontId="5" fillId="0" borderId="12" xfId="0" applyNumberFormat="1" applyFont="1" applyBorder="1" applyAlignment="1">
      <alignment vertical="center" shrinkToFit="1"/>
    </xf>
    <xf numFmtId="176" fontId="5" fillId="0" borderId="13" xfId="0" applyNumberFormat="1" applyFont="1" applyBorder="1" applyAlignment="1">
      <alignment vertical="center" shrinkToFit="1"/>
    </xf>
    <xf numFmtId="176" fontId="5" fillId="0" borderId="14" xfId="0" applyNumberFormat="1" applyFont="1" applyBorder="1" applyAlignment="1">
      <alignment vertical="center" shrinkToFit="1"/>
    </xf>
    <xf numFmtId="176" fontId="5" fillId="3" borderId="15" xfId="0" applyNumberFormat="1" applyFont="1" applyFill="1" applyBorder="1" applyAlignment="1">
      <alignment vertical="center" shrinkToFit="1"/>
    </xf>
    <xf numFmtId="176" fontId="5" fillId="3" borderId="14" xfId="0" applyNumberFormat="1" applyFont="1" applyFill="1" applyBorder="1" applyAlignment="1">
      <alignment vertical="center" shrinkToFit="1"/>
    </xf>
    <xf numFmtId="176" fontId="5" fillId="3" borderId="16" xfId="0" applyNumberFormat="1" applyFont="1" applyFill="1" applyBorder="1" applyAlignment="1">
      <alignment vertical="center" shrinkToFit="1"/>
    </xf>
    <xf numFmtId="176" fontId="5" fillId="2" borderId="17" xfId="0" applyNumberFormat="1" applyFont="1" applyFill="1" applyBorder="1" applyAlignment="1">
      <alignment vertical="center" shrinkToFit="1"/>
    </xf>
    <xf numFmtId="176" fontId="5" fillId="0" borderId="18" xfId="0" applyNumberFormat="1" applyFont="1" applyBorder="1" applyAlignment="1">
      <alignment vertical="center" shrinkToFit="1"/>
    </xf>
    <xf numFmtId="176" fontId="5" fillId="0" borderId="19" xfId="0" applyNumberFormat="1" applyFont="1" applyBorder="1" applyAlignment="1">
      <alignment vertical="center" shrinkToFit="1"/>
    </xf>
    <xf numFmtId="176" fontId="5" fillId="0" borderId="20" xfId="0" applyNumberFormat="1" applyFont="1" applyBorder="1" applyAlignment="1">
      <alignment vertical="center" shrinkToFit="1"/>
    </xf>
    <xf numFmtId="176" fontId="5" fillId="3" borderId="21" xfId="0" applyNumberFormat="1" applyFont="1" applyFill="1" applyBorder="1" applyAlignment="1">
      <alignment vertical="center" shrinkToFit="1"/>
    </xf>
    <xf numFmtId="176" fontId="5" fillId="3" borderId="20" xfId="0" applyNumberFormat="1" applyFont="1" applyFill="1" applyBorder="1" applyAlignment="1">
      <alignment vertical="center" shrinkToFit="1"/>
    </xf>
    <xf numFmtId="176" fontId="5" fillId="3" borderId="22" xfId="0" applyNumberFormat="1" applyFont="1" applyFill="1" applyBorder="1" applyAlignment="1">
      <alignment vertical="center" shrinkToFit="1"/>
    </xf>
    <xf numFmtId="176" fontId="5" fillId="2" borderId="23" xfId="0" applyNumberFormat="1" applyFont="1" applyFill="1" applyBorder="1" applyAlignment="1">
      <alignment vertical="center" shrinkToFit="1"/>
    </xf>
    <xf numFmtId="176" fontId="5" fillId="0" borderId="24" xfId="0" applyNumberFormat="1" applyFont="1" applyBorder="1" applyAlignment="1">
      <alignment vertical="center" shrinkToFit="1"/>
    </xf>
    <xf numFmtId="176" fontId="5" fillId="0" borderId="25" xfId="0" applyNumberFormat="1" applyFont="1" applyBorder="1" applyAlignment="1">
      <alignment vertical="center" shrinkToFit="1"/>
    </xf>
    <xf numFmtId="176" fontId="5" fillId="3" borderId="26" xfId="0" applyNumberFormat="1" applyFont="1" applyFill="1" applyBorder="1" applyAlignment="1">
      <alignment vertical="center" shrinkToFit="1"/>
    </xf>
    <xf numFmtId="176" fontId="5" fillId="3" borderId="25" xfId="0" applyNumberFormat="1" applyFont="1" applyFill="1" applyBorder="1" applyAlignment="1">
      <alignment vertical="center" shrinkToFit="1"/>
    </xf>
    <xf numFmtId="176" fontId="5" fillId="3" borderId="27" xfId="0" applyNumberFormat="1" applyFont="1" applyFill="1" applyBorder="1" applyAlignment="1">
      <alignment vertical="center" shrinkToFit="1"/>
    </xf>
    <xf numFmtId="177" fontId="0" fillId="0" borderId="0" xfId="0" applyNumberFormat="1">
      <alignment vertical="center"/>
    </xf>
    <xf numFmtId="177" fontId="4" fillId="0" borderId="0" xfId="0" applyNumberFormat="1" applyFont="1">
      <alignment vertical="center"/>
    </xf>
    <xf numFmtId="177" fontId="0" fillId="2" borderId="28" xfId="0" applyNumberFormat="1" applyFill="1" applyBorder="1">
      <alignment vertical="center"/>
    </xf>
    <xf numFmtId="177" fontId="0" fillId="0" borderId="29" xfId="0" applyNumberFormat="1" applyBorder="1" applyAlignment="1">
      <alignment horizontal="center" vertical="center" textRotation="255"/>
    </xf>
    <xf numFmtId="177" fontId="0" fillId="0" borderId="30" xfId="0" applyNumberFormat="1" applyBorder="1" applyAlignment="1">
      <alignment horizontal="center" vertical="center" textRotation="255"/>
    </xf>
    <xf numFmtId="177" fontId="0" fillId="0" borderId="31" xfId="0" applyNumberFormat="1" applyBorder="1" applyAlignment="1">
      <alignment horizontal="center" vertical="center" textRotation="255"/>
    </xf>
    <xf numFmtId="177" fontId="0" fillId="0" borderId="32" xfId="0" applyNumberFormat="1" applyBorder="1" applyAlignment="1">
      <alignment horizontal="center" vertical="center" textRotation="255"/>
    </xf>
    <xf numFmtId="177" fontId="0" fillId="0" borderId="33" xfId="0" applyNumberFormat="1" applyBorder="1" applyAlignment="1">
      <alignment horizontal="center" vertical="center" textRotation="255"/>
    </xf>
    <xf numFmtId="177" fontId="0" fillId="0" borderId="34" xfId="0" applyNumberFormat="1" applyBorder="1">
      <alignment vertical="center"/>
    </xf>
    <xf numFmtId="177" fontId="0" fillId="2" borderId="35" xfId="0" applyNumberFormat="1" applyFill="1" applyBorder="1">
      <alignment vertical="center"/>
    </xf>
    <xf numFmtId="177" fontId="0" fillId="0" borderId="36" xfId="0" applyNumberFormat="1" applyBorder="1">
      <alignment vertical="center"/>
    </xf>
    <xf numFmtId="177" fontId="0" fillId="0" borderId="37" xfId="0" applyNumberFormat="1" applyBorder="1">
      <alignment vertical="center"/>
    </xf>
    <xf numFmtId="177" fontId="0" fillId="0" borderId="37" xfId="0" applyNumberFormat="1" applyBorder="1" applyAlignment="1">
      <alignment vertical="center" wrapText="1"/>
    </xf>
    <xf numFmtId="177" fontId="0" fillId="0" borderId="38" xfId="0" applyNumberFormat="1" applyBorder="1" applyAlignment="1">
      <alignment vertical="center" wrapText="1"/>
    </xf>
    <xf numFmtId="177" fontId="0" fillId="0" borderId="39" xfId="0" applyNumberFormat="1" applyBorder="1">
      <alignment vertical="center"/>
    </xf>
    <xf numFmtId="177" fontId="0" fillId="0" borderId="40" xfId="0" applyNumberFormat="1" applyBorder="1">
      <alignment vertical="center"/>
    </xf>
    <xf numFmtId="177" fontId="0" fillId="0" borderId="41" xfId="0" applyNumberFormat="1" applyBorder="1">
      <alignment vertical="center"/>
    </xf>
    <xf numFmtId="177" fontId="3" fillId="0" borderId="0" xfId="0" applyNumberFormat="1" applyFont="1">
      <alignment vertical="center"/>
    </xf>
    <xf numFmtId="177" fontId="0" fillId="0" borderId="38" xfId="0" applyNumberFormat="1" applyBorder="1">
      <alignment vertical="center"/>
    </xf>
    <xf numFmtId="177" fontId="0" fillId="2" borderId="42" xfId="0" applyNumberFormat="1" applyFill="1" applyBorder="1">
      <alignment vertical="center"/>
    </xf>
    <xf numFmtId="177" fontId="0" fillId="0" borderId="43" xfId="0" applyNumberFormat="1" applyBorder="1">
      <alignment vertical="center"/>
    </xf>
    <xf numFmtId="177" fontId="0" fillId="0" borderId="44" xfId="0" applyNumberFormat="1" applyBorder="1">
      <alignment vertical="center"/>
    </xf>
    <xf numFmtId="177" fontId="0" fillId="0" borderId="45" xfId="0" applyNumberFormat="1" applyBorder="1">
      <alignment vertical="center"/>
    </xf>
    <xf numFmtId="177" fontId="0" fillId="0" borderId="46" xfId="0" applyNumberFormat="1" applyBorder="1">
      <alignment vertical="center"/>
    </xf>
    <xf numFmtId="177" fontId="0" fillId="0" borderId="47" xfId="0" applyNumberFormat="1" applyBorder="1">
      <alignment vertical="center"/>
    </xf>
    <xf numFmtId="177" fontId="0" fillId="0" borderId="48" xfId="0" applyNumberFormat="1" applyBorder="1">
      <alignment vertical="center"/>
    </xf>
    <xf numFmtId="177" fontId="0" fillId="2" borderId="49" xfId="0" applyNumberFormat="1" applyFill="1" applyBorder="1">
      <alignment vertical="center"/>
    </xf>
    <xf numFmtId="177" fontId="0" fillId="0" borderId="50" xfId="0" applyNumberFormat="1" applyBorder="1">
      <alignment vertical="center"/>
    </xf>
    <xf numFmtId="177" fontId="0" fillId="0" borderId="51" xfId="0" applyNumberFormat="1" applyBorder="1">
      <alignment vertical="center"/>
    </xf>
    <xf numFmtId="177" fontId="0" fillId="0" borderId="52" xfId="0" applyNumberFormat="1" applyBorder="1">
      <alignment vertical="center"/>
    </xf>
    <xf numFmtId="177" fontId="0" fillId="0" borderId="53" xfId="0" applyNumberFormat="1" applyBorder="1">
      <alignment vertical="center"/>
    </xf>
    <xf numFmtId="177" fontId="0" fillId="0" borderId="54" xfId="0" applyNumberFormat="1" applyBorder="1">
      <alignment vertical="center"/>
    </xf>
    <xf numFmtId="177" fontId="0" fillId="0" borderId="55" xfId="0" applyNumberFormat="1" applyBorder="1">
      <alignment vertical="center"/>
    </xf>
    <xf numFmtId="177" fontId="0" fillId="0" borderId="0" xfId="0" applyNumberFormat="1" applyAlignment="1">
      <alignment horizontal="center" vertical="center"/>
    </xf>
    <xf numFmtId="177" fontId="0" fillId="0" borderId="0" xfId="0" applyNumberFormat="1" applyFont="1" applyAlignment="1">
      <alignment horizontal="left" vertical="top" wrapText="1"/>
    </xf>
    <xf numFmtId="177" fontId="7" fillId="0" borderId="0" xfId="0" applyNumberFormat="1" applyFont="1">
      <alignment vertical="center"/>
    </xf>
    <xf numFmtId="177" fontId="0" fillId="2" borderId="56" xfId="0" applyNumberFormat="1" applyFill="1" applyBorder="1">
      <alignment vertical="center"/>
    </xf>
    <xf numFmtId="177" fontId="0" fillId="0" borderId="57" xfId="0" applyNumberFormat="1" applyBorder="1">
      <alignment vertical="center"/>
    </xf>
    <xf numFmtId="177" fontId="0" fillId="0" borderId="58" xfId="0" applyNumberFormat="1" applyBorder="1">
      <alignment vertical="center"/>
    </xf>
    <xf numFmtId="177" fontId="0" fillId="2" borderId="36" xfId="0" applyNumberFormat="1" applyFill="1" applyBorder="1">
      <alignment vertical="center"/>
    </xf>
    <xf numFmtId="177" fontId="0" fillId="2" borderId="43" xfId="0" applyNumberFormat="1" applyFill="1" applyBorder="1">
      <alignment vertical="center"/>
    </xf>
    <xf numFmtId="177" fontId="0" fillId="2" borderId="59" xfId="0" applyNumberFormat="1" applyFill="1" applyBorder="1">
      <alignment vertical="center"/>
    </xf>
    <xf numFmtId="177" fontId="0" fillId="0" borderId="60" xfId="0" applyNumberFormat="1" applyBorder="1">
      <alignment vertical="center"/>
    </xf>
    <xf numFmtId="177" fontId="0" fillId="0" borderId="61" xfId="0" applyNumberFormat="1" applyBorder="1">
      <alignment vertical="center"/>
    </xf>
    <xf numFmtId="0" fontId="4" fillId="0" borderId="0" xfId="0" applyFont="1">
      <alignment vertical="center"/>
    </xf>
    <xf numFmtId="0" fontId="0" fillId="2" borderId="62" xfId="0" applyFill="1" applyBorder="1">
      <alignment vertical="center"/>
    </xf>
    <xf numFmtId="0" fontId="0" fillId="4" borderId="63" xfId="0" applyFill="1" applyBorder="1" applyAlignment="1">
      <alignment horizontal="center" vertical="center" shrinkToFit="1"/>
    </xf>
    <xf numFmtId="0" fontId="0" fillId="4" borderId="64" xfId="0" applyFill="1" applyBorder="1" applyAlignment="1">
      <alignment horizontal="center" vertical="center" shrinkToFit="1"/>
    </xf>
    <xf numFmtId="0" fontId="0" fillId="4" borderId="65" xfId="0" applyFill="1" applyBorder="1" applyAlignment="1">
      <alignment horizontal="center" vertical="center" shrinkToFit="1"/>
    </xf>
    <xf numFmtId="0" fontId="0" fillId="4" borderId="66" xfId="0" applyFill="1" applyBorder="1" applyAlignment="1">
      <alignment horizontal="center" vertical="center" shrinkToFit="1"/>
    </xf>
    <xf numFmtId="0" fontId="0" fillId="2" borderId="67" xfId="0" applyFill="1" applyBorder="1">
      <alignment vertical="center"/>
    </xf>
    <xf numFmtId="0" fontId="0" fillId="5" borderId="11" xfId="0" applyFill="1" applyBorder="1" applyAlignment="1">
      <alignment vertical="center" shrinkToFit="1"/>
    </xf>
    <xf numFmtId="0" fontId="0" fillId="5" borderId="13" xfId="0" applyFill="1" applyBorder="1" applyAlignment="1">
      <alignment vertical="center" shrinkToFit="1"/>
    </xf>
    <xf numFmtId="0" fontId="0" fillId="5" borderId="16" xfId="0" applyFill="1" applyBorder="1" applyAlignment="1">
      <alignment vertical="center" shrinkToFit="1"/>
    </xf>
    <xf numFmtId="0" fontId="0" fillId="5" borderId="68" xfId="0" applyFill="1" applyBorder="1" applyAlignment="1">
      <alignment vertical="center" shrinkToFit="1"/>
    </xf>
    <xf numFmtId="0" fontId="0" fillId="5" borderId="14" xfId="0" applyFill="1" applyBorder="1" applyAlignment="1">
      <alignment vertical="center" shrinkToFit="1"/>
    </xf>
    <xf numFmtId="0" fontId="0" fillId="5" borderId="69" xfId="0" applyFill="1" applyBorder="1" applyAlignment="1">
      <alignment vertical="center" shrinkToFit="1"/>
    </xf>
    <xf numFmtId="177" fontId="1" fillId="5" borderId="11" xfId="0" applyNumberFormat="1" applyFont="1" applyFill="1" applyBorder="1" applyAlignment="1">
      <alignment vertical="center" shrinkToFit="1"/>
    </xf>
    <xf numFmtId="177" fontId="1" fillId="5" borderId="13" xfId="0" applyNumberFormat="1" applyFont="1" applyFill="1" applyBorder="1" applyAlignment="1">
      <alignment vertical="center" shrinkToFit="1"/>
    </xf>
    <xf numFmtId="176" fontId="1" fillId="5" borderId="16" xfId="0" applyNumberFormat="1" applyFont="1" applyFill="1" applyBorder="1" applyAlignment="1">
      <alignment vertical="center" shrinkToFit="1"/>
    </xf>
    <xf numFmtId="177" fontId="1" fillId="5" borderId="68" xfId="0" applyNumberFormat="1" applyFont="1" applyFill="1" applyBorder="1" applyAlignment="1">
      <alignment vertical="center" shrinkToFit="1"/>
    </xf>
    <xf numFmtId="176" fontId="1" fillId="5" borderId="14" xfId="0" applyNumberFormat="1" applyFont="1" applyFill="1" applyBorder="1" applyAlignment="1">
      <alignment vertical="center" shrinkToFit="1"/>
    </xf>
    <xf numFmtId="176" fontId="1" fillId="5" borderId="69" xfId="0" applyNumberFormat="1" applyFont="1" applyFill="1" applyBorder="1" applyAlignment="1">
      <alignment vertical="center" shrinkToFit="1"/>
    </xf>
    <xf numFmtId="0" fontId="0" fillId="2" borderId="70" xfId="0" applyFill="1" applyBorder="1">
      <alignment vertical="center"/>
    </xf>
    <xf numFmtId="177" fontId="1" fillId="5" borderId="71" xfId="0" applyNumberFormat="1" applyFont="1" applyFill="1" applyBorder="1" applyAlignment="1">
      <alignment vertical="center" shrinkToFit="1"/>
    </xf>
    <xf numFmtId="177" fontId="1" fillId="5" borderId="72" xfId="0" applyNumberFormat="1" applyFont="1" applyFill="1" applyBorder="1" applyAlignment="1">
      <alignment vertical="center" shrinkToFit="1"/>
    </xf>
    <xf numFmtId="176" fontId="1" fillId="5" borderId="73" xfId="0" applyNumberFormat="1" applyFont="1" applyFill="1" applyBorder="1" applyAlignment="1">
      <alignment vertical="center" shrinkToFit="1"/>
    </xf>
    <xf numFmtId="177" fontId="1" fillId="5" borderId="74" xfId="0" applyNumberFormat="1" applyFont="1" applyFill="1" applyBorder="1" applyAlignment="1">
      <alignment vertical="center" shrinkToFit="1"/>
    </xf>
    <xf numFmtId="176" fontId="1" fillId="5" borderId="75" xfId="0" applyNumberFormat="1" applyFont="1" applyFill="1" applyBorder="1" applyAlignment="1">
      <alignment vertical="center" shrinkToFit="1"/>
    </xf>
    <xf numFmtId="176" fontId="1" fillId="5" borderId="76" xfId="0" applyNumberFormat="1" applyFont="1" applyFill="1" applyBorder="1" applyAlignment="1">
      <alignment vertical="center" shrinkToFit="1"/>
    </xf>
    <xf numFmtId="0" fontId="0" fillId="2" borderId="77" xfId="0" applyFill="1" applyBorder="1">
      <alignment vertical="center"/>
    </xf>
    <xf numFmtId="177" fontId="0" fillId="5" borderId="78" xfId="0" applyNumberFormat="1" applyFill="1" applyBorder="1" applyAlignment="1">
      <alignment vertical="center" shrinkToFit="1"/>
    </xf>
    <xf numFmtId="177" fontId="0" fillId="5" borderId="79" xfId="0" applyNumberFormat="1" applyFill="1" applyBorder="1" applyAlignment="1">
      <alignment vertical="center" shrinkToFit="1"/>
    </xf>
    <xf numFmtId="176" fontId="0" fillId="5" borderId="80" xfId="0" applyNumberFormat="1" applyFill="1" applyBorder="1" applyAlignment="1">
      <alignment vertical="center" shrinkToFit="1"/>
    </xf>
    <xf numFmtId="177" fontId="0" fillId="5" borderId="81" xfId="0" applyNumberFormat="1" applyFill="1" applyBorder="1" applyAlignment="1">
      <alignment vertical="center" shrinkToFit="1"/>
    </xf>
    <xf numFmtId="176" fontId="0" fillId="5" borderId="82" xfId="0" applyNumberFormat="1" applyFill="1" applyBorder="1" applyAlignment="1">
      <alignment vertical="center" shrinkToFit="1"/>
    </xf>
    <xf numFmtId="176" fontId="0" fillId="5" borderId="83" xfId="0" applyNumberFormat="1" applyFill="1" applyBorder="1" applyAlignment="1">
      <alignment vertical="center" shrinkToFit="1"/>
    </xf>
    <xf numFmtId="0" fontId="0" fillId="0" borderId="0" xfId="0" applyAlignment="1">
      <alignment horizontal="left" wrapText="1"/>
    </xf>
    <xf numFmtId="0" fontId="1" fillId="0" borderId="0" xfId="1"/>
    <xf numFmtId="0" fontId="8" fillId="0" borderId="0" xfId="1" applyFont="1" applyFill="1" applyAlignment="1">
      <alignment horizontal="left" vertical="center"/>
    </xf>
    <xf numFmtId="0" fontId="9" fillId="2" borderId="0" xfId="1" applyFont="1" applyFill="1" applyAlignment="1">
      <alignment horizontal="center" vertical="center"/>
    </xf>
    <xf numFmtId="0" fontId="1" fillId="6" borderId="37" xfId="1" applyFill="1" applyBorder="1"/>
    <xf numFmtId="0" fontId="1" fillId="7" borderId="37" xfId="1" applyFill="1" applyBorder="1"/>
    <xf numFmtId="0" fontId="1" fillId="0" borderId="37" xfId="1" applyBorder="1"/>
    <xf numFmtId="0" fontId="6" fillId="0" borderId="56" xfId="1" applyFont="1" applyBorder="1" applyAlignment="1">
      <alignment horizontal="center" shrinkToFit="1"/>
    </xf>
    <xf numFmtId="0" fontId="6" fillId="0" borderId="84" xfId="1" applyFont="1" applyBorder="1" applyAlignment="1">
      <alignment horizontal="center" shrinkToFit="1"/>
    </xf>
    <xf numFmtId="0" fontId="6" fillId="0" borderId="57" xfId="1" applyFont="1" applyBorder="1" applyAlignment="1">
      <alignment horizontal="center" shrinkToFit="1"/>
    </xf>
    <xf numFmtId="0" fontId="6" fillId="0" borderId="85" xfId="1" applyFont="1" applyBorder="1" applyAlignment="1">
      <alignment horizontal="center" shrinkToFit="1"/>
    </xf>
    <xf numFmtId="0" fontId="6" fillId="0" borderId="86" xfId="1" applyFont="1" applyBorder="1" applyAlignment="1">
      <alignment horizontal="center" shrinkToFit="1"/>
    </xf>
    <xf numFmtId="0" fontId="6" fillId="0" borderId="58" xfId="1" applyFont="1" applyBorder="1" applyAlignment="1">
      <alignment horizontal="center" shrinkToFit="1"/>
    </xf>
    <xf numFmtId="0" fontId="6" fillId="0" borderId="36" xfId="1" applyFont="1" applyBorder="1" applyAlignment="1">
      <alignment horizontal="center" shrinkToFit="1"/>
    </xf>
    <xf numFmtId="0" fontId="6" fillId="0" borderId="87" xfId="1" applyFont="1" applyBorder="1" applyAlignment="1">
      <alignment horizontal="center" shrinkToFit="1"/>
    </xf>
    <xf numFmtId="0" fontId="6" fillId="0" borderId="37" xfId="1" applyFont="1" applyBorder="1" applyAlignment="1">
      <alignment horizontal="center" shrinkToFit="1"/>
    </xf>
    <xf numFmtId="0" fontId="6" fillId="0" borderId="40" xfId="1" applyFont="1" applyBorder="1" applyAlignment="1">
      <alignment horizontal="center" shrinkToFit="1"/>
    </xf>
    <xf numFmtId="0" fontId="6" fillId="0" borderId="88" xfId="1" applyFont="1" applyBorder="1" applyAlignment="1">
      <alignment horizontal="center" shrinkToFit="1"/>
    </xf>
    <xf numFmtId="0" fontId="6" fillId="0" borderId="38" xfId="1" applyFont="1" applyBorder="1" applyAlignment="1">
      <alignment horizontal="center" shrinkToFit="1"/>
    </xf>
    <xf numFmtId="0" fontId="10" fillId="0" borderId="0" xfId="1" applyFont="1"/>
    <xf numFmtId="0" fontId="6" fillId="0" borderId="36" xfId="1" applyFont="1" applyBorder="1" applyAlignment="1">
      <alignment horizontal="right"/>
    </xf>
    <xf numFmtId="0" fontId="6" fillId="0" borderId="44" xfId="1" applyFont="1" applyBorder="1" applyAlignment="1">
      <alignment horizontal="right"/>
    </xf>
    <xf numFmtId="0" fontId="6" fillId="0" borderId="37" xfId="1" applyFont="1" applyBorder="1" applyAlignment="1">
      <alignment horizontal="right"/>
    </xf>
    <xf numFmtId="0" fontId="6" fillId="0" borderId="40" xfId="1" applyFont="1" applyBorder="1" applyAlignment="1">
      <alignment horizontal="right"/>
    </xf>
    <xf numFmtId="0" fontId="6" fillId="0" borderId="88" xfId="1" applyFont="1" applyBorder="1" applyAlignment="1">
      <alignment horizontal="right"/>
    </xf>
    <xf numFmtId="0" fontId="6" fillId="0" borderId="38" xfId="1" applyFont="1" applyBorder="1" applyAlignment="1">
      <alignment horizontal="right"/>
    </xf>
    <xf numFmtId="0" fontId="6" fillId="0" borderId="87" xfId="1" applyFont="1" applyBorder="1" applyAlignment="1">
      <alignment horizontal="right"/>
    </xf>
    <xf numFmtId="178" fontId="6" fillId="2" borderId="89" xfId="1" applyNumberFormat="1" applyFont="1" applyFill="1" applyBorder="1"/>
    <xf numFmtId="178" fontId="6" fillId="2" borderId="90" xfId="1" applyNumberFormat="1" applyFont="1" applyFill="1" applyBorder="1"/>
    <xf numFmtId="178" fontId="6" fillId="0" borderId="91" xfId="1" applyNumberFormat="1" applyFont="1" applyBorder="1"/>
    <xf numFmtId="178" fontId="6" fillId="0" borderId="92" xfId="1" applyNumberFormat="1" applyFont="1" applyBorder="1"/>
    <xf numFmtId="178" fontId="6" fillId="0" borderId="93" xfId="1" applyNumberFormat="1" applyFont="1" applyBorder="1"/>
    <xf numFmtId="178" fontId="6" fillId="0" borderId="94" xfId="1" applyNumberFormat="1" applyFont="1" applyBorder="1"/>
    <xf numFmtId="0" fontId="1" fillId="0" borderId="0" xfId="1" applyAlignment="1">
      <alignment shrinkToFit="1"/>
    </xf>
    <xf numFmtId="0" fontId="6" fillId="0" borderId="0" xfId="1" applyFont="1"/>
    <xf numFmtId="0" fontId="11" fillId="0" borderId="0" xfId="1" applyFont="1"/>
    <xf numFmtId="0" fontId="1" fillId="8" borderId="37" xfId="1" applyFill="1" applyBorder="1"/>
    <xf numFmtId="0" fontId="1" fillId="9" borderId="37" xfId="1" applyFill="1" applyBorder="1"/>
    <xf numFmtId="0" fontId="6" fillId="0" borderId="56" xfId="1" applyFont="1" applyBorder="1" applyAlignment="1">
      <alignment horizontal="center"/>
    </xf>
    <xf numFmtId="0" fontId="6" fillId="0" borderId="57" xfId="1" applyFont="1" applyBorder="1" applyAlignment="1">
      <alignment horizontal="center"/>
    </xf>
    <xf numFmtId="0" fontId="6" fillId="0" borderId="85" xfId="1" applyFont="1" applyBorder="1" applyAlignment="1">
      <alignment horizontal="center"/>
    </xf>
    <xf numFmtId="0" fontId="6" fillId="0" borderId="86" xfId="1" applyFont="1" applyBorder="1" applyAlignment="1">
      <alignment horizontal="center"/>
    </xf>
    <xf numFmtId="0" fontId="12" fillId="0" borderId="0" xfId="1" applyFont="1" applyFill="1" applyAlignment="1">
      <alignment horizontal="left"/>
    </xf>
    <xf numFmtId="0" fontId="6" fillId="0" borderId="36" xfId="1" applyFont="1" applyBorder="1" applyAlignment="1">
      <alignment horizontal="center"/>
    </xf>
    <xf numFmtId="0" fontId="6" fillId="0" borderId="37" xfId="1" applyFont="1" applyBorder="1" applyAlignment="1">
      <alignment horizontal="center"/>
    </xf>
    <xf numFmtId="0" fontId="6" fillId="0" borderId="40" xfId="1" applyFont="1" applyBorder="1" applyAlignment="1">
      <alignment horizontal="center"/>
    </xf>
    <xf numFmtId="0" fontId="6" fillId="0" borderId="88" xfId="1" applyFont="1" applyBorder="1" applyAlignment="1">
      <alignment horizontal="center"/>
    </xf>
    <xf numFmtId="0" fontId="1" fillId="0" borderId="0" xfId="1" applyAlignment="1">
      <alignment horizontal="left"/>
    </xf>
    <xf numFmtId="0" fontId="13" fillId="0" borderId="0" xfId="1" applyFont="1" applyBorder="1" applyAlignment="1">
      <alignment horizontal="left" vertical="center"/>
    </xf>
    <xf numFmtId="178" fontId="6" fillId="0" borderId="89" xfId="1" applyNumberFormat="1" applyFont="1" applyBorder="1"/>
    <xf numFmtId="178" fontId="6" fillId="2" borderId="92" xfId="1" applyNumberFormat="1" applyFont="1" applyFill="1" applyBorder="1"/>
    <xf numFmtId="0" fontId="1" fillId="0" borderId="0" xfId="1" applyBorder="1" applyAlignment="1">
      <alignment horizontal="left" vertical="center"/>
    </xf>
    <xf numFmtId="58" fontId="1" fillId="0" borderId="0" xfId="1" applyNumberFormat="1" applyAlignment="1">
      <alignment horizontal="distributed" vertical="center" shrinkToFit="1"/>
    </xf>
    <xf numFmtId="0" fontId="1" fillId="0" borderId="0" xfId="1" applyAlignment="1">
      <alignment vertical="center"/>
    </xf>
    <xf numFmtId="0" fontId="1" fillId="0" borderId="0" xfId="1" applyAlignment="1">
      <alignment horizontal="distributed" shrinkToFit="1"/>
    </xf>
    <xf numFmtId="0" fontId="10" fillId="0" borderId="0" xfId="1" applyFont="1" applyAlignment="1"/>
    <xf numFmtId="0" fontId="1" fillId="0" borderId="0" xfId="1" applyAlignment="1"/>
    <xf numFmtId="0" fontId="1" fillId="10" borderId="37" xfId="1" applyFill="1" applyBorder="1"/>
    <xf numFmtId="0" fontId="1" fillId="11" borderId="37" xfId="1" applyFill="1" applyBorder="1"/>
    <xf numFmtId="178" fontId="6" fillId="2" borderId="91" xfId="1" applyNumberFormat="1" applyFont="1" applyFill="1" applyBorder="1"/>
    <xf numFmtId="0" fontId="11" fillId="0" borderId="0" xfId="1" applyFont="1" applyAlignment="1">
      <alignment horizontal="right"/>
    </xf>
    <xf numFmtId="0" fontId="1" fillId="0" borderId="0" xfId="1" applyAlignment="1">
      <alignment horizontal="center"/>
    </xf>
    <xf numFmtId="0" fontId="1" fillId="12" borderId="37" xfId="1" applyFill="1" applyBorder="1"/>
    <xf numFmtId="0" fontId="1" fillId="13" borderId="37" xfId="1" applyFill="1" applyBorder="1"/>
    <xf numFmtId="0" fontId="6" fillId="0" borderId="84" xfId="1" applyFont="1" applyBorder="1" applyAlignment="1">
      <alignment horizontal="center"/>
    </xf>
    <xf numFmtId="0" fontId="14" fillId="0" borderId="0" xfId="1" applyFont="1" applyFill="1" applyAlignment="1">
      <alignment horizontal="left"/>
    </xf>
    <xf numFmtId="0" fontId="6" fillId="0" borderId="87" xfId="1" applyFont="1" applyBorder="1" applyAlignment="1">
      <alignment horizontal="center"/>
    </xf>
    <xf numFmtId="177" fontId="3" fillId="0" borderId="0" xfId="0" applyNumberFormat="1" applyFont="1" applyFill="1" applyBorder="1" applyAlignment="1">
      <alignment vertical="center"/>
    </xf>
    <xf numFmtId="177" fontId="7" fillId="0" borderId="0" xfId="0" applyNumberFormat="1" applyFont="1" applyFill="1" applyBorder="1" applyAlignment="1">
      <alignment horizontal="left" vertical="center"/>
    </xf>
    <xf numFmtId="0" fontId="5" fillId="2" borderId="95" xfId="0" applyFont="1" applyFill="1" applyBorder="1">
      <alignment vertical="center"/>
    </xf>
    <xf numFmtId="177" fontId="5" fillId="0" borderId="96" xfId="0" applyNumberFormat="1" applyFont="1" applyBorder="1" applyAlignment="1">
      <alignment horizontal="center" vertical="center"/>
    </xf>
    <xf numFmtId="177" fontId="5" fillId="0" borderId="97" xfId="0" applyNumberFormat="1" applyFont="1" applyBorder="1" applyAlignment="1">
      <alignment horizontal="center" vertical="center"/>
    </xf>
    <xf numFmtId="177" fontId="5" fillId="0" borderId="98" xfId="0" applyNumberFormat="1" applyFont="1" applyFill="1" applyBorder="1" applyAlignment="1">
      <alignment horizontal="center" vertical="center"/>
    </xf>
    <xf numFmtId="177" fontId="5" fillId="0" borderId="99" xfId="0" applyNumberFormat="1" applyFont="1" applyBorder="1" applyAlignment="1">
      <alignment horizontal="center" vertical="center"/>
    </xf>
    <xf numFmtId="177" fontId="0" fillId="0" borderId="0" xfId="0" applyNumberFormat="1" applyBorder="1">
      <alignment vertical="center"/>
    </xf>
    <xf numFmtId="0" fontId="5" fillId="2" borderId="100" xfId="0" applyFont="1" applyFill="1" applyBorder="1" applyAlignment="1">
      <alignment horizontal="center" vertical="center"/>
    </xf>
    <xf numFmtId="177" fontId="5" fillId="0" borderId="101" xfId="0" applyNumberFormat="1" applyFont="1" applyBorder="1" applyAlignment="1">
      <alignment vertical="center"/>
    </xf>
    <xf numFmtId="177" fontId="5" fillId="0" borderId="87" xfId="0" applyNumberFormat="1" applyFont="1" applyBorder="1" applyAlignment="1">
      <alignment vertical="center"/>
    </xf>
    <xf numFmtId="177" fontId="5" fillId="0" borderId="102" xfId="0" applyNumberFormat="1" applyFont="1" applyBorder="1">
      <alignment vertical="center"/>
    </xf>
    <xf numFmtId="177" fontId="5" fillId="0" borderId="103" xfId="0" applyNumberFormat="1" applyFont="1" applyBorder="1" applyAlignment="1">
      <alignment vertical="center"/>
    </xf>
    <xf numFmtId="0" fontId="5" fillId="2" borderId="104" xfId="0" applyFont="1" applyFill="1" applyBorder="1" applyAlignment="1">
      <alignment horizontal="center" vertical="center"/>
    </xf>
    <xf numFmtId="177" fontId="5" fillId="0" borderId="36" xfId="0" applyNumberFormat="1" applyFont="1" applyBorder="1" applyAlignment="1">
      <alignment vertical="center"/>
    </xf>
    <xf numFmtId="177" fontId="5" fillId="0" borderId="37" xfId="0" applyNumberFormat="1" applyFont="1" applyBorder="1" applyAlignment="1">
      <alignment vertical="center"/>
    </xf>
    <xf numFmtId="177" fontId="5" fillId="0" borderId="38" xfId="0" applyNumberFormat="1" applyFont="1" applyBorder="1">
      <alignment vertical="center"/>
    </xf>
    <xf numFmtId="177" fontId="5" fillId="0" borderId="105" xfId="0" applyNumberFormat="1" applyFont="1" applyBorder="1" applyAlignment="1">
      <alignment vertical="center"/>
    </xf>
    <xf numFmtId="0" fontId="5" fillId="2" borderId="106" xfId="0" applyFont="1" applyFill="1" applyBorder="1" applyAlignment="1">
      <alignment horizontal="center" vertical="center"/>
    </xf>
    <xf numFmtId="177" fontId="5" fillId="0" borderId="89" xfId="0" applyNumberFormat="1" applyFont="1" applyBorder="1" applyAlignment="1">
      <alignment vertical="center"/>
    </xf>
    <xf numFmtId="177" fontId="5" fillId="0" borderId="91" xfId="0" applyNumberFormat="1" applyFont="1" applyBorder="1" applyAlignment="1">
      <alignment vertical="center"/>
    </xf>
    <xf numFmtId="177" fontId="5" fillId="0" borderId="94" xfId="0" applyNumberFormat="1" applyFont="1" applyBorder="1">
      <alignment vertical="center"/>
    </xf>
    <xf numFmtId="177" fontId="5" fillId="0" borderId="107" xfId="0" applyNumberFormat="1" applyFont="1" applyBorder="1" applyAlignment="1">
      <alignment vertical="center"/>
    </xf>
    <xf numFmtId="0" fontId="0" fillId="0" borderId="0" xfId="0" applyFill="1">
      <alignment vertical="center"/>
    </xf>
    <xf numFmtId="0" fontId="0" fillId="0" borderId="0" xfId="0" applyAlignment="1">
      <alignment vertical="center"/>
    </xf>
    <xf numFmtId="0" fontId="15" fillId="0" borderId="0" xfId="0" applyFont="1" applyFill="1" applyBorder="1" applyAlignment="1">
      <alignment horizontal="left" wrapText="1"/>
    </xf>
    <xf numFmtId="0" fontId="16" fillId="0" borderId="0" xfId="0" applyFont="1" applyFill="1" applyBorder="1" applyAlignment="1">
      <alignment horizontal="left" wrapText="1"/>
    </xf>
    <xf numFmtId="0" fontId="16" fillId="0" borderId="0" xfId="0" applyFont="1" applyFill="1" applyBorder="1" applyAlignment="1">
      <alignment horizontal="left" vertical="center" wrapText="1"/>
    </xf>
    <xf numFmtId="0" fontId="15" fillId="0" borderId="0" xfId="0" applyFont="1" applyFill="1" applyBorder="1" applyAlignment="1">
      <alignment horizontal="left" vertical="center" wrapText="1"/>
    </xf>
    <xf numFmtId="0" fontId="0" fillId="0" borderId="0" xfId="0" applyFont="1" applyAlignment="1">
      <alignment horizontal="left" vertical="top" wrapText="1"/>
    </xf>
    <xf numFmtId="0" fontId="17" fillId="0" borderId="0" xfId="0" applyFont="1" applyFill="1" applyBorder="1" applyAlignment="1">
      <alignment horizontal="left" vertical="center" wrapText="1"/>
    </xf>
    <xf numFmtId="0" fontId="18" fillId="14" borderId="0" xfId="0" applyFont="1" applyFill="1" applyBorder="1" applyAlignment="1">
      <alignment horizontal="left" vertical="center" wrapText="1"/>
    </xf>
    <xf numFmtId="0" fontId="19" fillId="0" borderId="0" xfId="0" applyFont="1" applyFill="1" applyBorder="1" applyAlignment="1">
      <alignment horizontal="left" vertical="center" wrapText="1"/>
    </xf>
    <xf numFmtId="0" fontId="3" fillId="0" borderId="0" xfId="0" applyFont="1" applyBorder="1">
      <alignment vertical="center"/>
    </xf>
    <xf numFmtId="0" fontId="20" fillId="0" borderId="0" xfId="0" applyFont="1">
      <alignment vertical="center"/>
    </xf>
    <xf numFmtId="0" fontId="0" fillId="0" borderId="0" xfId="0" applyAlignment="1">
      <alignment vertical="center" wrapText="1"/>
    </xf>
    <xf numFmtId="0" fontId="21" fillId="0" borderId="0" xfId="0" applyFont="1">
      <alignment vertical="center"/>
    </xf>
    <xf numFmtId="0" fontId="0" fillId="2" borderId="108" xfId="0" applyFill="1" applyBorder="1">
      <alignment vertical="center"/>
    </xf>
    <xf numFmtId="176" fontId="0" fillId="0" borderId="109" xfId="0" quotePrefix="1" applyNumberFormat="1" applyFont="1" applyFill="1" applyBorder="1" applyAlignment="1">
      <alignment horizontal="left" vertical="center" shrinkToFit="1"/>
    </xf>
    <xf numFmtId="176" fontId="0" fillId="0" borderId="110" xfId="0" quotePrefix="1" applyNumberFormat="1" applyFont="1" applyFill="1" applyBorder="1">
      <alignment vertical="center"/>
    </xf>
    <xf numFmtId="176" fontId="0" fillId="0" borderId="111" xfId="0" quotePrefix="1" applyNumberFormat="1" applyFont="1" applyFill="1" applyBorder="1">
      <alignment vertical="center"/>
    </xf>
    <xf numFmtId="0" fontId="22" fillId="0" borderId="0" xfId="0" applyFont="1">
      <alignment vertical="center"/>
    </xf>
    <xf numFmtId="0" fontId="0" fillId="2" borderId="108" xfId="0" applyFill="1" applyBorder="1" applyAlignment="1">
      <alignment horizontal="center" vertical="center"/>
    </xf>
    <xf numFmtId="176" fontId="0" fillId="0" borderId="112" xfId="0" applyNumberFormat="1" applyFont="1" applyFill="1" applyBorder="1" applyAlignment="1">
      <alignment vertical="center" shrinkToFit="1"/>
    </xf>
    <xf numFmtId="176" fontId="0" fillId="0" borderId="84" xfId="0" applyNumberFormat="1" applyFont="1" applyBorder="1" applyAlignment="1">
      <alignment vertical="center"/>
    </xf>
    <xf numFmtId="176" fontId="0" fillId="0" borderId="113" xfId="0" applyNumberFormat="1" applyFont="1" applyFill="1" applyBorder="1" applyAlignment="1">
      <alignment vertical="center" shrinkToFit="1"/>
    </xf>
    <xf numFmtId="176" fontId="0" fillId="0" borderId="114" xfId="0" applyNumberFormat="1" applyFont="1" applyFill="1" applyBorder="1" applyAlignment="1">
      <alignment vertical="center" shrinkToFit="1"/>
    </xf>
    <xf numFmtId="176" fontId="0" fillId="0" borderId="115" xfId="0" applyNumberFormat="1" applyFont="1" applyBorder="1" applyAlignment="1">
      <alignment vertical="center"/>
    </xf>
    <xf numFmtId="176" fontId="0" fillId="0" borderId="116" xfId="0" applyNumberFormat="1" applyFont="1" applyFill="1" applyBorder="1" applyAlignment="1">
      <alignment vertical="center" shrinkToFit="1"/>
    </xf>
    <xf numFmtId="176" fontId="22" fillId="0" borderId="117" xfId="0" applyNumberFormat="1" applyFont="1" applyFill="1" applyBorder="1" applyAlignment="1">
      <alignment horizontal="center" vertical="center" shrinkToFit="1"/>
    </xf>
    <xf numFmtId="176" fontId="22" fillId="0" borderId="118" xfId="0" applyNumberFormat="1" applyFont="1" applyBorder="1" applyAlignment="1">
      <alignment horizontal="center" vertical="center"/>
    </xf>
    <xf numFmtId="176" fontId="22" fillId="0" borderId="119" xfId="0" applyNumberFormat="1" applyFont="1" applyFill="1" applyBorder="1" applyAlignment="1">
      <alignment horizontal="center" vertical="center" shrinkToFit="1"/>
    </xf>
    <xf numFmtId="179" fontId="0" fillId="0" borderId="0" xfId="0" applyNumberFormat="1" applyAlignment="1">
      <alignment vertical="center" shrinkToFit="1"/>
    </xf>
    <xf numFmtId="176" fontId="7" fillId="0" borderId="0" xfId="0" applyNumberFormat="1" applyFont="1" applyAlignment="1">
      <alignment horizontal="left" vertical="center"/>
    </xf>
  </cellXfs>
  <cellStyles count="3">
    <cellStyle name="標準" xfId="0" builtinId="0"/>
    <cellStyle name="標準 2" xfId="1"/>
    <cellStyle name="標準_(1)月別利用(2)　開設以来の利用Ｈ１9" xfId="2"/>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4="http://schemas.microsoft.com/office/spreadsheetml/2009/9/main" defaultSlicerStyl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theme" Target="theme/theme1.xml" /><Relationship Id="rId13" Type="http://schemas.openxmlformats.org/officeDocument/2006/relationships/sharedStrings" Target="sharedStrings.xml" /><Relationship Id="rId14"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6258892263254671e-002"/>
          <c:y val="1.4782242312740215e-002"/>
          <c:w val="0.93233526423057023"/>
          <c:h val="0.93358998855912612"/>
        </c:manualLayout>
      </c:layout>
      <c:barChart>
        <c:barDir val="col"/>
        <c:grouping val="stacked"/>
        <c:varyColors val="0"/>
        <c:ser>
          <c:idx val="0"/>
          <c:order val="0"/>
          <c:tx>
            <c:strRef>
              <c:f>'１'!$B$2</c:f>
              <c:strCache>
                <c:ptCount val="1"/>
                <c:pt idx="0">
                  <c:v>大館</c:v>
                </c:pt>
              </c:strCache>
            </c:strRef>
          </c:tx>
          <c:spPr>
            <a:solidFill>
              <a:srgbClr val="002060"/>
            </a:solidFill>
            <a:ln>
              <a:solidFill>
                <a:sysClr val="windowText" lastClr="000000"/>
              </a:solidFill>
            </a:ln>
          </c:spPr>
          <c:invertIfNegative val="0"/>
          <c:cat>
            <c:strRef>
              <c:f>'１'!$A$3:$A$41</c:f>
              <c:strCache>
                <c:ptCount val="39"/>
                <c:pt idx="0">
                  <c:v>昭４９</c:v>
                </c:pt>
                <c:pt idx="1">
                  <c:v>昭５０</c:v>
                </c:pt>
                <c:pt idx="2">
                  <c:v>昭５１</c:v>
                </c:pt>
                <c:pt idx="3">
                  <c:v>昭５２</c:v>
                </c:pt>
                <c:pt idx="4">
                  <c:v>昭５３</c:v>
                </c:pt>
                <c:pt idx="5">
                  <c:v>昭５４</c:v>
                </c:pt>
                <c:pt idx="6">
                  <c:v>昭５５</c:v>
                </c:pt>
                <c:pt idx="7">
                  <c:v>昭５６</c:v>
                </c:pt>
                <c:pt idx="8">
                  <c:v>昭５７</c:v>
                </c:pt>
                <c:pt idx="9">
                  <c:v>昭５８</c:v>
                </c:pt>
                <c:pt idx="10">
                  <c:v>昭５９</c:v>
                </c:pt>
                <c:pt idx="11">
                  <c:v>昭６０</c:v>
                </c:pt>
                <c:pt idx="12">
                  <c:v>昭６１</c:v>
                </c:pt>
                <c:pt idx="13">
                  <c:v>昭６２</c:v>
                </c:pt>
                <c:pt idx="14">
                  <c:v>昭６３</c:v>
                </c:pt>
                <c:pt idx="15">
                  <c:v>平１</c:v>
                </c:pt>
                <c:pt idx="16">
                  <c:v>平２</c:v>
                </c:pt>
                <c:pt idx="17">
                  <c:v>平３</c:v>
                </c:pt>
                <c:pt idx="18">
                  <c:v>平４</c:v>
                </c:pt>
                <c:pt idx="19">
                  <c:v>平５</c:v>
                </c:pt>
                <c:pt idx="20">
                  <c:v>平６</c:v>
                </c:pt>
                <c:pt idx="21">
                  <c:v>平７</c:v>
                </c:pt>
                <c:pt idx="22">
                  <c:v>平８</c:v>
                </c:pt>
                <c:pt idx="23">
                  <c:v>平９</c:v>
                </c:pt>
                <c:pt idx="24">
                  <c:v>平１０</c:v>
                </c:pt>
                <c:pt idx="25">
                  <c:v>平１１</c:v>
                </c:pt>
                <c:pt idx="26">
                  <c:v>平１２</c:v>
                </c:pt>
                <c:pt idx="27">
                  <c:v>平１３</c:v>
                </c:pt>
                <c:pt idx="28">
                  <c:v>平１４</c:v>
                </c:pt>
                <c:pt idx="29">
                  <c:v>平１５</c:v>
                </c:pt>
                <c:pt idx="30">
                  <c:v>平１６</c:v>
                </c:pt>
                <c:pt idx="31">
                  <c:v>平１７</c:v>
                </c:pt>
                <c:pt idx="32">
                  <c:v>平１８</c:v>
                </c:pt>
                <c:pt idx="33">
                  <c:v>平１９</c:v>
                </c:pt>
                <c:pt idx="34">
                  <c:v>平２０</c:v>
                </c:pt>
                <c:pt idx="35">
                  <c:v>平２１</c:v>
                </c:pt>
                <c:pt idx="36">
                  <c:v>平２２</c:v>
                </c:pt>
                <c:pt idx="37">
                  <c:v>平２３</c:v>
                </c:pt>
                <c:pt idx="38">
                  <c:v>平２４</c:v>
                </c:pt>
              </c:strCache>
            </c:strRef>
          </c:cat>
          <c:val>
            <c:numRef>
              <c:f>'１'!$B$3:$B$41</c:f>
              <c:numCache>
                <c:formatCode>#,##0_);[Red]\(#,##0\)</c:formatCode>
                <c:ptCount val="39"/>
                <c:pt idx="0">
                  <c:v>3969</c:v>
                </c:pt>
                <c:pt idx="1">
                  <c:v>19342</c:v>
                </c:pt>
                <c:pt idx="2">
                  <c:v>20310</c:v>
                </c:pt>
                <c:pt idx="3">
                  <c:v>20260</c:v>
                </c:pt>
                <c:pt idx="4">
                  <c:v>22015</c:v>
                </c:pt>
                <c:pt idx="5">
                  <c:v>25515</c:v>
                </c:pt>
                <c:pt idx="6">
                  <c:v>28202</c:v>
                </c:pt>
                <c:pt idx="7">
                  <c:v>30459</c:v>
                </c:pt>
                <c:pt idx="8">
                  <c:v>32601</c:v>
                </c:pt>
                <c:pt idx="9">
                  <c:v>32715</c:v>
                </c:pt>
                <c:pt idx="10">
                  <c:v>33798</c:v>
                </c:pt>
                <c:pt idx="11">
                  <c:v>31416</c:v>
                </c:pt>
                <c:pt idx="12">
                  <c:v>29715</c:v>
                </c:pt>
                <c:pt idx="13">
                  <c:v>31113</c:v>
                </c:pt>
                <c:pt idx="14">
                  <c:v>32456</c:v>
                </c:pt>
                <c:pt idx="15">
                  <c:v>29647</c:v>
                </c:pt>
                <c:pt idx="16">
                  <c:v>28828</c:v>
                </c:pt>
                <c:pt idx="17">
                  <c:v>28076</c:v>
                </c:pt>
                <c:pt idx="18">
                  <c:v>29014</c:v>
                </c:pt>
                <c:pt idx="19">
                  <c:v>31855</c:v>
                </c:pt>
                <c:pt idx="20">
                  <c:v>32130</c:v>
                </c:pt>
                <c:pt idx="21">
                  <c:v>33098</c:v>
                </c:pt>
                <c:pt idx="22">
                  <c:v>31543</c:v>
                </c:pt>
                <c:pt idx="23">
                  <c:v>32693</c:v>
                </c:pt>
                <c:pt idx="24">
                  <c:v>31088</c:v>
                </c:pt>
                <c:pt idx="25">
                  <c:v>30389</c:v>
                </c:pt>
                <c:pt idx="26">
                  <c:v>31622</c:v>
                </c:pt>
                <c:pt idx="27">
                  <c:v>30825</c:v>
                </c:pt>
                <c:pt idx="28">
                  <c:v>30593</c:v>
                </c:pt>
                <c:pt idx="29">
                  <c:v>30014</c:v>
                </c:pt>
                <c:pt idx="30">
                  <c:v>30728</c:v>
                </c:pt>
                <c:pt idx="31">
                  <c:v>36720</c:v>
                </c:pt>
                <c:pt idx="32">
                  <c:v>32373</c:v>
                </c:pt>
                <c:pt idx="33">
                  <c:v>30273</c:v>
                </c:pt>
                <c:pt idx="34">
                  <c:v>26870</c:v>
                </c:pt>
                <c:pt idx="35">
                  <c:v>27412</c:v>
                </c:pt>
                <c:pt idx="36">
                  <c:v>26306</c:v>
                </c:pt>
                <c:pt idx="37">
                  <c:v>28209</c:v>
                </c:pt>
                <c:pt idx="38">
                  <c:v>28953</c:v>
                </c:pt>
              </c:numCache>
            </c:numRef>
          </c:val>
        </c:ser>
        <c:ser>
          <c:idx val="1"/>
          <c:order val="1"/>
          <c:tx>
            <c:strRef>
              <c:f>'１'!$C$2</c:f>
              <c:strCache>
                <c:ptCount val="1"/>
                <c:pt idx="0">
                  <c:v>保呂羽山</c:v>
                </c:pt>
              </c:strCache>
            </c:strRef>
          </c:tx>
          <c:spPr>
            <a:solidFill>
              <a:srgbClr val="92D050"/>
            </a:solidFill>
            <a:ln>
              <a:solidFill>
                <a:sysClr val="windowText" lastClr="000000"/>
              </a:solidFill>
            </a:ln>
          </c:spPr>
          <c:invertIfNegative val="0"/>
          <c:cat>
            <c:strRef>
              <c:f>'１'!$A$3:$A$41</c:f>
              <c:strCache>
                <c:ptCount val="39"/>
                <c:pt idx="0">
                  <c:v>昭４９</c:v>
                </c:pt>
                <c:pt idx="1">
                  <c:v>昭５０</c:v>
                </c:pt>
                <c:pt idx="2">
                  <c:v>昭５１</c:v>
                </c:pt>
                <c:pt idx="3">
                  <c:v>昭５２</c:v>
                </c:pt>
                <c:pt idx="4">
                  <c:v>昭５３</c:v>
                </c:pt>
                <c:pt idx="5">
                  <c:v>昭５４</c:v>
                </c:pt>
                <c:pt idx="6">
                  <c:v>昭５５</c:v>
                </c:pt>
                <c:pt idx="7">
                  <c:v>昭５６</c:v>
                </c:pt>
                <c:pt idx="8">
                  <c:v>昭５７</c:v>
                </c:pt>
                <c:pt idx="9">
                  <c:v>昭５８</c:v>
                </c:pt>
                <c:pt idx="10">
                  <c:v>昭５９</c:v>
                </c:pt>
                <c:pt idx="11">
                  <c:v>昭６０</c:v>
                </c:pt>
                <c:pt idx="12">
                  <c:v>昭６１</c:v>
                </c:pt>
                <c:pt idx="13">
                  <c:v>昭６２</c:v>
                </c:pt>
                <c:pt idx="14">
                  <c:v>昭６３</c:v>
                </c:pt>
                <c:pt idx="15">
                  <c:v>平１</c:v>
                </c:pt>
                <c:pt idx="16">
                  <c:v>平２</c:v>
                </c:pt>
                <c:pt idx="17">
                  <c:v>平３</c:v>
                </c:pt>
                <c:pt idx="18">
                  <c:v>平４</c:v>
                </c:pt>
                <c:pt idx="19">
                  <c:v>平５</c:v>
                </c:pt>
                <c:pt idx="20">
                  <c:v>平６</c:v>
                </c:pt>
                <c:pt idx="21">
                  <c:v>平７</c:v>
                </c:pt>
                <c:pt idx="22">
                  <c:v>平８</c:v>
                </c:pt>
                <c:pt idx="23">
                  <c:v>平９</c:v>
                </c:pt>
                <c:pt idx="24">
                  <c:v>平１０</c:v>
                </c:pt>
                <c:pt idx="25">
                  <c:v>平１１</c:v>
                </c:pt>
                <c:pt idx="26">
                  <c:v>平１２</c:v>
                </c:pt>
                <c:pt idx="27">
                  <c:v>平１３</c:v>
                </c:pt>
                <c:pt idx="28">
                  <c:v>平１４</c:v>
                </c:pt>
                <c:pt idx="29">
                  <c:v>平１５</c:v>
                </c:pt>
                <c:pt idx="30">
                  <c:v>平１６</c:v>
                </c:pt>
                <c:pt idx="31">
                  <c:v>平１７</c:v>
                </c:pt>
                <c:pt idx="32">
                  <c:v>平１８</c:v>
                </c:pt>
                <c:pt idx="33">
                  <c:v>平１９</c:v>
                </c:pt>
                <c:pt idx="34">
                  <c:v>平２０</c:v>
                </c:pt>
                <c:pt idx="35">
                  <c:v>平２１</c:v>
                </c:pt>
                <c:pt idx="36">
                  <c:v>平２２</c:v>
                </c:pt>
                <c:pt idx="37">
                  <c:v>平２３</c:v>
                </c:pt>
                <c:pt idx="38">
                  <c:v>平２４</c:v>
                </c:pt>
              </c:strCache>
            </c:strRef>
          </c:cat>
          <c:val>
            <c:numRef>
              <c:f>'１'!$C$3:$C$41</c:f>
              <c:numCache>
                <c:formatCode>#,##0_);[Red]\(#,##0\)</c:formatCode>
                <c:ptCount val="39"/>
                <c:pt idx="4">
                  <c:v>17117</c:v>
                </c:pt>
                <c:pt idx="5">
                  <c:v>22366</c:v>
                </c:pt>
                <c:pt idx="6">
                  <c:v>25118</c:v>
                </c:pt>
                <c:pt idx="7">
                  <c:v>25482</c:v>
                </c:pt>
                <c:pt idx="8">
                  <c:v>27062</c:v>
                </c:pt>
                <c:pt idx="9">
                  <c:v>26951</c:v>
                </c:pt>
                <c:pt idx="10">
                  <c:v>25975</c:v>
                </c:pt>
                <c:pt idx="11">
                  <c:v>26538</c:v>
                </c:pt>
                <c:pt idx="12">
                  <c:v>26687</c:v>
                </c:pt>
                <c:pt idx="13">
                  <c:v>26194</c:v>
                </c:pt>
                <c:pt idx="14">
                  <c:v>25781</c:v>
                </c:pt>
                <c:pt idx="15">
                  <c:v>23724</c:v>
                </c:pt>
                <c:pt idx="16">
                  <c:v>24536</c:v>
                </c:pt>
                <c:pt idx="17">
                  <c:v>21960</c:v>
                </c:pt>
                <c:pt idx="18">
                  <c:v>20587</c:v>
                </c:pt>
                <c:pt idx="19">
                  <c:v>21665</c:v>
                </c:pt>
                <c:pt idx="20">
                  <c:v>23981</c:v>
                </c:pt>
                <c:pt idx="21">
                  <c:v>22818</c:v>
                </c:pt>
                <c:pt idx="22">
                  <c:v>21715</c:v>
                </c:pt>
                <c:pt idx="23">
                  <c:v>23182</c:v>
                </c:pt>
                <c:pt idx="24">
                  <c:v>25244</c:v>
                </c:pt>
                <c:pt idx="25">
                  <c:v>31282</c:v>
                </c:pt>
                <c:pt idx="26">
                  <c:v>31942</c:v>
                </c:pt>
                <c:pt idx="27">
                  <c:v>32041</c:v>
                </c:pt>
                <c:pt idx="28">
                  <c:v>32091</c:v>
                </c:pt>
                <c:pt idx="29">
                  <c:v>30370</c:v>
                </c:pt>
                <c:pt idx="30">
                  <c:v>30494</c:v>
                </c:pt>
                <c:pt idx="31">
                  <c:v>30784</c:v>
                </c:pt>
                <c:pt idx="32">
                  <c:v>23420</c:v>
                </c:pt>
                <c:pt idx="33">
                  <c:v>19567</c:v>
                </c:pt>
                <c:pt idx="34">
                  <c:v>17715</c:v>
                </c:pt>
                <c:pt idx="35">
                  <c:v>16796</c:v>
                </c:pt>
                <c:pt idx="36">
                  <c:v>15181</c:v>
                </c:pt>
                <c:pt idx="37">
                  <c:v>14523</c:v>
                </c:pt>
                <c:pt idx="38">
                  <c:v>17284</c:v>
                </c:pt>
              </c:numCache>
            </c:numRef>
          </c:val>
        </c:ser>
        <c:ser>
          <c:idx val="2"/>
          <c:order val="2"/>
          <c:tx>
            <c:strRef>
              <c:f>'１'!$D$2</c:f>
              <c:strCache>
                <c:ptCount val="1"/>
                <c:pt idx="0">
                  <c:v>岩城</c:v>
                </c:pt>
              </c:strCache>
            </c:strRef>
          </c:tx>
          <c:spPr>
            <a:solidFill>
              <a:schemeClr val="accent2">
                <a:lumMod val="40000"/>
                <a:lumOff val="60000"/>
              </a:schemeClr>
            </a:solidFill>
            <a:ln>
              <a:solidFill>
                <a:sysClr val="windowText" lastClr="000000"/>
              </a:solidFill>
            </a:ln>
          </c:spPr>
          <c:invertIfNegative val="0"/>
          <c:cat>
            <c:strRef>
              <c:f>'１'!$A$3:$A$41</c:f>
              <c:strCache>
                <c:ptCount val="39"/>
                <c:pt idx="0">
                  <c:v>昭４９</c:v>
                </c:pt>
                <c:pt idx="1">
                  <c:v>昭５０</c:v>
                </c:pt>
                <c:pt idx="2">
                  <c:v>昭５１</c:v>
                </c:pt>
                <c:pt idx="3">
                  <c:v>昭５２</c:v>
                </c:pt>
                <c:pt idx="4">
                  <c:v>昭５３</c:v>
                </c:pt>
                <c:pt idx="5">
                  <c:v>昭５４</c:v>
                </c:pt>
                <c:pt idx="6">
                  <c:v>昭５５</c:v>
                </c:pt>
                <c:pt idx="7">
                  <c:v>昭５６</c:v>
                </c:pt>
                <c:pt idx="8">
                  <c:v>昭５７</c:v>
                </c:pt>
                <c:pt idx="9">
                  <c:v>昭５８</c:v>
                </c:pt>
                <c:pt idx="10">
                  <c:v>昭５９</c:v>
                </c:pt>
                <c:pt idx="11">
                  <c:v>昭６０</c:v>
                </c:pt>
                <c:pt idx="12">
                  <c:v>昭６１</c:v>
                </c:pt>
                <c:pt idx="13">
                  <c:v>昭６２</c:v>
                </c:pt>
                <c:pt idx="14">
                  <c:v>昭６３</c:v>
                </c:pt>
                <c:pt idx="15">
                  <c:v>平１</c:v>
                </c:pt>
                <c:pt idx="16">
                  <c:v>平２</c:v>
                </c:pt>
                <c:pt idx="17">
                  <c:v>平３</c:v>
                </c:pt>
                <c:pt idx="18">
                  <c:v>平４</c:v>
                </c:pt>
                <c:pt idx="19">
                  <c:v>平５</c:v>
                </c:pt>
                <c:pt idx="20">
                  <c:v>平６</c:v>
                </c:pt>
                <c:pt idx="21">
                  <c:v>平７</c:v>
                </c:pt>
                <c:pt idx="22">
                  <c:v>平８</c:v>
                </c:pt>
                <c:pt idx="23">
                  <c:v>平９</c:v>
                </c:pt>
                <c:pt idx="24">
                  <c:v>平１０</c:v>
                </c:pt>
                <c:pt idx="25">
                  <c:v>平１１</c:v>
                </c:pt>
                <c:pt idx="26">
                  <c:v>平１２</c:v>
                </c:pt>
                <c:pt idx="27">
                  <c:v>平１３</c:v>
                </c:pt>
                <c:pt idx="28">
                  <c:v>平１４</c:v>
                </c:pt>
                <c:pt idx="29">
                  <c:v>平１５</c:v>
                </c:pt>
                <c:pt idx="30">
                  <c:v>平１６</c:v>
                </c:pt>
                <c:pt idx="31">
                  <c:v>平１７</c:v>
                </c:pt>
                <c:pt idx="32">
                  <c:v>平１８</c:v>
                </c:pt>
                <c:pt idx="33">
                  <c:v>平１９</c:v>
                </c:pt>
                <c:pt idx="34">
                  <c:v>平２０</c:v>
                </c:pt>
                <c:pt idx="35">
                  <c:v>平２１</c:v>
                </c:pt>
                <c:pt idx="36">
                  <c:v>平２２</c:v>
                </c:pt>
                <c:pt idx="37">
                  <c:v>平２３</c:v>
                </c:pt>
                <c:pt idx="38">
                  <c:v>平２４</c:v>
                </c:pt>
              </c:strCache>
            </c:strRef>
          </c:cat>
          <c:val>
            <c:numRef>
              <c:f>'１'!$D$3:$D$41</c:f>
              <c:numCache>
                <c:formatCode>#,##0_);[Red]\(#,##0\)</c:formatCode>
                <c:ptCount val="39"/>
                <c:pt idx="9">
                  <c:v>22181</c:v>
                </c:pt>
                <c:pt idx="10">
                  <c:v>27919</c:v>
                </c:pt>
                <c:pt idx="11">
                  <c:v>34870</c:v>
                </c:pt>
                <c:pt idx="12">
                  <c:v>44295</c:v>
                </c:pt>
                <c:pt idx="13">
                  <c:v>38575</c:v>
                </c:pt>
                <c:pt idx="14">
                  <c:v>38651</c:v>
                </c:pt>
                <c:pt idx="15">
                  <c:v>39185</c:v>
                </c:pt>
                <c:pt idx="16">
                  <c:v>34369</c:v>
                </c:pt>
                <c:pt idx="17">
                  <c:v>34204</c:v>
                </c:pt>
                <c:pt idx="18">
                  <c:v>34337</c:v>
                </c:pt>
                <c:pt idx="19">
                  <c:v>32014</c:v>
                </c:pt>
                <c:pt idx="20">
                  <c:v>32587</c:v>
                </c:pt>
                <c:pt idx="21">
                  <c:v>30768</c:v>
                </c:pt>
                <c:pt idx="22">
                  <c:v>34280</c:v>
                </c:pt>
                <c:pt idx="23">
                  <c:v>36085</c:v>
                </c:pt>
                <c:pt idx="24">
                  <c:v>36908</c:v>
                </c:pt>
                <c:pt idx="25">
                  <c:v>39556</c:v>
                </c:pt>
                <c:pt idx="26">
                  <c:v>38612</c:v>
                </c:pt>
                <c:pt idx="27">
                  <c:v>36844</c:v>
                </c:pt>
                <c:pt idx="28">
                  <c:v>38103</c:v>
                </c:pt>
                <c:pt idx="29">
                  <c:v>35168</c:v>
                </c:pt>
                <c:pt idx="30">
                  <c:v>34150</c:v>
                </c:pt>
                <c:pt idx="31">
                  <c:v>33217</c:v>
                </c:pt>
                <c:pt idx="32">
                  <c:v>30975</c:v>
                </c:pt>
                <c:pt idx="33">
                  <c:v>21994</c:v>
                </c:pt>
                <c:pt idx="34">
                  <c:v>17678</c:v>
                </c:pt>
                <c:pt idx="35">
                  <c:v>16035</c:v>
                </c:pt>
                <c:pt idx="36">
                  <c:v>17367</c:v>
                </c:pt>
                <c:pt idx="37">
                  <c:v>17234</c:v>
                </c:pt>
                <c:pt idx="38">
                  <c:v>22654</c:v>
                </c:pt>
              </c:numCache>
            </c:numRef>
          </c:val>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gapWidth val="150"/>
        <c:overlap val="100"/>
        <c:axId val="1"/>
        <c:axId val="2"/>
      </c:barChart>
      <c:catAx>
        <c:axId val="1"/>
        <c:scaling>
          <c:orientation val="minMax"/>
        </c:scaling>
        <c:delete val="0"/>
        <c:axPos val="b"/>
        <c:numFmt formatCode="#,##0_);[Red]\(#,##0\)" sourceLinked="1"/>
        <c:majorTickMark val="out"/>
        <c:minorTickMark val="none"/>
        <c:tickLblPos val="nextTo"/>
        <c:txPr>
          <a:bodyPr horzOverflow="overflow" vert="eaVert" anchor="ctr" anchorCtr="1"/>
          <a:lstStyle/>
          <a:p>
            <a:pPr algn="ctr" rtl="0">
              <a:defRPr sz="10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numFmt formatCode="#,##0_);[Red]\(#,##0\)" sourceLinked="1"/>
        <c:majorTickMark val="out"/>
        <c:minorTickMark val="none"/>
        <c:tickLblPos val="nextTo"/>
        <c:txPr>
          <a:bodyPr horzOverflow="overflow" anchor="ctr" anchorCtr="1"/>
          <a:lstStyle/>
          <a:p>
            <a:pPr algn="ctr" rtl="0">
              <a:defRPr sz="1000">
                <a:solidFill>
                  <a:schemeClr val="tx1"/>
                </a:solidFill>
              </a:defRPr>
            </a:pPr>
            <a:endParaRPr lang="ja-JP" altLang="en-US"/>
          </a:p>
        </c:txPr>
        <c:crossAx val="1"/>
        <c:crosses val="autoZero"/>
        <c:crossBetween val="between"/>
        <c:majorUnit val="10000"/>
      </c:valAx>
    </c:plotArea>
    <c:legend>
      <c:legendPos val="r"/>
      <c:layout>
        <c:manualLayout>
          <c:xMode val="edge"/>
          <c:yMode val="edge"/>
          <c:x val="5.9533588706817055e-002"/>
          <c:y val="6.2650104783413679e-002"/>
          <c:w val="0.16801790936431457"/>
          <c:h val="0.14358438816589147"/>
        </c:manualLayout>
      </c:layout>
      <c:overlay val="0"/>
      <c:spPr>
        <a:solidFill>
          <a:schemeClr val="bg1"/>
        </a:solidFill>
        <a:ln>
          <a:solidFill>
            <a:sysClr val="windowText" lastClr="000000"/>
          </a:solidFill>
        </a:ln>
      </c:spPr>
      <c:txPr>
        <a:bodyPr horzOverflow="overflow" anchor="ctr" anchorCtr="1"/>
        <a:lstStyle/>
        <a:p>
          <a:pPr algn="l" rtl="0">
            <a:defRPr sz="2000">
              <a:solidFill>
                <a:schemeClr val="tx1"/>
              </a:solidFill>
            </a:defRPr>
          </a:pPr>
          <a:endParaRPr lang="ja-JP" altLang="en-US"/>
        </a:p>
      </c:txPr>
    </c:legend>
    <c:plotVisOnly val="1"/>
    <c:dispBlanksAs val="gap"/>
    <c:showDLblsOverMax val="0"/>
  </c:chart>
  <c:spPr>
    <a:ln>
      <a:solidFill>
        <a:sysClr val="windowText" lastClr="000000"/>
      </a:solidFill>
    </a:ln>
  </c:spPr>
  <c:txPr>
    <a:bodyPr horzOverflow="overflow" anchor="ctr" anchorCtr="1"/>
    <a:lstStyle/>
    <a:p>
      <a:pPr algn="ctr" rtl="0">
        <a:defRPr lang="ja-JP" altLang="en-US" sz="1000">
          <a:solidFill>
            <a:schemeClr val="tx1"/>
          </a:solidFill>
        </a:defRPr>
      </a:pPr>
      <a:endParaRPr lang="ja-JP" altLang="en-US"/>
    </a:p>
  </c:txPr>
  <c:printSettings>
    <c:pageMargins l="0.7" r="0.7" t="0.75" b="0.75" header="0.3" footer="0.3"/>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'５'!$B$7</c:f>
              <c:strCache>
                <c:ptCount val="1"/>
                <c:pt idx="0">
                  <c:v>２４年度</c:v>
                </c:pt>
              </c:strCache>
            </c:strRef>
          </c:tx>
          <c:spPr>
            <a:ln>
              <a:solidFill>
                <a:sysClr val="windowText" lastClr="000000"/>
              </a:solidFill>
            </a:ln>
          </c:spPr>
          <c:marker>
            <c:spPr>
              <a:solidFill>
                <a:schemeClr val="tx1"/>
              </a:solidFill>
              <a:ln>
                <a:solidFill>
                  <a:sysClr val="windowText" lastClr="000000"/>
                </a:solidFill>
              </a:ln>
            </c:spPr>
          </c:marker>
          <c:cat>
            <c:strRef>
              <c:f>'５'!$C$3:$N$3</c:f>
              <c:strCache>
                <c:ptCount val="12"/>
                <c:pt idx="0">
                  <c:v>４月</c:v>
                </c:pt>
                <c:pt idx="1">
                  <c:v>５月</c:v>
                </c:pt>
                <c:pt idx="2">
                  <c:v>６月</c:v>
                </c:pt>
                <c:pt idx="3">
                  <c:v>７月</c:v>
                </c:pt>
                <c:pt idx="4">
                  <c:v>８月</c:v>
                </c:pt>
                <c:pt idx="5">
                  <c:v>９月</c:v>
                </c:pt>
                <c:pt idx="6">
                  <c:v>１０月</c:v>
                </c:pt>
                <c:pt idx="7">
                  <c:v>１１月</c:v>
                </c:pt>
                <c:pt idx="8">
                  <c:v>１２月</c:v>
                </c:pt>
                <c:pt idx="9">
                  <c:v>１月</c:v>
                </c:pt>
                <c:pt idx="10">
                  <c:v>２月</c:v>
                </c:pt>
                <c:pt idx="11">
                  <c:v>３月</c:v>
                </c:pt>
              </c:strCache>
            </c:strRef>
          </c:cat>
          <c:val>
            <c:numRef>
              <c:f>'５'!$C$7:$N$7</c:f>
              <c:numCache>
                <c:formatCode xml:space="preserve">#,##0_ </c:formatCode>
                <c:ptCount val="12"/>
                <c:pt idx="0">
                  <c:v>615</c:v>
                </c:pt>
                <c:pt idx="1">
                  <c:v>2050</c:v>
                </c:pt>
                <c:pt idx="2">
                  <c:v>2589</c:v>
                </c:pt>
                <c:pt idx="3">
                  <c:v>2727</c:v>
                </c:pt>
                <c:pt idx="4">
                  <c:v>1614</c:v>
                </c:pt>
                <c:pt idx="5">
                  <c:v>1371</c:v>
                </c:pt>
                <c:pt idx="6">
                  <c:v>1859</c:v>
                </c:pt>
                <c:pt idx="7">
                  <c:v>430</c:v>
                </c:pt>
                <c:pt idx="8">
                  <c:v>1246</c:v>
                </c:pt>
                <c:pt idx="9">
                  <c:v>1974</c:v>
                </c:pt>
                <c:pt idx="10">
                  <c:v>449</c:v>
                </c:pt>
                <c:pt idx="11">
                  <c:v>360</c:v>
                </c:pt>
              </c:numCache>
            </c:numRef>
          </c:val>
          <c:smooth val="0"/>
        </c:ser>
        <c:ser>
          <c:idx val="1"/>
          <c:order val="1"/>
          <c:tx>
            <c:strRef>
              <c:f>'５'!$B$8</c:f>
              <c:strCache>
                <c:ptCount val="1"/>
                <c:pt idx="0">
                  <c:v>２３年度</c:v>
                </c:pt>
              </c:strCache>
            </c:strRef>
          </c:tx>
          <c:cat>
            <c:strRef>
              <c:f>'５'!$C$3:$N$3</c:f>
              <c:strCache>
                <c:ptCount val="12"/>
                <c:pt idx="0">
                  <c:v>４月</c:v>
                </c:pt>
                <c:pt idx="1">
                  <c:v>５月</c:v>
                </c:pt>
                <c:pt idx="2">
                  <c:v>６月</c:v>
                </c:pt>
                <c:pt idx="3">
                  <c:v>７月</c:v>
                </c:pt>
                <c:pt idx="4">
                  <c:v>８月</c:v>
                </c:pt>
                <c:pt idx="5">
                  <c:v>９月</c:v>
                </c:pt>
                <c:pt idx="6">
                  <c:v>１０月</c:v>
                </c:pt>
                <c:pt idx="7">
                  <c:v>１１月</c:v>
                </c:pt>
                <c:pt idx="8">
                  <c:v>１２月</c:v>
                </c:pt>
                <c:pt idx="9">
                  <c:v>１月</c:v>
                </c:pt>
                <c:pt idx="10">
                  <c:v>２月</c:v>
                </c:pt>
                <c:pt idx="11">
                  <c:v>３月</c:v>
                </c:pt>
              </c:strCache>
            </c:strRef>
          </c:cat>
          <c:val>
            <c:numRef>
              <c:f>'５'!$C$8:$N$8</c:f>
              <c:numCache>
                <c:formatCode xml:space="preserve">#,##0_ </c:formatCode>
                <c:ptCount val="12"/>
                <c:pt idx="0">
                  <c:v>281</c:v>
                </c:pt>
                <c:pt idx="1">
                  <c:v>2075</c:v>
                </c:pt>
                <c:pt idx="2">
                  <c:v>3109</c:v>
                </c:pt>
                <c:pt idx="3">
                  <c:v>2737</c:v>
                </c:pt>
                <c:pt idx="4">
                  <c:v>1457</c:v>
                </c:pt>
                <c:pt idx="5">
                  <c:v>1139</c:v>
                </c:pt>
                <c:pt idx="6">
                  <c:v>1364</c:v>
                </c:pt>
                <c:pt idx="7">
                  <c:v>601</c:v>
                </c:pt>
                <c:pt idx="8">
                  <c:v>519</c:v>
                </c:pt>
                <c:pt idx="9">
                  <c:v>679</c:v>
                </c:pt>
                <c:pt idx="10">
                  <c:v>187</c:v>
                </c:pt>
                <c:pt idx="11">
                  <c:v>375</c:v>
                </c:pt>
              </c:numCache>
            </c:numRef>
          </c:val>
          <c:smooth val="0"/>
        </c:ser>
        <c:ser>
          <c:idx val="2"/>
          <c:order val="2"/>
          <c:tx>
            <c:strRef>
              <c:f>'５'!$B$9</c:f>
              <c:strCache>
                <c:ptCount val="1"/>
                <c:pt idx="0">
                  <c:v>２２年度</c:v>
                </c:pt>
              </c:strCache>
            </c:strRef>
          </c:tx>
          <c:spPr>
            <a:ln>
              <a:solidFill>
                <a:srgbClr val="00B050"/>
              </a:solidFill>
            </a:ln>
          </c:spPr>
          <c:marker>
            <c:spPr>
              <a:solidFill>
                <a:srgbClr val="00B050"/>
              </a:solidFill>
              <a:ln>
                <a:solidFill>
                  <a:srgbClr val="00B050"/>
                </a:solidFill>
              </a:ln>
            </c:spPr>
          </c:marker>
          <c:cat>
            <c:strRef>
              <c:f>'５'!$C$3:$N$3</c:f>
              <c:strCache>
                <c:ptCount val="12"/>
                <c:pt idx="0">
                  <c:v>４月</c:v>
                </c:pt>
                <c:pt idx="1">
                  <c:v>５月</c:v>
                </c:pt>
                <c:pt idx="2">
                  <c:v>６月</c:v>
                </c:pt>
                <c:pt idx="3">
                  <c:v>７月</c:v>
                </c:pt>
                <c:pt idx="4">
                  <c:v>８月</c:v>
                </c:pt>
                <c:pt idx="5">
                  <c:v>９月</c:v>
                </c:pt>
                <c:pt idx="6">
                  <c:v>１０月</c:v>
                </c:pt>
                <c:pt idx="7">
                  <c:v>１１月</c:v>
                </c:pt>
                <c:pt idx="8">
                  <c:v>１２月</c:v>
                </c:pt>
                <c:pt idx="9">
                  <c:v>１月</c:v>
                </c:pt>
                <c:pt idx="10">
                  <c:v>２月</c:v>
                </c:pt>
                <c:pt idx="11">
                  <c:v>３月</c:v>
                </c:pt>
              </c:strCache>
            </c:strRef>
          </c:cat>
          <c:val>
            <c:numRef>
              <c:f>'５'!$C$9:$N$9</c:f>
              <c:numCache>
                <c:formatCode>#,##0_);[Red]\(#,##0\)</c:formatCode>
                <c:ptCount val="12"/>
                <c:pt idx="0">
                  <c:v>291</c:v>
                </c:pt>
                <c:pt idx="1">
                  <c:v>1886</c:v>
                </c:pt>
                <c:pt idx="2">
                  <c:v>3036</c:v>
                </c:pt>
                <c:pt idx="3">
                  <c:v>3044</c:v>
                </c:pt>
                <c:pt idx="4">
                  <c:v>2010</c:v>
                </c:pt>
                <c:pt idx="5">
                  <c:v>1470</c:v>
                </c:pt>
                <c:pt idx="6">
                  <c:v>903</c:v>
                </c:pt>
                <c:pt idx="7">
                  <c:v>256</c:v>
                </c:pt>
                <c:pt idx="8">
                  <c:v>402</c:v>
                </c:pt>
                <c:pt idx="9">
                  <c:v>1037</c:v>
                </c:pt>
                <c:pt idx="10">
                  <c:v>829</c:v>
                </c:pt>
                <c:pt idx="11">
                  <c:v>17</c:v>
                </c:pt>
              </c:numCache>
            </c:numRef>
          </c:val>
          <c:smooth val="0"/>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0"/>
        <c:axPos val="b"/>
        <c:numFmt formatCode="#,##0_ " sourceLinked="1"/>
        <c:majorTickMark val="out"/>
        <c:minorTickMark val="none"/>
        <c:tickLblPos val="nextTo"/>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max val="5500"/>
          <c:min val="0"/>
        </c:scaling>
        <c:delete val="0"/>
        <c:axPos val="l"/>
        <c:majorGridlines/>
        <c:numFmt formatCode="#,##0_ " sourceLinked="1"/>
        <c:majorTickMark val="out"/>
        <c:minorTickMark val="none"/>
        <c:tickLblPos val="nextTo"/>
        <c:txPr>
          <a:bodyPr horzOverflow="overflow" anchor="ctr" anchorCtr="1"/>
          <a:lstStyle/>
          <a:p>
            <a:pPr algn="ctr" rtl="0">
              <a:defRPr sz="1000">
                <a:solidFill>
                  <a:schemeClr val="tx1"/>
                </a:solidFill>
              </a:defRPr>
            </a:pPr>
            <a:endParaRPr lang="ja-JP" altLang="en-US"/>
          </a:p>
        </c:txPr>
        <c:crossAx val="1"/>
        <c:crosses val="autoZero"/>
        <c:crossBetween val="between"/>
        <c:majorUnit val="1000"/>
      </c:valAx>
    </c:plotArea>
    <c:legend>
      <c:legendPos val="r"/>
      <c:layout/>
      <c:overlay val="0"/>
      <c:spPr>
        <a:ln>
          <a:solidFill>
            <a:sysClr val="windowText" lastClr="000000"/>
          </a:solidFill>
        </a:ln>
      </c:spPr>
      <c:txPr>
        <a:bodyPr horzOverflow="overflow" anchor="ctr" anchorCtr="1"/>
        <a:lstStyle/>
        <a:p>
          <a:pPr algn="l" rtl="0">
            <a:defRPr sz="1000">
              <a:solidFill>
                <a:schemeClr val="tx1"/>
              </a:solidFill>
            </a:defRPr>
          </a:pPr>
          <a:endParaRPr lang="ja-JP" altLang="en-US"/>
        </a:p>
      </c:txPr>
    </c:legend>
    <c:plotVisOnly val="1"/>
    <c:dispBlanksAs val="gap"/>
    <c:showDLblsOverMax val="0"/>
  </c:chart>
  <c:spPr>
    <a:ln>
      <a:solidFill>
        <a:sysClr val="windowText" lastClr="000000"/>
      </a:solidFill>
    </a:ln>
  </c:spPr>
  <c:txPr>
    <a:bodyPr horzOverflow="overflow" anchor="ctr" anchorCtr="1"/>
    <a:lstStyle/>
    <a:p>
      <a:pPr algn="ctr" rtl="0">
        <a:defRPr lang="ja-JP" altLang="en-US" sz="1000">
          <a:solidFill>
            <a:schemeClr val="tx1"/>
          </a:solidFill>
        </a:defRPr>
      </a:pPr>
      <a:endParaRPr lang="ja-JP" altLang="en-US"/>
    </a:p>
  </c:txPr>
  <c:printSettings>
    <c:pageMargins l="0.7" r="0.7" t="0.75" b="0.75" header="0.3" footer="0.3"/>
    <c:pageSetup orientation="landscape"/>
  </c:printSettings>
  <c:extLst>
    <c:ext xmlns:c14="http://schemas.microsoft.com/office/drawing/2007/8/2/chart" uri="{781A3756-C4B2-4CAC-9D66-4F8BD8637D16}"/>
  </c:extLst>
</c:chartSpace>
</file>

<file path=xl/charts/chart10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spPr>
            <a:solidFill>
              <a:schemeClr val="tx1"/>
            </a:solidFill>
            <a:ln>
              <a:solidFill>
                <a:srgbClr xmlns:mc="http://schemas.openxmlformats.org/markup-compatibility/2006" xmlns:a14="http://schemas.microsoft.com/office/drawing/2010/main" val="000000" a14:legacySpreadsheetColorIndex="8" mc:Ignorable="a14"/>
              </a:solidFill>
            </a:ln>
          </c:spPr>
          <c:dPt>
            <c:idx val="0"/>
            <c:invertIfNegative val="0"/>
            <c:bubble3D val="0"/>
            <c:spPr>
              <a:solidFill>
                <a:srgbClr val="7030A0"/>
              </a:solidFill>
              <a:ln>
                <a:solidFill>
                  <a:srgbClr xmlns:mc="http://schemas.openxmlformats.org/markup-compatibility/2006" xmlns:a14="http://schemas.microsoft.com/office/drawing/2010/main" val="000000" a14:legacySpreadsheetColorIndex="8" mc:Ignorable="a14"/>
                </a:solidFill>
              </a:ln>
            </c:spPr>
          </c:dPt>
          <c:dPt>
            <c:idx val="1"/>
            <c:invertIfNegative val="0"/>
            <c:bubble3D val="0"/>
            <c:spPr>
              <a:solidFill>
                <a:schemeClr val="bg1"/>
              </a:solidFill>
              <a:ln>
                <a:solidFill>
                  <a:srgbClr xmlns:mc="http://schemas.openxmlformats.org/markup-compatibility/2006" xmlns:a14="http://schemas.microsoft.com/office/drawing/2010/main" val="000000" a14:legacySpreadsheetColorIndex="8" mc:Ignorable="a14"/>
                </a:solidFill>
              </a:ln>
            </c:spPr>
          </c:dPt>
          <c:val>
            <c:numRef>
              <c:f/>
              <c:numCache>
                <c:formatCode>General</c:formatCode>
                <c:ptCount val="2"/>
                <c:pt idx="0">
                  <c:v>0.42857142857142855</c:v>
                </c:pt>
                <c:pt idx="1">
                  <c:v>0.5714285714285714</c:v>
                </c:pt>
              </c:numCache>
            </c:numRef>
          </c:val>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showLeaderLines val="1"/>
        </c:dLbls>
        <c:firstSliceAng val="0"/>
      </c:pieChart>
    </c:plotArea>
    <c:plotVisOnly val="1"/>
    <c:dispBlanksAs val="gap"/>
    <c:showDLblsOverMax val="0"/>
  </c:chart>
  <c:spPr>
    <a:noFill/>
    <a:ln>
      <a:noFill/>
    </a:ln>
  </c:spPr>
  <c:txPr>
    <a:bodyPr horzOverflow="overflow" anchor="ctr" anchorCtr="1"/>
    <a:lstStyle/>
    <a:p>
      <a:pPr algn="ctr" rtl="0">
        <a:defRPr lang="ja-JP" altLang="en-US" sz="1000">
          <a:solidFill>
            <a:schemeClr val="tx1"/>
          </a:solidFill>
        </a:defRPr>
      </a:pPr>
      <a:endParaRPr lang="ja-JP" altLang="en-US"/>
    </a:p>
  </c:txPr>
  <c:printSettings>
    <c:pageMargins l="0.7" r="0.7" t="0.75" b="0.75" header="0.3" footer="0.3"/>
    <c:pageSetup orientation="landscape"/>
  </c:printSettings>
  <c:extLst>
    <c:ext xmlns:c14="http://schemas.microsoft.com/office/drawing/2007/8/2/chart" uri="{781A3756-C4B2-4CAC-9D66-4F8BD8637D16}"/>
  </c:extLst>
</c:chartSpace>
</file>

<file path=xl/charts/chart10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invertIfNegative val="0"/>
            <c:bubble3D val="0"/>
            <c:spPr>
              <a:solidFill>
                <a:schemeClr val="tx1"/>
              </a:solidFill>
              <a:ln>
                <a:solidFill>
                  <a:srgbClr xmlns:mc="http://schemas.openxmlformats.org/markup-compatibility/2006" xmlns:a14="http://schemas.microsoft.com/office/drawing/2010/main" val="000000" a14:legacySpreadsheetColorIndex="8" mc:Ignorable="a14"/>
                </a:solidFill>
              </a:ln>
            </c:spPr>
          </c:dPt>
          <c:dPt>
            <c:idx val="1"/>
            <c:invertIfNegative val="0"/>
            <c:bubble3D val="0"/>
            <c:spPr>
              <a:solidFill>
                <a:schemeClr val="bg1"/>
              </a:solidFill>
              <a:ln>
                <a:solidFill>
                  <a:srgbClr xmlns:mc="http://schemas.openxmlformats.org/markup-compatibility/2006" xmlns:a14="http://schemas.microsoft.com/office/drawing/2010/main" val="000000" a14:legacySpreadsheetColorIndex="8" mc:Ignorable="a14"/>
                </a:solidFill>
              </a:ln>
            </c:spPr>
          </c:dPt>
          <c:val>
            <c:numRef>
              <c:f/>
              <c:numCache>
                <c:formatCode>General</c:formatCode>
                <c:ptCount val="2"/>
                <c:pt idx="0">
                  <c:v>0</c:v>
                </c:pt>
                <c:pt idx="1">
                  <c:v>1</c:v>
                </c:pt>
              </c:numCache>
            </c:numRef>
          </c:val>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showLeaderLines val="1"/>
        </c:dLbls>
        <c:firstSliceAng val="0"/>
      </c:pieChart>
    </c:plotArea>
    <c:plotVisOnly val="1"/>
    <c:dispBlanksAs val="gap"/>
    <c:showDLblsOverMax val="0"/>
  </c:chart>
  <c:spPr>
    <a:noFill/>
    <a:ln>
      <a:noFill/>
    </a:ln>
  </c:spPr>
  <c:txPr>
    <a:bodyPr horzOverflow="overflow" anchor="ctr" anchorCtr="1"/>
    <a:lstStyle/>
    <a:p>
      <a:pPr algn="ctr" rtl="0">
        <a:defRPr lang="ja-JP" altLang="en-US" sz="1000">
          <a:solidFill>
            <a:schemeClr val="tx1"/>
          </a:solidFill>
        </a:defRPr>
      </a:pPr>
      <a:endParaRPr lang="ja-JP" altLang="en-US"/>
    </a:p>
  </c:txPr>
  <c:printSettings>
    <c:pageMargins l="0.7" r="0.7" t="0.75" b="0.75" header="0.3" footer="0.3"/>
    <c:pageSetup orientation="landscape"/>
  </c:printSettings>
  <c:extLst>
    <c:ext xmlns:c14="http://schemas.microsoft.com/office/drawing/2007/8/2/chart" uri="{781A3756-C4B2-4CAC-9D66-4F8BD8637D16}"/>
  </c:extLst>
</c:chartSpace>
</file>

<file path=xl/charts/chart10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invertIfNegative val="0"/>
            <c:bubble3D val="0"/>
            <c:spPr>
              <a:solidFill>
                <a:schemeClr val="tx1"/>
              </a:solidFill>
              <a:ln>
                <a:solidFill>
                  <a:srgbClr xmlns:mc="http://schemas.openxmlformats.org/markup-compatibility/2006" xmlns:a14="http://schemas.microsoft.com/office/drawing/2010/main" val="000000" a14:legacySpreadsheetColorIndex="8" mc:Ignorable="a14"/>
                </a:solidFill>
              </a:ln>
            </c:spPr>
          </c:dPt>
          <c:dPt>
            <c:idx val="1"/>
            <c:invertIfNegative val="0"/>
            <c:bubble3D val="0"/>
            <c:spPr>
              <a:solidFill>
                <a:schemeClr val="bg1"/>
              </a:solidFill>
              <a:ln>
                <a:solidFill>
                  <a:srgbClr xmlns:mc="http://schemas.openxmlformats.org/markup-compatibility/2006" xmlns:a14="http://schemas.microsoft.com/office/drawing/2010/main" val="000000" a14:legacySpreadsheetColorIndex="8" mc:Ignorable="a14"/>
                </a:solidFill>
              </a:ln>
            </c:spPr>
          </c:dPt>
          <c:val>
            <c:numRef>
              <c:f/>
              <c:numCache>
                <c:formatCode>General</c:formatCode>
                <c:ptCount val="2"/>
                <c:pt idx="0">
                  <c:v>0</c:v>
                </c:pt>
                <c:pt idx="1">
                  <c:v>1</c:v>
                </c:pt>
              </c:numCache>
            </c:numRef>
          </c:val>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showLeaderLines val="1"/>
        </c:dLbls>
        <c:firstSliceAng val="0"/>
      </c:pieChart>
    </c:plotArea>
    <c:plotVisOnly val="1"/>
    <c:dispBlanksAs val="gap"/>
    <c:showDLblsOverMax val="0"/>
  </c:chart>
  <c:spPr>
    <a:noFill/>
    <a:ln>
      <a:noFill/>
    </a:ln>
  </c:spPr>
  <c:txPr>
    <a:bodyPr horzOverflow="overflow" anchor="ctr" anchorCtr="1"/>
    <a:lstStyle/>
    <a:p>
      <a:pPr algn="ctr" rtl="0">
        <a:defRPr lang="ja-JP" altLang="en-US" sz="1000">
          <a:solidFill>
            <a:schemeClr val="tx1"/>
          </a:solidFill>
        </a:defRPr>
      </a:pPr>
      <a:endParaRPr lang="ja-JP" altLang="en-US"/>
    </a:p>
  </c:txPr>
  <c:printSettings>
    <c:pageMargins l="0.7" r="0.7" t="0.75" b="0.75" header="0.3" footer="0.3"/>
    <c:pageSetup orientation="landscape"/>
  </c:printSettings>
  <c:extLst>
    <c:ext xmlns:c14="http://schemas.microsoft.com/office/drawing/2007/8/2/chart" uri="{781A3756-C4B2-4CAC-9D66-4F8BD8637D16}"/>
  </c:extLst>
</c:chartSpace>
</file>

<file path=xl/charts/chart10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invertIfNegative val="0"/>
            <c:bubble3D val="0"/>
            <c:spPr>
              <a:solidFill>
                <a:schemeClr val="tx1"/>
              </a:solidFill>
              <a:ln>
                <a:solidFill>
                  <a:srgbClr xmlns:mc="http://schemas.openxmlformats.org/markup-compatibility/2006" xmlns:a14="http://schemas.microsoft.com/office/drawing/2010/main" val="000000" a14:legacySpreadsheetColorIndex="8" mc:Ignorable="a14"/>
                </a:solidFill>
              </a:ln>
            </c:spPr>
          </c:dPt>
          <c:dPt>
            <c:idx val="1"/>
            <c:invertIfNegative val="0"/>
            <c:bubble3D val="0"/>
            <c:spPr>
              <a:solidFill>
                <a:schemeClr val="bg1"/>
              </a:solidFill>
              <a:ln>
                <a:solidFill>
                  <a:srgbClr xmlns:mc="http://schemas.openxmlformats.org/markup-compatibility/2006" xmlns:a14="http://schemas.microsoft.com/office/drawing/2010/main" val="000000" a14:legacySpreadsheetColorIndex="8" mc:Ignorable="a14"/>
                </a:solidFill>
              </a:ln>
            </c:spPr>
          </c:dPt>
          <c:val>
            <c:numRef>
              <c:f/>
              <c:numCache>
                <c:formatCode>General</c:formatCode>
                <c:ptCount val="2"/>
                <c:pt idx="0">
                  <c:v>0</c:v>
                </c:pt>
                <c:pt idx="1">
                  <c:v>1</c:v>
                </c:pt>
              </c:numCache>
            </c:numRef>
          </c:val>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showLeaderLines val="1"/>
        </c:dLbls>
        <c:firstSliceAng val="0"/>
      </c:pieChart>
    </c:plotArea>
    <c:plotVisOnly val="1"/>
    <c:dispBlanksAs val="gap"/>
    <c:showDLblsOverMax val="0"/>
  </c:chart>
  <c:spPr>
    <a:noFill/>
    <a:ln>
      <a:noFill/>
    </a:ln>
  </c:spPr>
  <c:txPr>
    <a:bodyPr horzOverflow="overflow" anchor="ctr" anchorCtr="1"/>
    <a:lstStyle/>
    <a:p>
      <a:pPr algn="ctr" rtl="0">
        <a:defRPr lang="ja-JP" altLang="en-US" sz="1000">
          <a:solidFill>
            <a:schemeClr val="tx1"/>
          </a:solidFill>
        </a:defRPr>
      </a:pPr>
      <a:endParaRPr lang="ja-JP" altLang="en-US"/>
    </a:p>
  </c:txPr>
  <c:printSettings>
    <c:pageMargins l="0.7" r="0.7" t="0.75" b="0.75" header="0.3" footer="0.3"/>
    <c:pageSetup orientation="landscape"/>
  </c:printSettings>
  <c:extLst>
    <c:ext xmlns:c14="http://schemas.microsoft.com/office/drawing/2007/8/2/chart" uri="{781A3756-C4B2-4CAC-9D66-4F8BD8637D16}"/>
  </c:extLst>
</c:chartSpace>
</file>

<file path=xl/charts/chart10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invertIfNegative val="0"/>
            <c:bubble3D val="0"/>
            <c:spPr>
              <a:solidFill>
                <a:schemeClr val="tx1"/>
              </a:solidFill>
              <a:ln>
                <a:solidFill>
                  <a:srgbClr xmlns:mc="http://schemas.openxmlformats.org/markup-compatibility/2006" xmlns:a14="http://schemas.microsoft.com/office/drawing/2010/main" val="000000" a14:legacySpreadsheetColorIndex="8" mc:Ignorable="a14"/>
                </a:solidFill>
              </a:ln>
            </c:spPr>
          </c:dPt>
          <c:dPt>
            <c:idx val="1"/>
            <c:invertIfNegative val="0"/>
            <c:bubble3D val="0"/>
            <c:spPr>
              <a:solidFill>
                <a:schemeClr val="bg1"/>
              </a:solidFill>
              <a:ln>
                <a:solidFill>
                  <a:srgbClr xmlns:mc="http://schemas.openxmlformats.org/markup-compatibility/2006" xmlns:a14="http://schemas.microsoft.com/office/drawing/2010/main" val="000000" a14:legacySpreadsheetColorIndex="8" mc:Ignorable="a14"/>
                </a:solidFill>
              </a:ln>
            </c:spPr>
          </c:dPt>
          <c:val>
            <c:numRef>
              <c:f/>
              <c:numCache>
                <c:formatCode>General</c:formatCode>
                <c:ptCount val="2"/>
                <c:pt idx="0">
                  <c:v>0</c:v>
                </c:pt>
                <c:pt idx="1">
                  <c:v>1</c:v>
                </c:pt>
              </c:numCache>
            </c:numRef>
          </c:val>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showLeaderLines val="1"/>
        </c:dLbls>
        <c:firstSliceAng val="0"/>
      </c:pieChart>
    </c:plotArea>
    <c:plotVisOnly val="1"/>
    <c:dispBlanksAs val="gap"/>
    <c:showDLblsOverMax val="0"/>
  </c:chart>
  <c:spPr>
    <a:noFill/>
    <a:ln>
      <a:noFill/>
    </a:ln>
  </c:spPr>
  <c:txPr>
    <a:bodyPr horzOverflow="overflow" anchor="ctr" anchorCtr="1"/>
    <a:lstStyle/>
    <a:p>
      <a:pPr algn="ctr" rtl="0">
        <a:defRPr lang="ja-JP" altLang="en-US" sz="1000">
          <a:solidFill>
            <a:schemeClr val="tx1"/>
          </a:solidFill>
        </a:defRPr>
      </a:pPr>
      <a:endParaRPr lang="ja-JP" altLang="en-US"/>
    </a:p>
  </c:txPr>
  <c:printSettings>
    <c:pageMargins l="0.7" r="0.7" t="0.75" b="0.75" header="0.3" footer="0.3"/>
    <c:pageSetup orientation="landscape"/>
  </c:printSettings>
  <c:extLst>
    <c:ext xmlns:c14="http://schemas.microsoft.com/office/drawing/2007/8/2/chart" uri="{781A3756-C4B2-4CAC-9D66-4F8BD8637D16}"/>
  </c:extLst>
</c:chartSpace>
</file>

<file path=xl/charts/chart10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invertIfNegative val="0"/>
            <c:bubble3D val="0"/>
            <c:spPr>
              <a:solidFill>
                <a:schemeClr val="tx1"/>
              </a:solidFill>
              <a:ln>
                <a:solidFill>
                  <a:srgbClr xmlns:mc="http://schemas.openxmlformats.org/markup-compatibility/2006" xmlns:a14="http://schemas.microsoft.com/office/drawing/2010/main" val="000000" a14:legacySpreadsheetColorIndex="8" mc:Ignorable="a14"/>
                </a:solidFill>
              </a:ln>
            </c:spPr>
          </c:dPt>
          <c:dPt>
            <c:idx val="1"/>
            <c:invertIfNegative val="0"/>
            <c:bubble3D val="0"/>
            <c:spPr>
              <a:solidFill>
                <a:schemeClr val="bg1"/>
              </a:solidFill>
              <a:ln>
                <a:solidFill>
                  <a:srgbClr xmlns:mc="http://schemas.openxmlformats.org/markup-compatibility/2006" xmlns:a14="http://schemas.microsoft.com/office/drawing/2010/main" val="000000" a14:legacySpreadsheetColorIndex="8" mc:Ignorable="a14"/>
                </a:solidFill>
              </a:ln>
            </c:spPr>
          </c:dPt>
          <c:val>
            <c:numRef>
              <c:f/>
              <c:numCache>
                <c:formatCode>General</c:formatCode>
                <c:ptCount val="2"/>
                <c:pt idx="0">
                  <c:v>0</c:v>
                </c:pt>
                <c:pt idx="1">
                  <c:v>1</c:v>
                </c:pt>
              </c:numCache>
            </c:numRef>
          </c:val>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showLeaderLines val="1"/>
        </c:dLbls>
        <c:firstSliceAng val="0"/>
      </c:pieChart>
    </c:plotArea>
    <c:plotVisOnly val="1"/>
    <c:dispBlanksAs val="gap"/>
    <c:showDLblsOverMax val="0"/>
  </c:chart>
  <c:spPr>
    <a:noFill/>
    <a:ln>
      <a:noFill/>
    </a:ln>
  </c:spPr>
  <c:txPr>
    <a:bodyPr horzOverflow="overflow" anchor="ctr" anchorCtr="1"/>
    <a:lstStyle/>
    <a:p>
      <a:pPr algn="ctr" rtl="0">
        <a:defRPr lang="ja-JP" altLang="en-US" sz="1000">
          <a:solidFill>
            <a:schemeClr val="tx1"/>
          </a:solidFill>
        </a:defRPr>
      </a:pPr>
      <a:endParaRPr lang="ja-JP" altLang="en-US"/>
    </a:p>
  </c:txPr>
  <c:printSettings>
    <c:pageMargins l="0.7" r="0.7" t="0.75" b="0.75" header="0.3" footer="0.3"/>
    <c:pageSetup orientation="landscape"/>
  </c:printSettings>
  <c:extLst>
    <c:ext xmlns:c14="http://schemas.microsoft.com/office/drawing/2007/8/2/chart" uri="{781A3756-C4B2-4CAC-9D66-4F8BD8637D16}"/>
  </c:extLst>
</c:chartSpace>
</file>

<file path=xl/charts/chart10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invertIfNegative val="0"/>
            <c:bubble3D val="0"/>
            <c:spPr>
              <a:solidFill>
                <a:schemeClr val="tx1"/>
              </a:solidFill>
              <a:ln>
                <a:solidFill>
                  <a:srgbClr xmlns:mc="http://schemas.openxmlformats.org/markup-compatibility/2006" xmlns:a14="http://schemas.microsoft.com/office/drawing/2010/main" val="000000" a14:legacySpreadsheetColorIndex="8" mc:Ignorable="a14"/>
                </a:solidFill>
              </a:ln>
            </c:spPr>
          </c:dPt>
          <c:dPt>
            <c:idx val="1"/>
            <c:invertIfNegative val="0"/>
            <c:bubble3D val="0"/>
            <c:spPr>
              <a:solidFill>
                <a:schemeClr val="bg1"/>
              </a:solidFill>
              <a:ln>
                <a:solidFill>
                  <a:srgbClr xmlns:mc="http://schemas.openxmlformats.org/markup-compatibility/2006" xmlns:a14="http://schemas.microsoft.com/office/drawing/2010/main" val="000000" a14:legacySpreadsheetColorIndex="8" mc:Ignorable="a14"/>
                </a:solidFill>
              </a:ln>
            </c:spPr>
          </c:dPt>
          <c:val>
            <c:numRef>
              <c:f/>
              <c:numCache>
                <c:formatCode>General</c:formatCode>
                <c:ptCount val="2"/>
                <c:pt idx="0">
                  <c:v>0</c:v>
                </c:pt>
                <c:pt idx="1">
                  <c:v>1</c:v>
                </c:pt>
              </c:numCache>
            </c:numRef>
          </c:val>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showLeaderLines val="1"/>
        </c:dLbls>
        <c:firstSliceAng val="0"/>
      </c:pieChart>
    </c:plotArea>
    <c:plotVisOnly val="1"/>
    <c:dispBlanksAs val="gap"/>
    <c:showDLblsOverMax val="0"/>
  </c:chart>
  <c:spPr>
    <a:noFill/>
    <a:ln>
      <a:noFill/>
    </a:ln>
  </c:spPr>
  <c:txPr>
    <a:bodyPr horzOverflow="overflow" anchor="ctr" anchorCtr="1"/>
    <a:lstStyle/>
    <a:p>
      <a:pPr algn="ctr" rtl="0">
        <a:defRPr lang="ja-JP" altLang="en-US" sz="1000">
          <a:solidFill>
            <a:schemeClr val="tx1"/>
          </a:solidFill>
        </a:defRPr>
      </a:pPr>
      <a:endParaRPr lang="ja-JP" altLang="en-US"/>
    </a:p>
  </c:txPr>
  <c:printSettings>
    <c:pageMargins l="0.7" r="0.7" t="0.75" b="0.75" header="0.3" footer="0.3"/>
    <c:pageSetup orientation="landscape"/>
  </c:printSettings>
  <c:extLst>
    <c:ext xmlns:c14="http://schemas.microsoft.com/office/drawing/2007/8/2/chart" uri="{781A3756-C4B2-4CAC-9D66-4F8BD8637D16}"/>
  </c:extLst>
</c:chartSpace>
</file>

<file path=xl/charts/chart10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invertIfNegative val="0"/>
            <c:bubble3D val="0"/>
            <c:spPr>
              <a:solidFill>
                <a:srgbClr val="7030A0"/>
              </a:solidFill>
              <a:ln>
                <a:solidFill>
                  <a:srgbClr xmlns:mc="http://schemas.openxmlformats.org/markup-compatibility/2006" xmlns:a14="http://schemas.microsoft.com/office/drawing/2010/main" val="000000" a14:legacySpreadsheetColorIndex="8" mc:Ignorable="a14"/>
                </a:solidFill>
              </a:ln>
            </c:spPr>
          </c:dPt>
          <c:dPt>
            <c:idx val="1"/>
            <c:invertIfNegative val="0"/>
            <c:bubble3D val="0"/>
            <c:spPr>
              <a:solidFill>
                <a:schemeClr val="bg1"/>
              </a:solidFill>
              <a:ln>
                <a:solidFill>
                  <a:srgbClr xmlns:mc="http://schemas.openxmlformats.org/markup-compatibility/2006" xmlns:a14="http://schemas.microsoft.com/office/drawing/2010/main" val="000000" a14:legacySpreadsheetColorIndex="8" mc:Ignorable="a14"/>
                </a:solidFill>
              </a:ln>
            </c:spPr>
          </c:dPt>
          <c:val>
            <c:numRef>
              <c:f/>
              <c:numCache>
                <c:formatCode>General</c:formatCode>
                <c:ptCount val="2"/>
                <c:pt idx="0">
                  <c:v>0.19230769230769232</c:v>
                </c:pt>
                <c:pt idx="1">
                  <c:v>0.80769230769230771</c:v>
                </c:pt>
              </c:numCache>
            </c:numRef>
          </c:val>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showLeaderLines val="1"/>
        </c:dLbls>
        <c:firstSliceAng val="0"/>
      </c:pieChart>
    </c:plotArea>
    <c:plotVisOnly val="1"/>
    <c:dispBlanksAs val="gap"/>
    <c:showDLblsOverMax val="0"/>
  </c:chart>
  <c:spPr>
    <a:noFill/>
    <a:ln>
      <a:noFill/>
    </a:ln>
  </c:spPr>
  <c:txPr>
    <a:bodyPr horzOverflow="overflow" anchor="ctr" anchorCtr="1"/>
    <a:lstStyle/>
    <a:p>
      <a:pPr algn="ctr" rtl="0">
        <a:defRPr lang="ja-JP" altLang="en-US" sz="1000">
          <a:solidFill>
            <a:schemeClr val="tx1"/>
          </a:solidFill>
        </a:defRPr>
      </a:pPr>
      <a:endParaRPr lang="ja-JP" altLang="en-US"/>
    </a:p>
  </c:txPr>
  <c:printSettings>
    <c:pageMargins l="0.7" r="0.7" t="0.75" b="0.75" header="0.3" footer="0.3"/>
    <c:pageSetup orientation="landscape"/>
  </c:printSettings>
  <c:extLst>
    <c:ext xmlns:c14="http://schemas.microsoft.com/office/drawing/2007/8/2/chart" uri="{781A3756-C4B2-4CAC-9D66-4F8BD8637D16}"/>
  </c:extLst>
</c:chartSpace>
</file>

<file path=xl/charts/chart10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invertIfNegative val="0"/>
            <c:bubble3D val="0"/>
            <c:spPr>
              <a:solidFill>
                <a:schemeClr val="tx1"/>
              </a:solidFill>
              <a:ln>
                <a:solidFill>
                  <a:srgbClr xmlns:mc="http://schemas.openxmlformats.org/markup-compatibility/2006" xmlns:a14="http://schemas.microsoft.com/office/drawing/2010/main" val="000000" a14:legacySpreadsheetColorIndex="8" mc:Ignorable="a14"/>
                </a:solidFill>
              </a:ln>
            </c:spPr>
          </c:dPt>
          <c:dPt>
            <c:idx val="1"/>
            <c:invertIfNegative val="0"/>
            <c:bubble3D val="0"/>
            <c:spPr>
              <a:solidFill>
                <a:schemeClr val="bg1"/>
              </a:solidFill>
              <a:ln>
                <a:solidFill>
                  <a:srgbClr xmlns:mc="http://schemas.openxmlformats.org/markup-compatibility/2006" xmlns:a14="http://schemas.microsoft.com/office/drawing/2010/main" val="000000" a14:legacySpreadsheetColorIndex="8" mc:Ignorable="a14"/>
                </a:solidFill>
              </a:ln>
            </c:spPr>
          </c:dPt>
          <c:val>
            <c:numRef>
              <c:f/>
              <c:numCache>
                <c:formatCode>General</c:formatCode>
                <c:ptCount val="2"/>
                <c:pt idx="0">
                  <c:v>0</c:v>
                </c:pt>
                <c:pt idx="1">
                  <c:v>1</c:v>
                </c:pt>
              </c:numCache>
            </c:numRef>
          </c:val>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showLeaderLines val="1"/>
        </c:dLbls>
        <c:firstSliceAng val="0"/>
      </c:pieChart>
    </c:plotArea>
    <c:plotVisOnly val="1"/>
    <c:dispBlanksAs val="gap"/>
    <c:showDLblsOverMax val="0"/>
  </c:chart>
  <c:spPr>
    <a:noFill/>
    <a:ln>
      <a:noFill/>
    </a:ln>
  </c:spPr>
  <c:txPr>
    <a:bodyPr horzOverflow="overflow" anchor="ctr" anchorCtr="1"/>
    <a:lstStyle/>
    <a:p>
      <a:pPr algn="ctr" rtl="0">
        <a:defRPr lang="ja-JP" altLang="en-US" sz="1000">
          <a:solidFill>
            <a:schemeClr val="tx1"/>
          </a:solidFill>
        </a:defRPr>
      </a:pPr>
      <a:endParaRPr lang="ja-JP" altLang="en-US"/>
    </a:p>
  </c:txPr>
  <c:printSettings>
    <c:pageMargins l="0.7" r="0.7" t="0.75" b="0.75" header="0.3" footer="0.3"/>
    <c:pageSetup orientation="landscape"/>
  </c:printSettings>
  <c:extLst>
    <c:ext xmlns:c14="http://schemas.microsoft.com/office/drawing/2007/8/2/chart" uri="{781A3756-C4B2-4CAC-9D66-4F8BD8637D16}"/>
  </c:extLst>
</c:chartSpace>
</file>

<file path=xl/charts/chart10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invertIfNegative val="0"/>
            <c:bubble3D val="0"/>
            <c:spPr>
              <a:solidFill>
                <a:schemeClr val="tx1"/>
              </a:solidFill>
              <a:ln>
                <a:solidFill>
                  <a:srgbClr xmlns:mc="http://schemas.openxmlformats.org/markup-compatibility/2006" xmlns:a14="http://schemas.microsoft.com/office/drawing/2010/main" val="000000" a14:legacySpreadsheetColorIndex="8" mc:Ignorable="a14"/>
                </a:solidFill>
              </a:ln>
            </c:spPr>
          </c:dPt>
          <c:dPt>
            <c:idx val="1"/>
            <c:invertIfNegative val="0"/>
            <c:bubble3D val="0"/>
            <c:spPr>
              <a:solidFill>
                <a:schemeClr val="bg1"/>
              </a:solidFill>
              <a:ln>
                <a:solidFill>
                  <a:srgbClr xmlns:mc="http://schemas.openxmlformats.org/markup-compatibility/2006" xmlns:a14="http://schemas.microsoft.com/office/drawing/2010/main" val="000000" a14:legacySpreadsheetColorIndex="8" mc:Ignorable="a14"/>
                </a:solidFill>
              </a:ln>
            </c:spPr>
          </c:dPt>
          <c:val>
            <c:numRef>
              <c:f/>
              <c:numCache>
                <c:formatCode>General</c:formatCode>
                <c:ptCount val="2"/>
                <c:pt idx="0">
                  <c:v>0</c:v>
                </c:pt>
                <c:pt idx="1">
                  <c:v>1</c:v>
                </c:pt>
              </c:numCache>
            </c:numRef>
          </c:val>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showLeaderLines val="1"/>
        </c:dLbls>
        <c:firstSliceAng val="0"/>
      </c:pieChart>
    </c:plotArea>
    <c:plotVisOnly val="1"/>
    <c:dispBlanksAs val="gap"/>
    <c:showDLblsOverMax val="0"/>
  </c:chart>
  <c:spPr>
    <a:noFill/>
    <a:ln>
      <a:noFill/>
    </a:ln>
  </c:spPr>
  <c:txPr>
    <a:bodyPr horzOverflow="overflow" anchor="ctr" anchorCtr="1"/>
    <a:lstStyle/>
    <a:p>
      <a:pPr algn="ctr" rtl="0">
        <a:defRPr lang="ja-JP" altLang="en-US" sz="1000">
          <a:solidFill>
            <a:schemeClr val="tx1"/>
          </a:solidFill>
        </a:defRPr>
      </a:pPr>
      <a:endParaRPr lang="ja-JP" altLang="en-US"/>
    </a:p>
  </c:txPr>
  <c:printSettings>
    <c:pageMargins l="0.7" r="0.7" t="0.75" b="0.75" header="0.3" footer="0.3"/>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'５'!$B$10</c:f>
              <c:strCache>
                <c:ptCount val="1"/>
                <c:pt idx="0">
                  <c:v>２４年度</c:v>
                </c:pt>
              </c:strCache>
            </c:strRef>
          </c:tx>
          <c:spPr>
            <a:ln>
              <a:solidFill>
                <a:sysClr val="windowText" lastClr="000000"/>
              </a:solidFill>
            </a:ln>
          </c:spPr>
          <c:marker>
            <c:spPr>
              <a:solidFill>
                <a:schemeClr val="tx1"/>
              </a:solidFill>
              <a:ln>
                <a:solidFill>
                  <a:sysClr val="windowText" lastClr="000000"/>
                </a:solidFill>
              </a:ln>
            </c:spPr>
          </c:marker>
          <c:cat>
            <c:strRef>
              <c:f>'５'!$C$3:$N$3</c:f>
              <c:strCache>
                <c:ptCount val="12"/>
                <c:pt idx="0">
                  <c:v>４月</c:v>
                </c:pt>
                <c:pt idx="1">
                  <c:v>５月</c:v>
                </c:pt>
                <c:pt idx="2">
                  <c:v>６月</c:v>
                </c:pt>
                <c:pt idx="3">
                  <c:v>７月</c:v>
                </c:pt>
                <c:pt idx="4">
                  <c:v>８月</c:v>
                </c:pt>
                <c:pt idx="5">
                  <c:v>９月</c:v>
                </c:pt>
                <c:pt idx="6">
                  <c:v>１０月</c:v>
                </c:pt>
                <c:pt idx="7">
                  <c:v>１１月</c:v>
                </c:pt>
                <c:pt idx="8">
                  <c:v>１２月</c:v>
                </c:pt>
                <c:pt idx="9">
                  <c:v>１月</c:v>
                </c:pt>
                <c:pt idx="10">
                  <c:v>２月</c:v>
                </c:pt>
                <c:pt idx="11">
                  <c:v>３月</c:v>
                </c:pt>
              </c:strCache>
            </c:strRef>
          </c:cat>
          <c:val>
            <c:numRef>
              <c:f>'５'!$C$10:$N$10</c:f>
              <c:numCache>
                <c:formatCode xml:space="preserve">#,##0_ </c:formatCode>
                <c:ptCount val="12"/>
                <c:pt idx="0">
                  <c:v>465</c:v>
                </c:pt>
                <c:pt idx="1">
                  <c:v>3698</c:v>
                </c:pt>
                <c:pt idx="2">
                  <c:v>3062</c:v>
                </c:pt>
                <c:pt idx="3">
                  <c:v>3848</c:v>
                </c:pt>
                <c:pt idx="4">
                  <c:v>3246</c:v>
                </c:pt>
                <c:pt idx="5">
                  <c:v>1733</c:v>
                </c:pt>
                <c:pt idx="6">
                  <c:v>2044</c:v>
                </c:pt>
                <c:pt idx="7">
                  <c:v>1265</c:v>
                </c:pt>
                <c:pt idx="8">
                  <c:v>1125</c:v>
                </c:pt>
                <c:pt idx="9">
                  <c:v>997</c:v>
                </c:pt>
                <c:pt idx="10">
                  <c:v>475</c:v>
                </c:pt>
                <c:pt idx="11">
                  <c:v>696</c:v>
                </c:pt>
              </c:numCache>
            </c:numRef>
          </c:val>
          <c:smooth val="0"/>
        </c:ser>
        <c:ser>
          <c:idx val="1"/>
          <c:order val="1"/>
          <c:tx>
            <c:strRef>
              <c:f>'５'!$B$11</c:f>
              <c:strCache>
                <c:ptCount val="1"/>
                <c:pt idx="0">
                  <c:v>２３年度</c:v>
                </c:pt>
              </c:strCache>
            </c:strRef>
          </c:tx>
          <c:cat>
            <c:strRef>
              <c:f>'５'!$C$3:$N$3</c:f>
              <c:strCache>
                <c:ptCount val="12"/>
                <c:pt idx="0">
                  <c:v>４月</c:v>
                </c:pt>
                <c:pt idx="1">
                  <c:v>５月</c:v>
                </c:pt>
                <c:pt idx="2">
                  <c:v>６月</c:v>
                </c:pt>
                <c:pt idx="3">
                  <c:v>７月</c:v>
                </c:pt>
                <c:pt idx="4">
                  <c:v>８月</c:v>
                </c:pt>
                <c:pt idx="5">
                  <c:v>９月</c:v>
                </c:pt>
                <c:pt idx="6">
                  <c:v>１０月</c:v>
                </c:pt>
                <c:pt idx="7">
                  <c:v>１１月</c:v>
                </c:pt>
                <c:pt idx="8">
                  <c:v>１２月</c:v>
                </c:pt>
                <c:pt idx="9">
                  <c:v>１月</c:v>
                </c:pt>
                <c:pt idx="10">
                  <c:v>２月</c:v>
                </c:pt>
                <c:pt idx="11">
                  <c:v>３月</c:v>
                </c:pt>
              </c:strCache>
            </c:strRef>
          </c:cat>
          <c:val>
            <c:numRef>
              <c:f>'５'!$C$11:$N$11</c:f>
              <c:numCache>
                <c:formatCode xml:space="preserve">#,##0_ </c:formatCode>
                <c:ptCount val="12"/>
                <c:pt idx="0">
                  <c:v>327</c:v>
                </c:pt>
                <c:pt idx="1">
                  <c:v>2156</c:v>
                </c:pt>
                <c:pt idx="2">
                  <c:v>3356</c:v>
                </c:pt>
                <c:pt idx="3">
                  <c:v>3538</c:v>
                </c:pt>
                <c:pt idx="4">
                  <c:v>1985</c:v>
                </c:pt>
                <c:pt idx="5">
                  <c:v>781</c:v>
                </c:pt>
                <c:pt idx="6">
                  <c:v>2065</c:v>
                </c:pt>
                <c:pt idx="7">
                  <c:v>398</c:v>
                </c:pt>
                <c:pt idx="8">
                  <c:v>755</c:v>
                </c:pt>
                <c:pt idx="9">
                  <c:v>930</c:v>
                </c:pt>
                <c:pt idx="10">
                  <c:v>730</c:v>
                </c:pt>
                <c:pt idx="11">
                  <c:v>213</c:v>
                </c:pt>
              </c:numCache>
            </c:numRef>
          </c:val>
          <c:smooth val="0"/>
        </c:ser>
        <c:ser>
          <c:idx val="2"/>
          <c:order val="2"/>
          <c:tx>
            <c:strRef>
              <c:f>'５'!$B$12</c:f>
              <c:strCache>
                <c:ptCount val="1"/>
                <c:pt idx="0">
                  <c:v>２２年度</c:v>
                </c:pt>
              </c:strCache>
            </c:strRef>
          </c:tx>
          <c:spPr>
            <a:ln>
              <a:solidFill>
                <a:srgbClr val="00B050"/>
              </a:solidFill>
            </a:ln>
          </c:spPr>
          <c:marker>
            <c:spPr>
              <a:solidFill>
                <a:srgbClr val="00B050"/>
              </a:solidFill>
              <a:ln>
                <a:solidFill>
                  <a:srgbClr val="00B050"/>
                </a:solidFill>
              </a:ln>
            </c:spPr>
          </c:marker>
          <c:cat>
            <c:strRef>
              <c:f>'５'!$C$3:$N$3</c:f>
              <c:strCache>
                <c:ptCount val="12"/>
                <c:pt idx="0">
                  <c:v>４月</c:v>
                </c:pt>
                <c:pt idx="1">
                  <c:v>５月</c:v>
                </c:pt>
                <c:pt idx="2">
                  <c:v>６月</c:v>
                </c:pt>
                <c:pt idx="3">
                  <c:v>７月</c:v>
                </c:pt>
                <c:pt idx="4">
                  <c:v>８月</c:v>
                </c:pt>
                <c:pt idx="5">
                  <c:v>９月</c:v>
                </c:pt>
                <c:pt idx="6">
                  <c:v>１０月</c:v>
                </c:pt>
                <c:pt idx="7">
                  <c:v>１１月</c:v>
                </c:pt>
                <c:pt idx="8">
                  <c:v>１２月</c:v>
                </c:pt>
                <c:pt idx="9">
                  <c:v>１月</c:v>
                </c:pt>
                <c:pt idx="10">
                  <c:v>２月</c:v>
                </c:pt>
                <c:pt idx="11">
                  <c:v>３月</c:v>
                </c:pt>
              </c:strCache>
            </c:strRef>
          </c:cat>
          <c:val>
            <c:numRef>
              <c:f>'５'!$C$12:$N$12</c:f>
              <c:numCache>
                <c:formatCode>#,##0_);[Red]\(#,##0\)</c:formatCode>
                <c:ptCount val="12"/>
                <c:pt idx="0">
                  <c:v>216</c:v>
                </c:pt>
                <c:pt idx="1">
                  <c:v>1853</c:v>
                </c:pt>
                <c:pt idx="2">
                  <c:v>3247</c:v>
                </c:pt>
                <c:pt idx="3">
                  <c:v>4357</c:v>
                </c:pt>
                <c:pt idx="4">
                  <c:v>1674</c:v>
                </c:pt>
                <c:pt idx="5">
                  <c:v>927</c:v>
                </c:pt>
                <c:pt idx="6">
                  <c:v>1821</c:v>
                </c:pt>
                <c:pt idx="7">
                  <c:v>529</c:v>
                </c:pt>
                <c:pt idx="8">
                  <c:v>987</c:v>
                </c:pt>
                <c:pt idx="9">
                  <c:v>744</c:v>
                </c:pt>
                <c:pt idx="10">
                  <c:v>824</c:v>
                </c:pt>
                <c:pt idx="11">
                  <c:v>188</c:v>
                </c:pt>
              </c:numCache>
            </c:numRef>
          </c:val>
          <c:smooth val="0"/>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0"/>
        <c:axPos val="b"/>
        <c:numFmt formatCode="#,##0_ " sourceLinked="1"/>
        <c:majorTickMark val="out"/>
        <c:minorTickMark val="none"/>
        <c:tickLblPos val="nextTo"/>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max val="5500"/>
          <c:min val="0"/>
        </c:scaling>
        <c:delete val="0"/>
        <c:axPos val="l"/>
        <c:majorGridlines/>
        <c:numFmt formatCode="#,##0_ " sourceLinked="1"/>
        <c:majorTickMark val="out"/>
        <c:minorTickMark val="none"/>
        <c:tickLblPos val="nextTo"/>
        <c:txPr>
          <a:bodyPr horzOverflow="overflow" anchor="ctr" anchorCtr="1"/>
          <a:lstStyle/>
          <a:p>
            <a:pPr algn="ctr" rtl="0">
              <a:defRPr sz="1000">
                <a:solidFill>
                  <a:schemeClr val="tx1"/>
                </a:solidFill>
              </a:defRPr>
            </a:pPr>
            <a:endParaRPr lang="ja-JP" altLang="en-US"/>
          </a:p>
        </c:txPr>
        <c:crossAx val="1"/>
        <c:crosses val="autoZero"/>
        <c:crossBetween val="between"/>
        <c:majorUnit val="1000"/>
      </c:valAx>
    </c:plotArea>
    <c:legend>
      <c:legendPos val="r"/>
      <c:layout/>
      <c:overlay val="0"/>
      <c:spPr>
        <a:ln>
          <a:solidFill>
            <a:sysClr val="windowText" lastClr="000000"/>
          </a:solidFill>
        </a:ln>
      </c:spPr>
      <c:txPr>
        <a:bodyPr horzOverflow="overflow" anchor="ctr" anchorCtr="1"/>
        <a:lstStyle/>
        <a:p>
          <a:pPr algn="l" rtl="0">
            <a:defRPr sz="1000">
              <a:solidFill>
                <a:schemeClr val="tx1"/>
              </a:solidFill>
            </a:defRPr>
          </a:pPr>
          <a:endParaRPr lang="ja-JP" altLang="en-US"/>
        </a:p>
      </c:txPr>
    </c:legend>
    <c:plotVisOnly val="1"/>
    <c:dispBlanksAs val="gap"/>
    <c:showDLblsOverMax val="0"/>
  </c:chart>
  <c:spPr>
    <a:ln>
      <a:solidFill>
        <a:sysClr val="windowText" lastClr="000000"/>
      </a:solidFill>
    </a:ln>
  </c:spPr>
  <c:txPr>
    <a:bodyPr horzOverflow="overflow" anchor="ctr" anchorCtr="1"/>
    <a:lstStyle/>
    <a:p>
      <a:pPr algn="ctr" rtl="0">
        <a:defRPr lang="ja-JP" altLang="en-US" sz="1000">
          <a:solidFill>
            <a:schemeClr val="tx1"/>
          </a:solidFill>
        </a:defRPr>
      </a:pPr>
      <a:endParaRPr lang="ja-JP" altLang="en-US"/>
    </a:p>
  </c:txPr>
  <c:printSettings>
    <c:pageMargins l="0.7" r="0.7" t="0.75" b="0.75" header="0.3" footer="0.3"/>
    <c:pageSetup orientation="landscape"/>
  </c:printSettings>
  <c:extLst>
    <c:ext xmlns:c14="http://schemas.microsoft.com/office/drawing/2007/8/2/chart" uri="{781A3756-C4B2-4CAC-9D66-4F8BD8637D16}"/>
  </c:extLst>
</c:chartSpace>
</file>

<file path=xl/charts/chart1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spPr>
            <a:noFill/>
            <a:ln>
              <a:solidFill>
                <a:srgbClr xmlns:mc="http://schemas.openxmlformats.org/markup-compatibility/2006" xmlns:a14="http://schemas.microsoft.com/office/drawing/2010/main" val="000000" a14:legacySpreadsheetColorIndex="8" mc:Ignorable="a14"/>
              </a:solidFill>
            </a:ln>
          </c:spPr>
          <c:dPt>
            <c:idx val="0"/>
            <c:invertIfNegative val="0"/>
            <c:bubble3D val="0"/>
            <c:spPr>
              <a:solidFill>
                <a:srgbClr val="7030A0"/>
              </a:solidFill>
              <a:ln>
                <a:solidFill>
                  <a:srgbClr xmlns:mc="http://schemas.openxmlformats.org/markup-compatibility/2006" xmlns:a14="http://schemas.microsoft.com/office/drawing/2010/main" val="000000" a14:legacySpreadsheetColorIndex="8" mc:Ignorable="a14"/>
                </a:solidFill>
              </a:ln>
            </c:spPr>
          </c:dPt>
          <c:dPt>
            <c:idx val="1"/>
            <c:invertIfNegative val="0"/>
            <c:bubble3D val="0"/>
            <c:spPr>
              <a:solidFill>
                <a:schemeClr val="bg1"/>
              </a:solidFill>
              <a:ln>
                <a:solidFill>
                  <a:srgbClr xmlns:mc="http://schemas.openxmlformats.org/markup-compatibility/2006" xmlns:a14="http://schemas.microsoft.com/office/drawing/2010/main" val="000000" a14:legacySpreadsheetColorIndex="8" mc:Ignorable="a14"/>
                </a:solidFill>
              </a:ln>
            </c:spPr>
          </c:dPt>
          <c:val>
            <c:numRef>
              <c:f/>
              <c:numCache>
                <c:formatCode>General</c:formatCode>
                <c:ptCount val="2"/>
                <c:pt idx="0">
                  <c:v>0.16666666666666666</c:v>
                </c:pt>
                <c:pt idx="1">
                  <c:v>0.83333333333333337</c:v>
                </c:pt>
              </c:numCache>
            </c:numRef>
          </c:val>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showLeaderLines val="1"/>
        </c:dLbls>
        <c:firstSliceAng val="0"/>
      </c:pieChart>
    </c:plotArea>
    <c:plotVisOnly val="1"/>
    <c:dispBlanksAs val="gap"/>
    <c:showDLblsOverMax val="0"/>
  </c:chart>
  <c:spPr>
    <a:noFill/>
    <a:ln>
      <a:noFill/>
    </a:ln>
  </c:spPr>
  <c:txPr>
    <a:bodyPr horzOverflow="overflow" anchor="ctr" anchorCtr="1"/>
    <a:lstStyle/>
    <a:p>
      <a:pPr algn="ctr" rtl="0">
        <a:defRPr lang="ja-JP" altLang="en-US" sz="1000">
          <a:solidFill>
            <a:schemeClr val="tx1"/>
          </a:solidFill>
        </a:defRPr>
      </a:pPr>
      <a:endParaRPr lang="ja-JP" altLang="en-US"/>
    </a:p>
  </c:txPr>
  <c:printSettings>
    <c:pageMargins l="0.7" r="0.7" t="0.75" b="0.75" header="0.3" footer="0.3"/>
    <c:pageSetup orientation="landscape"/>
  </c:printSettings>
  <c:extLst>
    <c:ext xmlns:c14="http://schemas.microsoft.com/office/drawing/2007/8/2/chart" uri="{781A3756-C4B2-4CAC-9D66-4F8BD8637D16}"/>
  </c:extLst>
</c:chartSpace>
</file>

<file path=xl/charts/chart1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invertIfNegative val="0"/>
            <c:bubble3D val="0"/>
            <c:spPr>
              <a:solidFill>
                <a:schemeClr val="tx1"/>
              </a:solidFill>
              <a:ln>
                <a:solidFill>
                  <a:srgbClr xmlns:mc="http://schemas.openxmlformats.org/markup-compatibility/2006" xmlns:a14="http://schemas.microsoft.com/office/drawing/2010/main" val="000000" a14:legacySpreadsheetColorIndex="8" mc:Ignorable="a14"/>
                </a:solidFill>
              </a:ln>
            </c:spPr>
          </c:dPt>
          <c:dPt>
            <c:idx val="1"/>
            <c:invertIfNegative val="0"/>
            <c:bubble3D val="0"/>
            <c:spPr>
              <a:solidFill>
                <a:schemeClr val="bg1"/>
              </a:solidFill>
              <a:ln>
                <a:solidFill>
                  <a:srgbClr xmlns:mc="http://schemas.openxmlformats.org/markup-compatibility/2006" xmlns:a14="http://schemas.microsoft.com/office/drawing/2010/main" val="000000" a14:legacySpreadsheetColorIndex="8" mc:Ignorable="a14"/>
                </a:solidFill>
              </a:ln>
            </c:spPr>
          </c:dPt>
          <c:val>
            <c:numRef>
              <c:f/>
              <c:numCache>
                <c:formatCode>General</c:formatCode>
                <c:ptCount val="2"/>
                <c:pt idx="0">
                  <c:v>0</c:v>
                </c:pt>
                <c:pt idx="1">
                  <c:v>1</c:v>
                </c:pt>
              </c:numCache>
            </c:numRef>
          </c:val>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showLeaderLines val="1"/>
        </c:dLbls>
        <c:firstSliceAng val="0"/>
      </c:pieChart>
    </c:plotArea>
    <c:plotVisOnly val="1"/>
    <c:dispBlanksAs val="gap"/>
    <c:showDLblsOverMax val="0"/>
  </c:chart>
  <c:spPr>
    <a:noFill/>
    <a:ln>
      <a:noFill/>
    </a:ln>
  </c:spPr>
  <c:txPr>
    <a:bodyPr horzOverflow="overflow" anchor="ctr" anchorCtr="1"/>
    <a:lstStyle/>
    <a:p>
      <a:pPr algn="ctr" rtl="0">
        <a:defRPr lang="ja-JP" altLang="en-US" sz="1000">
          <a:solidFill>
            <a:schemeClr val="tx1"/>
          </a:solidFill>
        </a:defRPr>
      </a:pPr>
      <a:endParaRPr lang="ja-JP" altLang="en-US"/>
    </a:p>
  </c:txPr>
  <c:printSettings>
    <c:pageMargins l="0.7" r="0.7" t="0.75" b="0.75" header="0.3" footer="0.3"/>
    <c:pageSetup orientation="landscape"/>
  </c:printSettings>
  <c:extLst>
    <c:ext xmlns:c14="http://schemas.microsoft.com/office/drawing/2007/8/2/chart" uri="{781A3756-C4B2-4CAC-9D66-4F8BD8637D16}"/>
  </c:extLst>
</c:chartSpace>
</file>

<file path=xl/charts/chart11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invertIfNegative val="0"/>
            <c:bubble3D val="0"/>
            <c:spPr>
              <a:solidFill>
                <a:srgbClr val="7030A0"/>
              </a:solidFill>
              <a:ln>
                <a:solidFill>
                  <a:srgbClr xmlns:mc="http://schemas.openxmlformats.org/markup-compatibility/2006" xmlns:a14="http://schemas.microsoft.com/office/drawing/2010/main" val="000000" a14:legacySpreadsheetColorIndex="8" mc:Ignorable="a14"/>
                </a:solidFill>
              </a:ln>
            </c:spPr>
          </c:dPt>
          <c:dPt>
            <c:idx val="1"/>
            <c:invertIfNegative val="0"/>
            <c:bubble3D val="0"/>
            <c:spPr>
              <a:solidFill>
                <a:schemeClr val="bg1"/>
              </a:solidFill>
              <a:ln>
                <a:solidFill>
                  <a:srgbClr xmlns:mc="http://schemas.openxmlformats.org/markup-compatibility/2006" xmlns:a14="http://schemas.microsoft.com/office/drawing/2010/main" val="000000" a14:legacySpreadsheetColorIndex="8" mc:Ignorable="a14"/>
                </a:solidFill>
              </a:ln>
            </c:spPr>
          </c:dPt>
          <c:val>
            <c:numRef>
              <c:f/>
              <c:numCache>
                <c:formatCode>General</c:formatCode>
                <c:ptCount val="2"/>
                <c:pt idx="0">
                  <c:v>7.1428571428571425e-002</c:v>
                </c:pt>
                <c:pt idx="1">
                  <c:v>0.9285714285714286</c:v>
                </c:pt>
              </c:numCache>
            </c:numRef>
          </c:val>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showLeaderLines val="1"/>
        </c:dLbls>
        <c:firstSliceAng val="0"/>
      </c:pieChart>
    </c:plotArea>
    <c:plotVisOnly val="1"/>
    <c:dispBlanksAs val="gap"/>
    <c:showDLblsOverMax val="0"/>
  </c:chart>
  <c:spPr>
    <a:noFill/>
    <a:ln>
      <a:noFill/>
    </a:ln>
  </c:spPr>
  <c:txPr>
    <a:bodyPr horzOverflow="overflow" anchor="ctr" anchorCtr="1"/>
    <a:lstStyle/>
    <a:p>
      <a:pPr algn="ctr" rtl="0">
        <a:defRPr lang="ja-JP" altLang="en-US" sz="1000">
          <a:solidFill>
            <a:schemeClr val="tx1"/>
          </a:solidFill>
        </a:defRPr>
      </a:pPr>
      <a:endParaRPr lang="ja-JP" altLang="en-US"/>
    </a:p>
  </c:txPr>
  <c:printSettings>
    <c:pageMargins l="0.7" r="0.7" t="0.75" b="0.75" header="0.3" footer="0.3"/>
    <c:pageSetup orientation="landscape"/>
  </c:printSettings>
  <c:extLst>
    <c:ext xmlns:c14="http://schemas.microsoft.com/office/drawing/2007/8/2/chart" uri="{781A3756-C4B2-4CAC-9D66-4F8BD8637D16}"/>
  </c:extLst>
</c:chartSpace>
</file>

<file path=xl/charts/chart11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'７'!$A$37</c:f>
              <c:strCache>
                <c:ptCount val="1"/>
                <c:pt idx="0">
                  <c:v>大館少年自然の家</c:v>
                </c:pt>
              </c:strCache>
            </c:strRef>
          </c:tx>
          <c:spPr>
            <a:ln>
              <a:solidFill>
                <a:sysClr val="windowText" lastClr="000000"/>
              </a:solidFill>
            </a:ln>
          </c:spPr>
          <c:invertIfNegative val="0"/>
          <c:dLbls>
            <c:txPr>
              <a:bodyPr rot="0" horzOverflow="overflow" anchor="ctr" anchorCtr="1">
                <a:spAutoFit/>
              </a:bodyPr>
              <a:lstStyle/>
              <a:p>
                <a:pPr algn="ctr" rtl="0">
                  <a:defRPr sz="1000">
                    <a:solidFill>
                      <a:schemeClr val="tx1"/>
                    </a:solidFill>
                  </a:defRPr>
                </a:pPr>
                <a:endParaRPr lang="ja-JP" altLang="en-US"/>
              </a:p>
            </c:txPr>
            <c:showLegendKey val="0"/>
            <c:showVal val="1"/>
            <c:showCatName val="0"/>
            <c:showSerName val="0"/>
            <c:showPercent val="0"/>
            <c:showBubbleSize val="0"/>
          </c:dLbls>
          <c:cat>
            <c:strRef>
              <c:f>'７'!$B$36:$O$36</c:f>
              <c:strCache>
                <c:ptCount val="14"/>
                <c:pt idx="0">
                  <c:v>平１１</c:v>
                </c:pt>
                <c:pt idx="1">
                  <c:v>平１２</c:v>
                </c:pt>
                <c:pt idx="2">
                  <c:v>平１３</c:v>
                </c:pt>
                <c:pt idx="3">
                  <c:v>平１４</c:v>
                </c:pt>
                <c:pt idx="4">
                  <c:v>平１５</c:v>
                </c:pt>
                <c:pt idx="5">
                  <c:v>平１６</c:v>
                </c:pt>
                <c:pt idx="6">
                  <c:v>平１７</c:v>
                </c:pt>
                <c:pt idx="7">
                  <c:v>平１８</c:v>
                </c:pt>
                <c:pt idx="8">
                  <c:v>平１９</c:v>
                </c:pt>
                <c:pt idx="9">
                  <c:v>平２０</c:v>
                </c:pt>
                <c:pt idx="10">
                  <c:v>平２１</c:v>
                </c:pt>
                <c:pt idx="11">
                  <c:v>平２２</c:v>
                </c:pt>
                <c:pt idx="12">
                  <c:v>平２３</c:v>
                </c:pt>
                <c:pt idx="13">
                  <c:v>平２４</c:v>
                </c:pt>
              </c:strCache>
            </c:strRef>
          </c:cat>
          <c:val>
            <c:numRef>
              <c:f>'７'!$B$37:$O$37</c:f>
              <c:numCache>
                <c:formatCode xml:space="preserve">#,##0_ </c:formatCode>
                <c:ptCount val="14"/>
                <c:pt idx="0">
                  <c:v>7599</c:v>
                </c:pt>
                <c:pt idx="1">
                  <c:v>10734</c:v>
                </c:pt>
                <c:pt idx="2">
                  <c:v>12572</c:v>
                </c:pt>
                <c:pt idx="3">
                  <c:v>11634</c:v>
                </c:pt>
                <c:pt idx="4">
                  <c:v>14321</c:v>
                </c:pt>
                <c:pt idx="5">
                  <c:v>11341</c:v>
                </c:pt>
                <c:pt idx="6">
                  <c:v>9970</c:v>
                </c:pt>
                <c:pt idx="7">
                  <c:v>11077</c:v>
                </c:pt>
                <c:pt idx="8">
                  <c:v>9537</c:v>
                </c:pt>
                <c:pt idx="9">
                  <c:v>9509</c:v>
                </c:pt>
                <c:pt idx="10">
                  <c:v>8961</c:v>
                </c:pt>
                <c:pt idx="11">
                  <c:v>15724</c:v>
                </c:pt>
                <c:pt idx="12">
                  <c:v>15408</c:v>
                </c:pt>
                <c:pt idx="13">
                  <c:v>15870</c:v>
                </c:pt>
              </c:numCache>
            </c:numRef>
          </c:val>
        </c:ser>
        <c:ser>
          <c:idx val="1"/>
          <c:order val="1"/>
          <c:tx>
            <c:strRef>
              <c:f>'７'!$A$38</c:f>
              <c:strCache>
                <c:ptCount val="1"/>
                <c:pt idx="0">
                  <c:v>保呂羽山少年自然の家</c:v>
                </c:pt>
              </c:strCache>
            </c:strRef>
          </c:tx>
          <c:spPr>
            <a:solidFill>
              <a:schemeClr val="accent3">
                <a:lumMod val="60000"/>
                <a:lumOff val="40000"/>
              </a:schemeClr>
            </a:solidFill>
            <a:ln>
              <a:solidFill>
                <a:sysClr val="windowText" lastClr="000000"/>
              </a:solidFill>
            </a:ln>
          </c:spPr>
          <c:invertIfNegative val="0"/>
          <c:dLbls>
            <c:txPr>
              <a:bodyPr rot="0" horzOverflow="overflow" anchor="ctr" anchorCtr="1">
                <a:spAutoFit/>
              </a:bodyPr>
              <a:lstStyle/>
              <a:p>
                <a:pPr algn="ctr" rtl="0">
                  <a:defRPr sz="1000">
                    <a:solidFill>
                      <a:schemeClr val="tx1"/>
                    </a:solidFill>
                  </a:defRPr>
                </a:pPr>
                <a:endParaRPr lang="ja-JP" altLang="en-US"/>
              </a:p>
            </c:txPr>
            <c:showLegendKey val="0"/>
            <c:showVal val="1"/>
            <c:showCatName val="0"/>
            <c:showSerName val="0"/>
            <c:showPercent val="0"/>
            <c:showBubbleSize val="0"/>
          </c:dLbls>
          <c:cat>
            <c:strRef>
              <c:f>'７'!$B$36:$O$36</c:f>
              <c:strCache>
                <c:ptCount val="14"/>
                <c:pt idx="0">
                  <c:v>平１１</c:v>
                </c:pt>
                <c:pt idx="1">
                  <c:v>平１２</c:v>
                </c:pt>
                <c:pt idx="2">
                  <c:v>平１３</c:v>
                </c:pt>
                <c:pt idx="3">
                  <c:v>平１４</c:v>
                </c:pt>
                <c:pt idx="4">
                  <c:v>平１５</c:v>
                </c:pt>
                <c:pt idx="5">
                  <c:v>平１６</c:v>
                </c:pt>
                <c:pt idx="6">
                  <c:v>平１７</c:v>
                </c:pt>
                <c:pt idx="7">
                  <c:v>平１８</c:v>
                </c:pt>
                <c:pt idx="8">
                  <c:v>平１９</c:v>
                </c:pt>
                <c:pt idx="9">
                  <c:v>平２０</c:v>
                </c:pt>
                <c:pt idx="10">
                  <c:v>平２１</c:v>
                </c:pt>
                <c:pt idx="11">
                  <c:v>平２２</c:v>
                </c:pt>
                <c:pt idx="12">
                  <c:v>平２３</c:v>
                </c:pt>
                <c:pt idx="13">
                  <c:v>平２４</c:v>
                </c:pt>
              </c:strCache>
            </c:strRef>
          </c:cat>
          <c:val>
            <c:numRef>
              <c:f>'７'!$B$38:$O$38</c:f>
              <c:numCache>
                <c:formatCode xml:space="preserve">#,##0_ </c:formatCode>
                <c:ptCount val="14"/>
                <c:pt idx="0">
                  <c:v>8989</c:v>
                </c:pt>
                <c:pt idx="1">
                  <c:v>9910</c:v>
                </c:pt>
                <c:pt idx="2">
                  <c:v>10403</c:v>
                </c:pt>
                <c:pt idx="3">
                  <c:v>12354</c:v>
                </c:pt>
                <c:pt idx="4">
                  <c:v>12874</c:v>
                </c:pt>
                <c:pt idx="5">
                  <c:v>12119</c:v>
                </c:pt>
                <c:pt idx="6">
                  <c:v>10000</c:v>
                </c:pt>
                <c:pt idx="7">
                  <c:v>12938</c:v>
                </c:pt>
                <c:pt idx="8">
                  <c:v>13602</c:v>
                </c:pt>
                <c:pt idx="9">
                  <c:v>11406</c:v>
                </c:pt>
                <c:pt idx="10">
                  <c:v>10666</c:v>
                </c:pt>
                <c:pt idx="11">
                  <c:v>10646</c:v>
                </c:pt>
                <c:pt idx="12">
                  <c:v>10203</c:v>
                </c:pt>
                <c:pt idx="13">
                  <c:v>10689</c:v>
                </c:pt>
              </c:numCache>
            </c:numRef>
          </c:val>
        </c:ser>
        <c:ser>
          <c:idx val="2"/>
          <c:order val="2"/>
          <c:tx>
            <c:strRef>
              <c:f>'７'!$A$39</c:f>
              <c:strCache>
                <c:ptCount val="1"/>
                <c:pt idx="0">
                  <c:v>岩城少年自然の家</c:v>
                </c:pt>
              </c:strCache>
            </c:strRef>
          </c:tx>
          <c:spPr>
            <a:solidFill>
              <a:schemeClr val="accent2">
                <a:lumMod val="60000"/>
                <a:lumOff val="40000"/>
              </a:schemeClr>
            </a:solidFill>
            <a:ln>
              <a:solidFill>
                <a:sysClr val="windowText" lastClr="000000"/>
              </a:solidFill>
            </a:ln>
          </c:spPr>
          <c:invertIfNegative val="0"/>
          <c:dLbls>
            <c:txPr>
              <a:bodyPr rot="0" horzOverflow="overflow" anchor="ctr" anchorCtr="1">
                <a:spAutoFit/>
              </a:bodyPr>
              <a:lstStyle/>
              <a:p>
                <a:pPr algn="ctr" rtl="0">
                  <a:defRPr sz="1000">
                    <a:solidFill>
                      <a:schemeClr val="tx1"/>
                    </a:solidFill>
                  </a:defRPr>
                </a:pPr>
                <a:endParaRPr lang="ja-JP" altLang="en-US"/>
              </a:p>
            </c:txPr>
            <c:showLegendKey val="0"/>
            <c:showVal val="1"/>
            <c:showCatName val="0"/>
            <c:showSerName val="0"/>
            <c:showPercent val="0"/>
            <c:showBubbleSize val="0"/>
          </c:dLbls>
          <c:cat>
            <c:strRef>
              <c:f>'７'!$B$36:$O$36</c:f>
              <c:strCache>
                <c:ptCount val="14"/>
                <c:pt idx="0">
                  <c:v>平１１</c:v>
                </c:pt>
                <c:pt idx="1">
                  <c:v>平１２</c:v>
                </c:pt>
                <c:pt idx="2">
                  <c:v>平１３</c:v>
                </c:pt>
                <c:pt idx="3">
                  <c:v>平１４</c:v>
                </c:pt>
                <c:pt idx="4">
                  <c:v>平１５</c:v>
                </c:pt>
                <c:pt idx="5">
                  <c:v>平１６</c:v>
                </c:pt>
                <c:pt idx="6">
                  <c:v>平１７</c:v>
                </c:pt>
                <c:pt idx="7">
                  <c:v>平１８</c:v>
                </c:pt>
                <c:pt idx="8">
                  <c:v>平１９</c:v>
                </c:pt>
                <c:pt idx="9">
                  <c:v>平２０</c:v>
                </c:pt>
                <c:pt idx="10">
                  <c:v>平２１</c:v>
                </c:pt>
                <c:pt idx="11">
                  <c:v>平２２</c:v>
                </c:pt>
                <c:pt idx="12">
                  <c:v>平２３</c:v>
                </c:pt>
                <c:pt idx="13">
                  <c:v>平２４</c:v>
                </c:pt>
              </c:strCache>
            </c:strRef>
          </c:cat>
          <c:val>
            <c:numRef>
              <c:f>'７'!$B$39:$O$39</c:f>
              <c:numCache>
                <c:formatCode xml:space="preserve">#,##0_ </c:formatCode>
                <c:ptCount val="14"/>
                <c:pt idx="0">
                  <c:v>8714</c:v>
                </c:pt>
                <c:pt idx="1">
                  <c:v>13381</c:v>
                </c:pt>
                <c:pt idx="2">
                  <c:v>16208</c:v>
                </c:pt>
                <c:pt idx="3">
                  <c:v>14802</c:v>
                </c:pt>
                <c:pt idx="4">
                  <c:v>12513</c:v>
                </c:pt>
                <c:pt idx="5">
                  <c:v>12639</c:v>
                </c:pt>
                <c:pt idx="6">
                  <c:v>11585</c:v>
                </c:pt>
                <c:pt idx="7">
                  <c:v>11442</c:v>
                </c:pt>
                <c:pt idx="8">
                  <c:v>10621</c:v>
                </c:pt>
                <c:pt idx="9">
                  <c:v>9513</c:v>
                </c:pt>
                <c:pt idx="10">
                  <c:v>8587</c:v>
                </c:pt>
                <c:pt idx="11">
                  <c:v>8688</c:v>
                </c:pt>
                <c:pt idx="12">
                  <c:v>8278</c:v>
                </c:pt>
                <c:pt idx="13">
                  <c:v>8464</c:v>
                </c:pt>
              </c:numCache>
            </c:numRef>
          </c:val>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gapWidth val="150"/>
        <c:overlap val="100"/>
        <c:axId val="1"/>
        <c:axId val="2"/>
      </c:barChart>
      <c:lineChart>
        <c:grouping val="standard"/>
        <c:varyColors val="0"/>
        <c:ser>
          <c:idx val="4"/>
          <c:order val="3"/>
          <c:tx>
            <c:strRef>
              <c:f>'７'!$A$41</c:f>
              <c:strCache>
                <c:ptCount val="1"/>
                <c:pt idx="0">
                  <c:v>ＰＡ利用者数</c:v>
                </c:pt>
              </c:strCache>
            </c:strRef>
          </c:tx>
          <c:spPr>
            <a:ln>
              <a:solidFill>
                <a:sysClr val="windowText" lastClr="000000"/>
              </a:solidFill>
            </a:ln>
          </c:spPr>
          <c:marker>
            <c:spPr>
              <a:solidFill>
                <a:schemeClr val="tx1"/>
              </a:solidFill>
              <a:ln>
                <a:solidFill>
                  <a:sysClr val="windowText" lastClr="000000"/>
                </a:solidFill>
              </a:ln>
            </c:spPr>
          </c:marker>
          <c:dPt>
            <c:idx val="4"/>
            <c:invertIfNegative val="0"/>
            <c:marker/>
            <c:bubble3D val="0"/>
          </c:dPt>
          <c:dPt>
            <c:idx val="5"/>
            <c:invertIfNegative val="0"/>
            <c:marker/>
            <c:bubble3D val="0"/>
          </c:dPt>
          <c:dPt>
            <c:idx val="6"/>
            <c:invertIfNegative val="0"/>
            <c:marker/>
            <c:bubble3D val="0"/>
          </c:dPt>
          <c:dPt>
            <c:idx val="7"/>
            <c:invertIfNegative val="0"/>
            <c:marker/>
            <c:bubble3D val="0"/>
          </c:dPt>
          <c:dPt>
            <c:idx val="8"/>
            <c:invertIfNegative val="0"/>
            <c:marker/>
            <c:bubble3D val="0"/>
          </c:dPt>
          <c:dPt>
            <c:idx val="9"/>
            <c:invertIfNegative val="0"/>
            <c:marker/>
            <c:bubble3D val="0"/>
          </c:dPt>
          <c:dPt>
            <c:idx val="10"/>
            <c:invertIfNegative val="0"/>
            <c:marker/>
            <c:bubble3D val="0"/>
          </c:dPt>
          <c:dPt>
            <c:idx val="11"/>
            <c:invertIfNegative val="0"/>
            <c:marker/>
            <c:bubble3D val="0"/>
          </c:dPt>
          <c:dPt>
            <c:idx val="12"/>
            <c:invertIfNegative val="0"/>
            <c:marker/>
            <c:bubble3D val="0"/>
          </c:dPt>
          <c:dPt>
            <c:idx val="13"/>
            <c:invertIfNegative val="0"/>
            <c:marker/>
            <c:bubble3D val="0"/>
          </c:dPt>
          <c:dLbls>
            <c:dLbl>
              <c:idx val="4"/>
              <c:layout>
                <c:manualLayout>
                  <c:x val="-3.6630033108358273e-003"/>
                  <c:y val="-1.6288539848749273e-002"/>
                </c:manualLayout>
              </c:layout>
              <c:txPr>
                <a:bodyPr>
                  <a:spAutoFit/>
                </a:bodyPr>
                <a:lstStyle/>
                <a:p>
                  <a:pPr>
                    <a:defRPr sz="1000">
                      <a:solidFill>
                        <a:schemeClr val="tx1"/>
                      </a:solidFill>
                    </a:defRPr>
                  </a:pPr>
                  <a:endParaRPr lang="ja-JP" altLang="en-US"/>
                </a:p>
              </c:txPr>
              <c:showLegendKey val="0"/>
              <c:showVal val="1"/>
              <c:showCatName val="0"/>
              <c:showSerName val="0"/>
              <c:showPercent val="0"/>
              <c:showBubbleSize val="0"/>
            </c:dLbl>
            <c:dLbl>
              <c:idx val="5"/>
              <c:layout>
                <c:manualLayout>
                  <c:x val="-2.4420022072238847e-003"/>
                  <c:y val="-1.3961605584642234e-002"/>
                </c:manualLayout>
              </c:layout>
              <c:txPr>
                <a:bodyPr>
                  <a:spAutoFit/>
                </a:bodyPr>
                <a:lstStyle/>
                <a:p>
                  <a:pPr>
                    <a:defRPr sz="1000">
                      <a:solidFill>
                        <a:schemeClr val="tx1"/>
                      </a:solidFill>
                    </a:defRPr>
                  </a:pPr>
                  <a:endParaRPr lang="ja-JP" altLang="en-US"/>
                </a:p>
              </c:txPr>
              <c:showLegendKey val="0"/>
              <c:showVal val="1"/>
              <c:showCatName val="0"/>
              <c:showSerName val="0"/>
              <c:showPercent val="0"/>
              <c:showBubbleSize val="0"/>
            </c:dLbl>
            <c:dLbl>
              <c:idx val="6"/>
              <c:layout>
                <c:manualLayout>
                  <c:x val="-3.6630033108358273e-003"/>
                  <c:y val="-1.3961605584642234e-002"/>
                </c:manualLayout>
              </c:layout>
              <c:txPr>
                <a:bodyPr>
                  <a:spAutoFit/>
                </a:bodyPr>
                <a:lstStyle/>
                <a:p>
                  <a:pPr>
                    <a:defRPr sz="1000">
                      <a:solidFill>
                        <a:schemeClr val="tx1"/>
                      </a:solidFill>
                    </a:defRPr>
                  </a:pPr>
                  <a:endParaRPr lang="ja-JP" altLang="en-US"/>
                </a:p>
              </c:txPr>
              <c:showLegendKey val="0"/>
              <c:showVal val="1"/>
              <c:showCatName val="0"/>
              <c:showSerName val="0"/>
              <c:showPercent val="0"/>
              <c:showBubbleSize val="0"/>
            </c:dLbl>
            <c:dLbl>
              <c:idx val="7"/>
              <c:layout>
                <c:manualLayout>
                  <c:x val="-2.4420022072238847e-003"/>
                  <c:y val="-1.6288539848749273e-002"/>
                </c:manualLayout>
              </c:layout>
              <c:txPr>
                <a:bodyPr>
                  <a:spAutoFit/>
                </a:bodyPr>
                <a:lstStyle/>
                <a:p>
                  <a:pPr>
                    <a:defRPr sz="1000">
                      <a:solidFill>
                        <a:schemeClr val="tx1"/>
                      </a:solidFill>
                    </a:defRPr>
                  </a:pPr>
                  <a:endParaRPr lang="ja-JP" altLang="en-US"/>
                </a:p>
              </c:txPr>
              <c:showLegendKey val="0"/>
              <c:showVal val="1"/>
              <c:showCatName val="0"/>
              <c:showSerName val="0"/>
              <c:showPercent val="0"/>
              <c:showBubbleSize val="0"/>
            </c:dLbl>
            <c:dLbl>
              <c:idx val="8"/>
              <c:layout>
                <c:manualLayout>
                  <c:x val="-3.6630033108357375e-003"/>
                  <c:y val="1.3961605584642234e-002"/>
                </c:manualLayout>
              </c:layout>
              <c:txPr>
                <a:bodyPr>
                  <a:spAutoFit/>
                </a:bodyPr>
                <a:lstStyle/>
                <a:p>
                  <a:pPr>
                    <a:defRPr sz="1000">
                      <a:solidFill>
                        <a:schemeClr val="tx1"/>
                      </a:solidFill>
                    </a:defRPr>
                  </a:pPr>
                  <a:endParaRPr lang="ja-JP" altLang="en-US"/>
                </a:p>
              </c:txPr>
              <c:showLegendKey val="0"/>
              <c:showVal val="1"/>
              <c:showCatName val="0"/>
              <c:showSerName val="0"/>
              <c:showPercent val="0"/>
              <c:showBubbleSize val="0"/>
            </c:dLbl>
            <c:dLbl>
              <c:idx val="9"/>
              <c:layout>
                <c:manualLayout>
                  <c:x val="-3.6630033108358273e-003"/>
                  <c:y val="1.1634671320535195e-002"/>
                </c:manualLayout>
              </c:layout>
              <c:txPr>
                <a:bodyPr>
                  <a:spAutoFit/>
                </a:bodyPr>
                <a:lstStyle/>
                <a:p>
                  <a:pPr>
                    <a:defRPr sz="1000">
                      <a:solidFill>
                        <a:schemeClr val="tx1"/>
                      </a:solidFill>
                    </a:defRPr>
                  </a:pPr>
                  <a:endParaRPr lang="ja-JP" altLang="en-US"/>
                </a:p>
              </c:txPr>
              <c:showLegendKey val="0"/>
              <c:showVal val="1"/>
              <c:showCatName val="0"/>
              <c:showSerName val="0"/>
              <c:showPercent val="0"/>
              <c:showBubbleSize val="0"/>
            </c:dLbl>
            <c:dLbl>
              <c:idx val="10"/>
              <c:layout>
                <c:manualLayout>
                  <c:x val="-1.2210011036118528e-003"/>
                  <c:y val="1.6288539848749357e-002"/>
                </c:manualLayout>
              </c:layout>
              <c:txPr>
                <a:bodyPr>
                  <a:spAutoFit/>
                </a:bodyPr>
                <a:lstStyle/>
                <a:p>
                  <a:pPr>
                    <a:defRPr sz="1000">
                      <a:solidFill>
                        <a:schemeClr val="tx1"/>
                      </a:solidFill>
                    </a:defRPr>
                  </a:pPr>
                  <a:endParaRPr lang="ja-JP" altLang="en-US"/>
                </a:p>
              </c:txPr>
              <c:showLegendKey val="0"/>
              <c:showVal val="1"/>
              <c:showCatName val="0"/>
              <c:showSerName val="0"/>
              <c:showPercent val="0"/>
              <c:showBubbleSize val="0"/>
            </c:dLbl>
            <c:dLbl>
              <c:idx val="11"/>
              <c:layout>
                <c:manualLayout>
                  <c:x val="-3.6630033108358273e-003"/>
                  <c:y val="-1.8615474112856311e-002"/>
                </c:manualLayout>
              </c:layout>
              <c:txPr>
                <a:bodyPr>
                  <a:spAutoFit/>
                </a:bodyPr>
                <a:lstStyle/>
                <a:p>
                  <a:pPr>
                    <a:defRPr sz="1000">
                      <a:solidFill>
                        <a:schemeClr val="tx1"/>
                      </a:solidFill>
                    </a:defRPr>
                  </a:pPr>
                  <a:endParaRPr lang="ja-JP" altLang="en-US"/>
                </a:p>
              </c:txPr>
              <c:showLegendKey val="0"/>
              <c:showVal val="1"/>
              <c:showCatName val="0"/>
              <c:showSerName val="0"/>
              <c:showPercent val="0"/>
              <c:showBubbleSize val="0"/>
            </c:dLbl>
            <c:dLbl>
              <c:idx val="12"/>
              <c:layout>
                <c:manualLayout>
                  <c:x val="-3.6630033108358273e-003"/>
                  <c:y val="4.6538685282140778e-003"/>
                </c:manualLayout>
              </c:layout>
              <c:txPr>
                <a:bodyPr>
                  <a:spAutoFit/>
                </a:bodyPr>
                <a:lstStyle/>
                <a:p>
                  <a:pPr>
                    <a:defRPr sz="1000">
                      <a:solidFill>
                        <a:schemeClr val="tx1"/>
                      </a:solidFill>
                    </a:defRPr>
                  </a:pPr>
                  <a:endParaRPr lang="ja-JP" altLang="en-US"/>
                </a:p>
              </c:txPr>
              <c:showLegendKey val="0"/>
              <c:showVal val="1"/>
              <c:showCatName val="0"/>
              <c:showSerName val="0"/>
              <c:showPercent val="0"/>
              <c:showBubbleSize val="0"/>
            </c:dLbl>
            <c:dLbl>
              <c:idx val="13"/>
              <c:layout>
                <c:manualLayout>
                  <c:x val="-3.6630033108358273e-003"/>
                  <c:y val="-2.7923211169284468e-002"/>
                </c:manualLayout>
              </c:layout>
              <c:txPr>
                <a:bodyPr>
                  <a:spAutoFit/>
                </a:bodyPr>
                <a:lstStyle/>
                <a:p>
                  <a:pPr>
                    <a:defRPr sz="1000">
                      <a:solidFill>
                        <a:schemeClr val="tx1"/>
                      </a:solidFill>
                    </a:defRPr>
                  </a:pPr>
                  <a:endParaRPr lang="ja-JP" altLang="en-US"/>
                </a:p>
              </c:txPr>
              <c:showLegendKey val="0"/>
              <c:showVal val="1"/>
              <c:showCatName val="0"/>
              <c:showSerName val="0"/>
              <c:showPercent val="0"/>
              <c:showBubbleSize val="0"/>
            </c:dLbl>
            <c:txPr>
              <a:bodyPr rot="0" horzOverflow="overflow" anchor="ctr" anchorCtr="1">
                <a:spAutoFit/>
              </a:bodyPr>
              <a:lstStyle/>
              <a:p>
                <a:pPr algn="ctr" rtl="0">
                  <a:defRPr sz="1000">
                    <a:solidFill>
                      <a:schemeClr val="tx1"/>
                    </a:solidFill>
                  </a:defRPr>
                </a:pPr>
                <a:endParaRPr lang="ja-JP" altLang="en-US"/>
              </a:p>
            </c:txPr>
            <c:showLegendKey val="0"/>
            <c:showVal val="1"/>
            <c:showCatName val="0"/>
            <c:showSerName val="0"/>
            <c:showPercent val="0"/>
            <c:showBubbleSize val="0"/>
          </c:dLbls>
          <c:cat>
            <c:strRef>
              <c:f>'７'!$B$36:$O$36</c:f>
              <c:strCache>
                <c:ptCount val="14"/>
                <c:pt idx="0">
                  <c:v>平１１</c:v>
                </c:pt>
                <c:pt idx="1">
                  <c:v>平１２</c:v>
                </c:pt>
                <c:pt idx="2">
                  <c:v>平１３</c:v>
                </c:pt>
                <c:pt idx="3">
                  <c:v>平１４</c:v>
                </c:pt>
                <c:pt idx="4">
                  <c:v>平１５</c:v>
                </c:pt>
                <c:pt idx="5">
                  <c:v>平１６</c:v>
                </c:pt>
                <c:pt idx="6">
                  <c:v>平１７</c:v>
                </c:pt>
                <c:pt idx="7">
                  <c:v>平１８</c:v>
                </c:pt>
                <c:pt idx="8">
                  <c:v>平１９</c:v>
                </c:pt>
                <c:pt idx="9">
                  <c:v>平２０</c:v>
                </c:pt>
                <c:pt idx="10">
                  <c:v>平２１</c:v>
                </c:pt>
                <c:pt idx="11">
                  <c:v>平２２</c:v>
                </c:pt>
                <c:pt idx="12">
                  <c:v>平２３</c:v>
                </c:pt>
                <c:pt idx="13">
                  <c:v>平２４</c:v>
                </c:pt>
              </c:strCache>
            </c:strRef>
          </c:cat>
          <c:val>
            <c:numRef>
              <c:f>'７'!$B$41:$O$41</c:f>
              <c:numCache>
                <c:formatCode xml:space="preserve">#,##0_ </c:formatCode>
                <c:ptCount val="14"/>
                <c:pt idx="4">
                  <c:v>13413</c:v>
                </c:pt>
                <c:pt idx="5">
                  <c:v>12222</c:v>
                </c:pt>
                <c:pt idx="6">
                  <c:v>10920</c:v>
                </c:pt>
                <c:pt idx="7">
                  <c:v>10616</c:v>
                </c:pt>
                <c:pt idx="8">
                  <c:v>9287</c:v>
                </c:pt>
                <c:pt idx="9">
                  <c:v>11894</c:v>
                </c:pt>
                <c:pt idx="10">
                  <c:v>12492</c:v>
                </c:pt>
                <c:pt idx="11">
                  <c:v>14081</c:v>
                </c:pt>
                <c:pt idx="12">
                  <c:v>13103</c:v>
                </c:pt>
                <c:pt idx="13">
                  <c:v>15290</c:v>
                </c:pt>
              </c:numCache>
            </c:numRef>
          </c:val>
          <c:smooth val="0"/>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marker val="1"/>
        <c:smooth val="0"/>
        <c:axId val="11"/>
        <c:axId val="12"/>
      </c:lineChart>
      <c:catAx>
        <c:axId val="1"/>
        <c:scaling>
          <c:orientation val="minMax"/>
        </c:scaling>
        <c:delete val="0"/>
        <c:axPos val="b"/>
        <c:numFmt formatCode="#,##0_ " sourceLinked="1"/>
        <c:majorTickMark val="out"/>
        <c:minorTickMark val="none"/>
        <c:tickLblPos val="nextTo"/>
        <c:txPr>
          <a:bodyPr horzOverflow="overflow" anchor="ctr" anchorCtr="1"/>
          <a:lstStyle/>
          <a:p>
            <a:pPr algn="ctr" rtl="0">
              <a:defRPr sz="10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numFmt formatCode="#,##0_ " sourceLinked="1"/>
        <c:majorTickMark val="out"/>
        <c:minorTickMark val="none"/>
        <c:tickLblPos val="nextTo"/>
        <c:txPr>
          <a:bodyPr horzOverflow="overflow" anchor="ctr" anchorCtr="1"/>
          <a:lstStyle/>
          <a:p>
            <a:pPr algn="ctr" rtl="0">
              <a:defRPr sz="1050">
                <a:solidFill>
                  <a:schemeClr val="tx1"/>
                </a:solidFill>
              </a:defRPr>
            </a:pPr>
            <a:endParaRPr lang="ja-JP" altLang="en-US"/>
          </a:p>
        </c:txPr>
        <c:crossAx val="1"/>
        <c:crosses val="autoZero"/>
        <c:crossBetween val="between"/>
      </c:valAx>
      <c:catAx>
        <c:axId val="11"/>
        <c:scaling>
          <c:orientation val="minMax"/>
        </c:scaling>
        <c:delete val="1"/>
        <c:axPos val="b"/>
        <c:numFmt formatCode="#,##0_ " sourceLinked="1"/>
        <c:majorTickMark val="out"/>
        <c:minorTickMark val="none"/>
        <c:tickLblPos val="nextTo"/>
        <c:txPr>
          <a:bodyPr horzOverflow="overflow" anchor="ctr" anchorCtr="1"/>
          <a:lstStyle/>
          <a:p>
            <a:pPr algn="ctr" rtl="0">
              <a:defRPr sz="1000">
                <a:solidFill>
                  <a:schemeClr val="tx1"/>
                </a:solidFill>
              </a:defRPr>
            </a:pPr>
            <a:endParaRPr lang="ja-JP" altLang="en-US"/>
          </a:p>
        </c:txPr>
        <c:crossAx val="12"/>
        <c:crosses val="autoZero"/>
        <c:auto val="1"/>
        <c:lblAlgn val="ctr"/>
        <c:lblOffset val="100"/>
        <c:noMultiLvlLbl val="0"/>
      </c:catAx>
      <c:valAx>
        <c:axId val="12"/>
        <c:scaling>
          <c:orientation val="minMax"/>
          <c:max val="45000"/>
        </c:scaling>
        <c:delete val="1"/>
        <c:axPos val="r"/>
        <c:numFmt formatCode="#,##0_ " sourceLinked="1"/>
        <c:majorTickMark val="out"/>
        <c:minorTickMark val="none"/>
        <c:tickLblPos val="nextTo"/>
        <c:txPr>
          <a:bodyPr horzOverflow="overflow" anchor="ctr" anchorCtr="1"/>
          <a:lstStyle/>
          <a:p>
            <a:pPr algn="ctr" rtl="0">
              <a:defRPr sz="1000">
                <a:solidFill>
                  <a:schemeClr val="tx1"/>
                </a:solidFill>
              </a:defRPr>
            </a:pPr>
            <a:endParaRPr lang="ja-JP" altLang="en-US"/>
          </a:p>
        </c:txPr>
        <c:crossAx val="11"/>
        <c:crosses val="max"/>
        <c:crossBetween val="between"/>
      </c:valAx>
    </c:plotArea>
    <c:legend>
      <c:legendPos val="b"/>
      <c:layout/>
      <c:overlay val="0"/>
      <c:spPr>
        <a:ln>
          <a:solidFill>
            <a:sysClr val="windowText" lastClr="000000"/>
          </a:solidFill>
        </a:ln>
      </c:spPr>
      <c:txPr>
        <a:bodyPr horzOverflow="overflow" anchor="ctr" anchorCtr="1"/>
        <a:lstStyle/>
        <a:p>
          <a:pPr algn="l" rtl="0">
            <a:defRPr sz="1000">
              <a:solidFill>
                <a:schemeClr val="tx1"/>
              </a:solidFill>
            </a:defRPr>
          </a:pPr>
          <a:endParaRPr lang="ja-JP" altLang="en-US"/>
        </a:p>
      </c:txPr>
    </c:legend>
    <c:plotVisOnly val="1"/>
    <c:dispBlanksAs val="gap"/>
    <c:showDLblsOverMax val="0"/>
  </c:chart>
  <c:spPr>
    <a:ln>
      <a:solidFill>
        <a:sysClr val="windowText" lastClr="000000"/>
      </a:solidFill>
    </a:ln>
  </c:spPr>
  <c:txPr>
    <a:bodyPr horzOverflow="overflow" anchor="ctr" anchorCtr="1"/>
    <a:lstStyle/>
    <a:p>
      <a:pPr algn="ctr" rtl="0">
        <a:defRPr lang="ja-JP" altLang="en-US" sz="1000">
          <a:solidFill>
            <a:schemeClr val="tx1"/>
          </a:solidFill>
        </a:defRPr>
      </a:pPr>
      <a:endParaRPr lang="ja-JP" altLang="en-US"/>
    </a:p>
  </c:txPr>
  <c:printSettings>
    <c:pageMargins l="0.7" r="0.7" t="0.75" b="0.75" header="0.3" footer="0.3"/>
    <c:pageSetup orientation="landscape"/>
  </c:printSettings>
  <c:extLst>
    <c:ext xmlns:c14="http://schemas.microsoft.com/office/drawing/2007/8/2/chart" uri="{781A3756-C4B2-4CAC-9D66-4F8BD8637D16}"/>
  </c:extLst>
</c:chartSpace>
</file>

<file path=xl/charts/chart11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ln>
              <a:solidFill>
                <a:sysClr val="windowText" lastClr="000000"/>
              </a:solidFill>
            </a:ln>
          </c:spPr>
          <c:invertIfNegative val="0"/>
          <c:dLbls>
            <c:txPr>
              <a:bodyPr rot="0" horzOverflow="overflow" anchor="ctr" anchorCtr="1"/>
              <a:lstStyle/>
              <a:p>
                <a:pPr algn="ctr" rtl="0">
                  <a:defRPr sz="900">
                    <a:solidFill>
                      <a:schemeClr val="tx1"/>
                    </a:solidFill>
                  </a:defRPr>
                </a:pPr>
                <a:endParaRPr lang="ja-JP" altLang="en-US"/>
              </a:p>
            </c:txPr>
            <c:showLegendKey val="0"/>
            <c:showVal val="1"/>
            <c:showCatName val="0"/>
            <c:showSerName val="0"/>
            <c:showPercent val="0"/>
            <c:showBubbleSize val="0"/>
          </c:dLbls>
          <c:cat>
            <c:strRef>
              <c:f>'１０'!$AL$7:$AV$7</c:f>
              <c:strCache>
                <c:ptCount val="11"/>
                <c:pt idx="0">
                  <c:v>平１５</c:v>
                </c:pt>
                <c:pt idx="1">
                  <c:v>平１６</c:v>
                </c:pt>
                <c:pt idx="2">
                  <c:v>平１７</c:v>
                </c:pt>
                <c:pt idx="3">
                  <c:v>平１８</c:v>
                </c:pt>
                <c:pt idx="4">
                  <c:v>平１９</c:v>
                </c:pt>
                <c:pt idx="5">
                  <c:v>平２０</c:v>
                </c:pt>
                <c:pt idx="6">
                  <c:v>平２１</c:v>
                </c:pt>
                <c:pt idx="7">
                  <c:v>平２２</c:v>
                </c:pt>
                <c:pt idx="8">
                  <c:v>平２３</c:v>
                </c:pt>
                <c:pt idx="9">
                  <c:v>平２４</c:v>
                </c:pt>
                <c:pt idx="10">
                  <c:v>平２５</c:v>
                </c:pt>
              </c:strCache>
            </c:strRef>
          </c:cat>
          <c:val>
            <c:numRef>
              <c:f>'１０'!$AL$8:$AV$8</c:f>
              <c:numCache>
                <c:formatCode xml:space="preserve">#,##0_ </c:formatCode>
                <c:ptCount val="11"/>
                <c:pt idx="0">
                  <c:v>93802</c:v>
                </c:pt>
                <c:pt idx="1">
                  <c:v>89908</c:v>
                </c:pt>
                <c:pt idx="2">
                  <c:v>82690</c:v>
                </c:pt>
                <c:pt idx="3">
                  <c:v>79229</c:v>
                </c:pt>
                <c:pt idx="4">
                  <c:v>75422</c:v>
                </c:pt>
                <c:pt idx="5">
                  <c:v>70173</c:v>
                </c:pt>
                <c:pt idx="6">
                  <c:v>66322</c:v>
                </c:pt>
                <c:pt idx="7">
                  <c:v>58763</c:v>
                </c:pt>
                <c:pt idx="8">
                  <c:v>55472</c:v>
                </c:pt>
                <c:pt idx="9">
                  <c:v>52704</c:v>
                </c:pt>
                <c:pt idx="10">
                  <c:v>50687</c:v>
                </c:pt>
              </c:numCache>
            </c:numRef>
          </c:val>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gapWidth val="150"/>
        <c:overlap val="0"/>
        <c:axId val="1"/>
        <c:axId val="2"/>
      </c:barChart>
      <c:catAx>
        <c:axId val="1"/>
        <c:scaling>
          <c:orientation val="minMax"/>
        </c:scaling>
        <c:delete val="0"/>
        <c:axPos val="b"/>
        <c:numFmt formatCode="#,##0_ " sourceLinked="1"/>
        <c:majorTickMark val="out"/>
        <c:minorTickMark val="none"/>
        <c:tickLblPos val="nextTo"/>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numFmt formatCode="#,##0_ " sourceLinked="1"/>
        <c:majorTickMark val="out"/>
        <c:minorTickMark val="none"/>
        <c:tickLblPos val="nextTo"/>
        <c:txPr>
          <a:bodyPr horzOverflow="overflow" anchor="ctr" anchorCtr="1"/>
          <a:lstStyle/>
          <a:p>
            <a:pPr algn="ctr" rtl="0">
              <a:defRPr sz="1000">
                <a:solidFill>
                  <a:schemeClr val="tx1"/>
                </a:solidFill>
              </a:defRPr>
            </a:pPr>
            <a:endParaRPr lang="ja-JP" altLang="en-US"/>
          </a:p>
        </c:txPr>
        <c:crossAx val="1"/>
        <c:crosses val="autoZero"/>
        <c:crossBetween val="between"/>
      </c:valAx>
    </c:plotArea>
    <c:plotVisOnly val="1"/>
    <c:dispBlanksAs val="gap"/>
    <c:showDLblsOverMax val="0"/>
  </c:chart>
  <c:spPr>
    <a:ln>
      <a:solidFill>
        <a:sysClr val="windowText" lastClr="000000"/>
      </a:solidFill>
    </a:ln>
  </c:spPr>
  <c:txPr>
    <a:bodyPr horzOverflow="overflow" anchor="ctr" anchorCtr="1"/>
    <a:lstStyle/>
    <a:p>
      <a:pPr algn="ctr" rtl="0">
        <a:defRPr lang="ja-JP" altLang="en-US" sz="1000">
          <a:solidFill>
            <a:schemeClr val="tx1"/>
          </a:solidFill>
        </a:defRPr>
      </a:pPr>
      <a:endParaRPr lang="ja-JP" altLang="en-US"/>
    </a:p>
  </c:txPr>
  <c:printSettings>
    <c:pageMargins l="0.7" r="0.7" t="0.75" b="0.75" header="0.3" footer="0.3"/>
    <c:pageSetup orientation="landscape"/>
  </c:printSettings>
  <c:extLst>
    <c:ext xmlns:c14="http://schemas.microsoft.com/office/drawing/2007/8/2/chart" uri="{781A3756-C4B2-4CAC-9D66-4F8BD8637D16}"/>
  </c:extLst>
</c:chartSpace>
</file>

<file path=xl/charts/chart11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01023699382518e-002"/>
          <c:y val="2.4463871451639516e-002"/>
          <c:w val="0.93059624183636835"/>
          <c:h val="0.89009475364970625"/>
        </c:manualLayout>
      </c:layout>
      <c:barChart>
        <c:barDir val="col"/>
        <c:grouping val="stacked"/>
        <c:varyColors val="0"/>
        <c:ser>
          <c:idx val="0"/>
          <c:order val="0"/>
          <c:tx>
            <c:strRef>
              <c:f>'１１'!$A$2</c:f>
              <c:strCache>
                <c:ptCount val="1"/>
                <c:pt idx="0">
                  <c:v>秋田市</c:v>
                </c:pt>
              </c:strCache>
            </c:strRef>
          </c:tx>
          <c:spPr>
            <a:solidFill>
              <a:schemeClr val="accent5"/>
            </a:solidFill>
            <a:ln>
              <a:solidFill>
                <a:sysClr val="windowText" lastClr="000000"/>
              </a:solidFill>
            </a:ln>
          </c:spPr>
          <c:invertIfNegative val="0"/>
          <c:dPt>
            <c:idx val="32"/>
            <c:invertIfNegative val="0"/>
            <c:bubble3D val="0"/>
            <c:spPr>
              <a:solidFill>
                <a:schemeClr val="accent6"/>
              </a:solidFill>
              <a:ln>
                <a:solidFill>
                  <a:sysClr val="windowText" lastClr="000000"/>
                </a:solidFill>
              </a:ln>
            </c:spPr>
          </c:dPt>
          <c:dPt>
            <c:idx val="33"/>
            <c:invertIfNegative val="0"/>
            <c:bubble3D val="0"/>
            <c:spPr>
              <a:solidFill>
                <a:schemeClr val="accent6"/>
              </a:solidFill>
              <a:ln>
                <a:solidFill>
                  <a:sysClr val="windowText" lastClr="000000"/>
                </a:solidFill>
              </a:ln>
            </c:spPr>
          </c:dPt>
          <c:dPt>
            <c:idx val="34"/>
            <c:invertIfNegative val="0"/>
            <c:bubble3D val="0"/>
            <c:spPr>
              <a:solidFill>
                <a:schemeClr val="accent6"/>
              </a:solidFill>
              <a:ln>
                <a:solidFill>
                  <a:sysClr val="windowText" lastClr="000000"/>
                </a:solidFill>
              </a:ln>
            </c:spPr>
          </c:dPt>
          <c:dPt>
            <c:idx val="35"/>
            <c:invertIfNegative val="0"/>
            <c:bubble3D val="0"/>
            <c:spPr>
              <a:solidFill>
                <a:schemeClr val="accent6"/>
              </a:solidFill>
              <a:ln>
                <a:solidFill>
                  <a:sysClr val="windowText" lastClr="000000"/>
                </a:solidFill>
              </a:ln>
            </c:spPr>
          </c:dPt>
          <c:dPt>
            <c:idx val="36"/>
            <c:invertIfNegative val="0"/>
            <c:bubble3D val="0"/>
            <c:spPr>
              <a:solidFill>
                <a:schemeClr val="accent6"/>
              </a:solidFill>
              <a:ln>
                <a:solidFill>
                  <a:sysClr val="windowText" lastClr="000000"/>
                </a:solidFill>
              </a:ln>
            </c:spPr>
          </c:dPt>
          <c:dPt>
            <c:idx val="37"/>
            <c:invertIfNegative val="0"/>
            <c:bubble3D val="0"/>
            <c:spPr>
              <a:solidFill>
                <a:schemeClr val="accent6"/>
              </a:solidFill>
              <a:ln>
                <a:solidFill>
                  <a:sysClr val="windowText" lastClr="000000"/>
                </a:solidFill>
              </a:ln>
            </c:spPr>
          </c:dPt>
          <c:cat>
            <c:strRef>
              <c:f>'１１'!$B$1:$AM$1</c:f>
              <c:strCache>
                <c:ptCount val="38"/>
                <c:pt idx="0">
                  <c:v>昭５６</c:v>
                </c:pt>
                <c:pt idx="1">
                  <c:v>昭５７</c:v>
                </c:pt>
                <c:pt idx="2">
                  <c:v>昭５８</c:v>
                </c:pt>
                <c:pt idx="3">
                  <c:v>昭５９</c:v>
                </c:pt>
                <c:pt idx="4">
                  <c:v>昭６０</c:v>
                </c:pt>
                <c:pt idx="5">
                  <c:v>昭６１</c:v>
                </c:pt>
                <c:pt idx="6">
                  <c:v>昭６２</c:v>
                </c:pt>
                <c:pt idx="7">
                  <c:v>昭６３</c:v>
                </c:pt>
                <c:pt idx="8">
                  <c:v>平１</c:v>
                </c:pt>
                <c:pt idx="9">
                  <c:v>平２</c:v>
                </c:pt>
                <c:pt idx="10">
                  <c:v>平３</c:v>
                </c:pt>
                <c:pt idx="11">
                  <c:v>平４</c:v>
                </c:pt>
                <c:pt idx="12">
                  <c:v>平５</c:v>
                </c:pt>
                <c:pt idx="13">
                  <c:v>平６</c:v>
                </c:pt>
                <c:pt idx="14">
                  <c:v>平７</c:v>
                </c:pt>
                <c:pt idx="15">
                  <c:v>平８</c:v>
                </c:pt>
                <c:pt idx="16">
                  <c:v>平９</c:v>
                </c:pt>
                <c:pt idx="17">
                  <c:v>平１０</c:v>
                </c:pt>
                <c:pt idx="18">
                  <c:v>平１１</c:v>
                </c:pt>
                <c:pt idx="19">
                  <c:v>平１２</c:v>
                </c:pt>
                <c:pt idx="20">
                  <c:v>平１３</c:v>
                </c:pt>
                <c:pt idx="21">
                  <c:v>平１４</c:v>
                </c:pt>
                <c:pt idx="22">
                  <c:v>平１５</c:v>
                </c:pt>
                <c:pt idx="23">
                  <c:v>平１６</c:v>
                </c:pt>
                <c:pt idx="24">
                  <c:v>平１７</c:v>
                </c:pt>
                <c:pt idx="25">
                  <c:v>平１８</c:v>
                </c:pt>
                <c:pt idx="26">
                  <c:v>平１９</c:v>
                </c:pt>
                <c:pt idx="27">
                  <c:v>平２０</c:v>
                </c:pt>
                <c:pt idx="28">
                  <c:v>平２１</c:v>
                </c:pt>
                <c:pt idx="29">
                  <c:v>平２２</c:v>
                </c:pt>
                <c:pt idx="30">
                  <c:v>平２３</c:v>
                </c:pt>
                <c:pt idx="31">
                  <c:v>平２４</c:v>
                </c:pt>
                <c:pt idx="32">
                  <c:v>平２５</c:v>
                </c:pt>
                <c:pt idx="33">
                  <c:v>平２６</c:v>
                </c:pt>
                <c:pt idx="34">
                  <c:v>平２７</c:v>
                </c:pt>
                <c:pt idx="35">
                  <c:v>平２８</c:v>
                </c:pt>
                <c:pt idx="36">
                  <c:v>平２９</c:v>
                </c:pt>
                <c:pt idx="37">
                  <c:v>平３０</c:v>
                </c:pt>
              </c:strCache>
            </c:strRef>
          </c:cat>
          <c:val>
            <c:numRef>
              <c:f>'１１'!$B$2:$AM$2</c:f>
              <c:numCache>
                <c:formatCode>#,##0_);[Red]\(#,##0\)</c:formatCode>
                <c:ptCount val="38"/>
                <c:pt idx="0">
                  <c:v>37942</c:v>
                </c:pt>
                <c:pt idx="1">
                  <c:v>39128</c:v>
                </c:pt>
                <c:pt idx="2">
                  <c:v>39471</c:v>
                </c:pt>
                <c:pt idx="3">
                  <c:v>39331</c:v>
                </c:pt>
                <c:pt idx="4">
                  <c:v>39295</c:v>
                </c:pt>
                <c:pt idx="5">
                  <c:v>39204</c:v>
                </c:pt>
                <c:pt idx="6">
                  <c:v>38894</c:v>
                </c:pt>
                <c:pt idx="7">
                  <c:v>38104</c:v>
                </c:pt>
                <c:pt idx="8">
                  <c:v>37352</c:v>
                </c:pt>
                <c:pt idx="9">
                  <c:v>36511</c:v>
                </c:pt>
                <c:pt idx="10">
                  <c:v>35820</c:v>
                </c:pt>
                <c:pt idx="11">
                  <c:v>35122</c:v>
                </c:pt>
                <c:pt idx="12">
                  <c:v>34577</c:v>
                </c:pt>
                <c:pt idx="13">
                  <c:v>33932</c:v>
                </c:pt>
                <c:pt idx="14">
                  <c:v>33276</c:v>
                </c:pt>
                <c:pt idx="15">
                  <c:v>32323</c:v>
                </c:pt>
                <c:pt idx="16">
                  <c:v>31844</c:v>
                </c:pt>
                <c:pt idx="17">
                  <c:v>31079</c:v>
                </c:pt>
                <c:pt idx="18">
                  <c:v>30420</c:v>
                </c:pt>
                <c:pt idx="19">
                  <c:v>29506</c:v>
                </c:pt>
                <c:pt idx="20">
                  <c:v>28930</c:v>
                </c:pt>
                <c:pt idx="21">
                  <c:v>28541</c:v>
                </c:pt>
                <c:pt idx="22">
                  <c:v>27912</c:v>
                </c:pt>
                <c:pt idx="23">
                  <c:v>27311</c:v>
                </c:pt>
                <c:pt idx="24">
                  <c:v>28309</c:v>
                </c:pt>
                <c:pt idx="25">
                  <c:v>27841</c:v>
                </c:pt>
                <c:pt idx="26">
                  <c:v>27385</c:v>
                </c:pt>
                <c:pt idx="27">
                  <c:v>26796</c:v>
                </c:pt>
                <c:pt idx="28">
                  <c:v>26370</c:v>
                </c:pt>
                <c:pt idx="29">
                  <c:v>25759</c:v>
                </c:pt>
                <c:pt idx="30">
                  <c:v>25313</c:v>
                </c:pt>
                <c:pt idx="31">
                  <c:v>24774</c:v>
                </c:pt>
                <c:pt idx="32">
                  <c:v>24370</c:v>
                </c:pt>
                <c:pt idx="33">
                  <c:v>23757</c:v>
                </c:pt>
                <c:pt idx="34">
                  <c:v>23319</c:v>
                </c:pt>
                <c:pt idx="35">
                  <c:v>22854</c:v>
                </c:pt>
                <c:pt idx="36">
                  <c:v>22421</c:v>
                </c:pt>
                <c:pt idx="37">
                  <c:v>22082</c:v>
                </c:pt>
              </c:numCache>
            </c:numRef>
          </c:val>
        </c:ser>
        <c:ser>
          <c:idx val="1"/>
          <c:order val="1"/>
          <c:tx>
            <c:strRef>
              <c:f>'１１'!$A$3</c:f>
              <c:strCache>
                <c:ptCount val="1"/>
                <c:pt idx="0">
                  <c:v>秋田市以外</c:v>
                </c:pt>
              </c:strCache>
            </c:strRef>
          </c:tx>
          <c:spPr>
            <a:solidFill>
              <a:schemeClr val="accent2"/>
            </a:solidFill>
            <a:ln>
              <a:solidFill>
                <a:sysClr val="windowText" lastClr="000000"/>
              </a:solidFill>
            </a:ln>
          </c:spPr>
          <c:invertIfNegative val="0"/>
          <c:dPt>
            <c:idx val="32"/>
            <c:invertIfNegative val="0"/>
            <c:bubble3D val="0"/>
            <c:spPr>
              <a:solidFill>
                <a:srgbClr val="FFFF00"/>
              </a:solidFill>
              <a:ln>
                <a:solidFill>
                  <a:sysClr val="windowText" lastClr="000000"/>
                </a:solidFill>
              </a:ln>
            </c:spPr>
          </c:dPt>
          <c:dPt>
            <c:idx val="33"/>
            <c:invertIfNegative val="0"/>
            <c:bubble3D val="0"/>
            <c:spPr>
              <a:solidFill>
                <a:srgbClr val="FFFF00"/>
              </a:solidFill>
              <a:ln>
                <a:solidFill>
                  <a:sysClr val="windowText" lastClr="000000"/>
                </a:solidFill>
              </a:ln>
            </c:spPr>
          </c:dPt>
          <c:dPt>
            <c:idx val="34"/>
            <c:invertIfNegative val="0"/>
            <c:bubble3D val="0"/>
            <c:spPr>
              <a:solidFill>
                <a:srgbClr val="FFFF00"/>
              </a:solidFill>
              <a:ln>
                <a:solidFill>
                  <a:sysClr val="windowText" lastClr="000000"/>
                </a:solidFill>
              </a:ln>
            </c:spPr>
          </c:dPt>
          <c:dPt>
            <c:idx val="35"/>
            <c:invertIfNegative val="0"/>
            <c:bubble3D val="0"/>
            <c:spPr>
              <a:solidFill>
                <a:srgbClr val="FFFF00"/>
              </a:solidFill>
              <a:ln>
                <a:solidFill>
                  <a:sysClr val="windowText" lastClr="000000"/>
                </a:solidFill>
              </a:ln>
            </c:spPr>
          </c:dPt>
          <c:dPt>
            <c:idx val="36"/>
            <c:invertIfNegative val="0"/>
            <c:bubble3D val="0"/>
            <c:spPr>
              <a:solidFill>
                <a:srgbClr val="FFFF00"/>
              </a:solidFill>
              <a:ln>
                <a:solidFill>
                  <a:sysClr val="windowText" lastClr="000000"/>
                </a:solidFill>
              </a:ln>
            </c:spPr>
          </c:dPt>
          <c:dPt>
            <c:idx val="37"/>
            <c:invertIfNegative val="0"/>
            <c:bubble3D val="0"/>
            <c:spPr>
              <a:solidFill>
                <a:srgbClr val="FFFF00"/>
              </a:solidFill>
              <a:ln>
                <a:solidFill>
                  <a:sysClr val="windowText" lastClr="000000"/>
                </a:solidFill>
              </a:ln>
            </c:spPr>
          </c:dPt>
          <c:cat>
            <c:strRef>
              <c:f>'１１'!$B$1:$AM$1</c:f>
              <c:strCache>
                <c:ptCount val="38"/>
                <c:pt idx="0">
                  <c:v>昭５６</c:v>
                </c:pt>
                <c:pt idx="1">
                  <c:v>昭５７</c:v>
                </c:pt>
                <c:pt idx="2">
                  <c:v>昭５８</c:v>
                </c:pt>
                <c:pt idx="3">
                  <c:v>昭５９</c:v>
                </c:pt>
                <c:pt idx="4">
                  <c:v>昭６０</c:v>
                </c:pt>
                <c:pt idx="5">
                  <c:v>昭６１</c:v>
                </c:pt>
                <c:pt idx="6">
                  <c:v>昭６２</c:v>
                </c:pt>
                <c:pt idx="7">
                  <c:v>昭６３</c:v>
                </c:pt>
                <c:pt idx="8">
                  <c:v>平１</c:v>
                </c:pt>
                <c:pt idx="9">
                  <c:v>平２</c:v>
                </c:pt>
                <c:pt idx="10">
                  <c:v>平３</c:v>
                </c:pt>
                <c:pt idx="11">
                  <c:v>平４</c:v>
                </c:pt>
                <c:pt idx="12">
                  <c:v>平５</c:v>
                </c:pt>
                <c:pt idx="13">
                  <c:v>平６</c:v>
                </c:pt>
                <c:pt idx="14">
                  <c:v>平７</c:v>
                </c:pt>
                <c:pt idx="15">
                  <c:v>平８</c:v>
                </c:pt>
                <c:pt idx="16">
                  <c:v>平９</c:v>
                </c:pt>
                <c:pt idx="17">
                  <c:v>平１０</c:v>
                </c:pt>
                <c:pt idx="18">
                  <c:v>平１１</c:v>
                </c:pt>
                <c:pt idx="19">
                  <c:v>平１２</c:v>
                </c:pt>
                <c:pt idx="20">
                  <c:v>平１３</c:v>
                </c:pt>
                <c:pt idx="21">
                  <c:v>平１４</c:v>
                </c:pt>
                <c:pt idx="22">
                  <c:v>平１５</c:v>
                </c:pt>
                <c:pt idx="23">
                  <c:v>平１６</c:v>
                </c:pt>
                <c:pt idx="24">
                  <c:v>平１７</c:v>
                </c:pt>
                <c:pt idx="25">
                  <c:v>平１８</c:v>
                </c:pt>
                <c:pt idx="26">
                  <c:v>平１９</c:v>
                </c:pt>
                <c:pt idx="27">
                  <c:v>平２０</c:v>
                </c:pt>
                <c:pt idx="28">
                  <c:v>平２１</c:v>
                </c:pt>
                <c:pt idx="29">
                  <c:v>平２２</c:v>
                </c:pt>
                <c:pt idx="30">
                  <c:v>平２３</c:v>
                </c:pt>
                <c:pt idx="31">
                  <c:v>平２４</c:v>
                </c:pt>
                <c:pt idx="32">
                  <c:v>平２５</c:v>
                </c:pt>
                <c:pt idx="33">
                  <c:v>平２６</c:v>
                </c:pt>
                <c:pt idx="34">
                  <c:v>平２７</c:v>
                </c:pt>
                <c:pt idx="35">
                  <c:v>平２８</c:v>
                </c:pt>
                <c:pt idx="36">
                  <c:v>平２９</c:v>
                </c:pt>
                <c:pt idx="37">
                  <c:v>平３０</c:v>
                </c:pt>
              </c:strCache>
            </c:strRef>
          </c:cat>
          <c:val>
            <c:numRef>
              <c:f>'１１'!$B$3:$AM$3</c:f>
              <c:numCache>
                <c:formatCode>#,##0_);[Red]\(#,##0\)</c:formatCode>
                <c:ptCount val="38"/>
                <c:pt idx="0">
                  <c:v>121484</c:v>
                </c:pt>
                <c:pt idx="1">
                  <c:v>123532</c:v>
                </c:pt>
                <c:pt idx="2">
                  <c:v>122431</c:v>
                </c:pt>
                <c:pt idx="3">
                  <c:v>121374</c:v>
                </c:pt>
                <c:pt idx="4">
                  <c:v>120652</c:v>
                </c:pt>
                <c:pt idx="5">
                  <c:v>119913</c:v>
                </c:pt>
                <c:pt idx="6">
                  <c:v>118886</c:v>
                </c:pt>
                <c:pt idx="7">
                  <c:v>116904</c:v>
                </c:pt>
                <c:pt idx="8">
                  <c:v>114435</c:v>
                </c:pt>
                <c:pt idx="9">
                  <c:v>111831</c:v>
                </c:pt>
                <c:pt idx="10">
                  <c:v>109280</c:v>
                </c:pt>
                <c:pt idx="11">
                  <c:v>105985</c:v>
                </c:pt>
                <c:pt idx="12">
                  <c:v>102691</c:v>
                </c:pt>
                <c:pt idx="13">
                  <c:v>99159</c:v>
                </c:pt>
                <c:pt idx="14">
                  <c:v>95488</c:v>
                </c:pt>
                <c:pt idx="15">
                  <c:v>92118</c:v>
                </c:pt>
                <c:pt idx="16">
                  <c:v>88853</c:v>
                </c:pt>
                <c:pt idx="17">
                  <c:v>85602</c:v>
                </c:pt>
                <c:pt idx="18">
                  <c:v>82329</c:v>
                </c:pt>
                <c:pt idx="19">
                  <c:v>79201</c:v>
                </c:pt>
                <c:pt idx="20">
                  <c:v>76670</c:v>
                </c:pt>
                <c:pt idx="21">
                  <c:v>74335</c:v>
                </c:pt>
                <c:pt idx="22">
                  <c:v>71878</c:v>
                </c:pt>
                <c:pt idx="23">
                  <c:v>69825</c:v>
                </c:pt>
                <c:pt idx="24">
                  <c:v>66386</c:v>
                </c:pt>
                <c:pt idx="25">
                  <c:v>64503</c:v>
                </c:pt>
                <c:pt idx="26">
                  <c:v>62938</c:v>
                </c:pt>
                <c:pt idx="27">
                  <c:v>60966</c:v>
                </c:pt>
                <c:pt idx="28">
                  <c:v>59070</c:v>
                </c:pt>
                <c:pt idx="29">
                  <c:v>57176</c:v>
                </c:pt>
                <c:pt idx="30">
                  <c:v>55206</c:v>
                </c:pt>
                <c:pt idx="31">
                  <c:v>53591</c:v>
                </c:pt>
                <c:pt idx="32">
                  <c:v>51826</c:v>
                </c:pt>
                <c:pt idx="33">
                  <c:v>50363</c:v>
                </c:pt>
                <c:pt idx="34">
                  <c:v>48972</c:v>
                </c:pt>
                <c:pt idx="35">
                  <c:v>47247</c:v>
                </c:pt>
                <c:pt idx="36">
                  <c:v>45859</c:v>
                </c:pt>
                <c:pt idx="37">
                  <c:v>44542</c:v>
                </c:pt>
              </c:numCache>
            </c:numRef>
          </c:val>
        </c:ser>
        <c:ser>
          <c:idx val="2"/>
          <c:order val="2"/>
          <c:tx>
            <c:strRef>
              <c:f>'１１'!$A$4</c:f>
              <c:strCache>
                <c:ptCount val="1"/>
              </c:strCache>
            </c:strRef>
          </c:tx>
          <c:spPr>
            <a:noFill/>
            <a:ln>
              <a:noFill/>
            </a:ln>
          </c:spPr>
          <c:invertIfNegative val="0"/>
          <c:dLbls>
            <c:numFmt formatCode="#,##0_);[Red]\(#,##0\)" sourceLinked="0"/>
            <c:txPr>
              <a:bodyPr rot="0" horzOverflow="overflow" anchor="ctr" anchorCtr="1"/>
              <a:lstStyle/>
              <a:p>
                <a:pPr algn="ctr" rtl="0">
                  <a:defRPr sz="700">
                    <a:solidFill>
                      <a:schemeClr val="tx1"/>
                    </a:solidFill>
                  </a:defRPr>
                </a:pPr>
                <a:endParaRPr lang="ja-JP" altLang="en-US"/>
              </a:p>
            </c:txPr>
            <c:dLblPos val="inBase"/>
            <c:showLegendKey val="0"/>
            <c:showVal val="1"/>
            <c:showCatName val="0"/>
            <c:showSerName val="0"/>
            <c:showPercent val="0"/>
            <c:showBubbleSize val="0"/>
          </c:dLbls>
          <c:cat>
            <c:strRef>
              <c:f>'１１'!$B$1:$AM$1</c:f>
              <c:strCache>
                <c:ptCount val="38"/>
                <c:pt idx="0">
                  <c:v>昭５６</c:v>
                </c:pt>
                <c:pt idx="1">
                  <c:v>昭５７</c:v>
                </c:pt>
                <c:pt idx="2">
                  <c:v>昭５８</c:v>
                </c:pt>
                <c:pt idx="3">
                  <c:v>昭５９</c:v>
                </c:pt>
                <c:pt idx="4">
                  <c:v>昭６０</c:v>
                </c:pt>
                <c:pt idx="5">
                  <c:v>昭６１</c:v>
                </c:pt>
                <c:pt idx="6">
                  <c:v>昭６２</c:v>
                </c:pt>
                <c:pt idx="7">
                  <c:v>昭６３</c:v>
                </c:pt>
                <c:pt idx="8">
                  <c:v>平１</c:v>
                </c:pt>
                <c:pt idx="9">
                  <c:v>平２</c:v>
                </c:pt>
                <c:pt idx="10">
                  <c:v>平３</c:v>
                </c:pt>
                <c:pt idx="11">
                  <c:v>平４</c:v>
                </c:pt>
                <c:pt idx="12">
                  <c:v>平５</c:v>
                </c:pt>
                <c:pt idx="13">
                  <c:v>平６</c:v>
                </c:pt>
                <c:pt idx="14">
                  <c:v>平７</c:v>
                </c:pt>
                <c:pt idx="15">
                  <c:v>平８</c:v>
                </c:pt>
                <c:pt idx="16">
                  <c:v>平９</c:v>
                </c:pt>
                <c:pt idx="17">
                  <c:v>平１０</c:v>
                </c:pt>
                <c:pt idx="18">
                  <c:v>平１１</c:v>
                </c:pt>
                <c:pt idx="19">
                  <c:v>平１２</c:v>
                </c:pt>
                <c:pt idx="20">
                  <c:v>平１３</c:v>
                </c:pt>
                <c:pt idx="21">
                  <c:v>平１４</c:v>
                </c:pt>
                <c:pt idx="22">
                  <c:v>平１５</c:v>
                </c:pt>
                <c:pt idx="23">
                  <c:v>平１６</c:v>
                </c:pt>
                <c:pt idx="24">
                  <c:v>平１７</c:v>
                </c:pt>
                <c:pt idx="25">
                  <c:v>平１８</c:v>
                </c:pt>
                <c:pt idx="26">
                  <c:v>平１９</c:v>
                </c:pt>
                <c:pt idx="27">
                  <c:v>平２０</c:v>
                </c:pt>
                <c:pt idx="28">
                  <c:v>平２１</c:v>
                </c:pt>
                <c:pt idx="29">
                  <c:v>平２２</c:v>
                </c:pt>
                <c:pt idx="30">
                  <c:v>平２３</c:v>
                </c:pt>
                <c:pt idx="31">
                  <c:v>平２４</c:v>
                </c:pt>
                <c:pt idx="32">
                  <c:v>平２５</c:v>
                </c:pt>
                <c:pt idx="33">
                  <c:v>平２６</c:v>
                </c:pt>
                <c:pt idx="34">
                  <c:v>平２７</c:v>
                </c:pt>
                <c:pt idx="35">
                  <c:v>平２８</c:v>
                </c:pt>
                <c:pt idx="36">
                  <c:v>平２９</c:v>
                </c:pt>
                <c:pt idx="37">
                  <c:v>平３０</c:v>
                </c:pt>
              </c:strCache>
            </c:strRef>
          </c:cat>
          <c:val>
            <c:numRef>
              <c:f>'１１'!$B$4:$AM$4</c:f>
              <c:numCache>
                <c:formatCode>#,##0.00_);[Red]\(#,##0.00\)</c:formatCode>
                <c:ptCount val="38"/>
                <c:pt idx="0">
                  <c:v>159426</c:v>
                </c:pt>
                <c:pt idx="1">
                  <c:v>162660</c:v>
                </c:pt>
                <c:pt idx="2">
                  <c:v>161902</c:v>
                </c:pt>
                <c:pt idx="3">
                  <c:v>160705</c:v>
                </c:pt>
                <c:pt idx="4">
                  <c:v>159947</c:v>
                </c:pt>
                <c:pt idx="5">
                  <c:v>159117</c:v>
                </c:pt>
                <c:pt idx="6">
                  <c:v>157780</c:v>
                </c:pt>
                <c:pt idx="7">
                  <c:v>155008</c:v>
                </c:pt>
                <c:pt idx="8">
                  <c:v>151787</c:v>
                </c:pt>
                <c:pt idx="9">
                  <c:v>148342</c:v>
                </c:pt>
                <c:pt idx="10">
                  <c:v>145100</c:v>
                </c:pt>
                <c:pt idx="11">
                  <c:v>141107</c:v>
                </c:pt>
                <c:pt idx="12">
                  <c:v>137268</c:v>
                </c:pt>
                <c:pt idx="13">
                  <c:v>133091</c:v>
                </c:pt>
                <c:pt idx="14">
                  <c:v>128764</c:v>
                </c:pt>
                <c:pt idx="15">
                  <c:v>124441</c:v>
                </c:pt>
                <c:pt idx="16">
                  <c:v>120697</c:v>
                </c:pt>
                <c:pt idx="17">
                  <c:v>116681</c:v>
                </c:pt>
                <c:pt idx="18">
                  <c:v>112749</c:v>
                </c:pt>
                <c:pt idx="19">
                  <c:v>108707</c:v>
                </c:pt>
                <c:pt idx="20">
                  <c:v>105600</c:v>
                </c:pt>
                <c:pt idx="21">
                  <c:v>102876</c:v>
                </c:pt>
                <c:pt idx="22">
                  <c:v>99790</c:v>
                </c:pt>
                <c:pt idx="23">
                  <c:v>97136</c:v>
                </c:pt>
                <c:pt idx="24">
                  <c:v>94695</c:v>
                </c:pt>
                <c:pt idx="25">
                  <c:v>92344</c:v>
                </c:pt>
                <c:pt idx="26">
                  <c:v>90323</c:v>
                </c:pt>
                <c:pt idx="27">
                  <c:v>87762</c:v>
                </c:pt>
                <c:pt idx="28">
                  <c:v>85440</c:v>
                </c:pt>
                <c:pt idx="29">
                  <c:v>82935</c:v>
                </c:pt>
                <c:pt idx="30">
                  <c:v>80519</c:v>
                </c:pt>
                <c:pt idx="31">
                  <c:v>78365</c:v>
                </c:pt>
                <c:pt idx="32">
                  <c:v>76196</c:v>
                </c:pt>
                <c:pt idx="33">
                  <c:v>74120</c:v>
                </c:pt>
                <c:pt idx="34">
                  <c:v>72291</c:v>
                </c:pt>
                <c:pt idx="35">
                  <c:v>70101</c:v>
                </c:pt>
                <c:pt idx="36">
                  <c:v>68280</c:v>
                </c:pt>
                <c:pt idx="37">
                  <c:v>66624</c:v>
                </c:pt>
              </c:numCache>
            </c:numRef>
          </c:val>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gapWidth val="150"/>
        <c:overlap val="100"/>
        <c:axId val="1"/>
        <c:axId val="2"/>
      </c:barChart>
      <c:catAx>
        <c:axId val="1"/>
        <c:scaling>
          <c:orientation val="minMax"/>
        </c:scaling>
        <c:delete val="0"/>
        <c:axPos val="b"/>
        <c:numFmt formatCode="#,##0_);[Red]\(#,##0\)" sourceLinked="1"/>
        <c:majorTickMark val="out"/>
        <c:minorTickMark val="none"/>
        <c:tickLblPos val="nextTo"/>
        <c:txPr>
          <a:bodyPr horzOverflow="overflow" vert="eaVert" anchor="ctr" anchorCtr="1"/>
          <a:lstStyle/>
          <a:p>
            <a:pPr algn="ctr" rtl="0">
              <a:defRPr sz="1000">
                <a:solidFill>
                  <a:schemeClr val="tx1"/>
                </a:solidFill>
              </a:defRPr>
            </a:pPr>
            <a:endParaRPr lang="ja-JP" altLang="en-US"/>
          </a:p>
        </c:txPr>
        <c:crossAx val="2"/>
        <c:crosses val="autoZero"/>
        <c:auto val="1"/>
        <c:lblAlgn val="ctr"/>
        <c:lblOffset val="100"/>
        <c:noMultiLvlLbl val="0"/>
      </c:catAx>
      <c:valAx>
        <c:axId val="2"/>
        <c:scaling>
          <c:orientation val="minMax"/>
          <c:max val="200000"/>
        </c:scaling>
        <c:delete val="0"/>
        <c:axPos val="l"/>
        <c:majorGridlines/>
        <c:numFmt formatCode="#,##0_);[Red]\(#,##0\)" sourceLinked="1"/>
        <c:majorTickMark val="out"/>
        <c:minorTickMark val="none"/>
        <c:tickLblPos val="nextTo"/>
        <c:txPr>
          <a:bodyPr horzOverflow="overflow" anchor="ctr" anchorCtr="1"/>
          <a:lstStyle/>
          <a:p>
            <a:pPr algn="ctr" rtl="0">
              <a:defRPr sz="1000">
                <a:solidFill>
                  <a:schemeClr val="tx1"/>
                </a:solidFill>
              </a:defRPr>
            </a:pPr>
            <a:endParaRPr lang="ja-JP" altLang="en-US"/>
          </a:p>
        </c:txPr>
        <c:crossAx val="1"/>
        <c:crosses val="autoZero"/>
        <c:crossBetween val="between"/>
      </c:valAx>
    </c:plotArea>
    <c:legend>
      <c:legendPos val="r"/>
      <c:layout>
        <c:manualLayout>
          <c:xMode val="edge"/>
          <c:yMode val="edge"/>
          <c:x val="0.8799004971618305"/>
          <c:y val="0.33235485018867278"/>
          <c:w val="9.5369373733357451e-002"/>
          <c:h val="0.10172419267333058"/>
        </c:manualLayout>
      </c:layout>
      <c:overlay val="0"/>
      <c:spPr>
        <a:solidFill>
          <a:schemeClr val="bg1"/>
        </a:solidFill>
        <a:ln>
          <a:noFill/>
        </a:ln>
      </c:spPr>
      <c:txPr>
        <a:bodyPr horzOverflow="overflow" anchor="ctr" anchorCtr="1"/>
        <a:lstStyle/>
        <a:p>
          <a:pPr algn="l" rtl="0">
            <a:defRPr sz="1100">
              <a:solidFill>
                <a:schemeClr val="tx1"/>
              </a:solidFill>
            </a:defRPr>
          </a:pPr>
          <a:endParaRPr lang="ja-JP" altLang="en-US"/>
        </a:p>
      </c:txPr>
    </c:legend>
    <c:plotVisOnly val="1"/>
    <c:dispBlanksAs val="gap"/>
    <c:showDLblsOverMax val="0"/>
  </c:chart>
  <c:txPr>
    <a:bodyPr horzOverflow="overflow" anchor="ctr" anchorCtr="1"/>
    <a:lstStyle/>
    <a:p>
      <a:pPr algn="ctr" rtl="0">
        <a:defRPr lang="ja-JP" altLang="en-US" sz="1000">
          <a:solidFill>
            <a:schemeClr val="tx1"/>
          </a:solidFill>
        </a:defRPr>
      </a:pPr>
      <a:endParaRPr lang="ja-JP" altLang="en-US"/>
    </a:p>
  </c:txPr>
  <c:printSettings>
    <c:pageMargins l="0.7" r="0.7" t="0.75" b="0.75" header="0.3" footer="0.3"/>
    <c:pageSetup orientation="landscape"/>
  </c:printSettings>
  <c:extLst>
    <c:ext xmlns:c14="http://schemas.microsoft.com/office/drawing/2007/8/2/chart" uri="{781A3756-C4B2-4CAC-9D66-4F8BD8637D16}"/>
  </c:extLst>
</c:chartSpace>
</file>

<file path=xl/charts/chart1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'５'!$B$13</c:f>
              <c:strCache>
                <c:ptCount val="1"/>
                <c:pt idx="0">
                  <c:v>２４年度</c:v>
                </c:pt>
              </c:strCache>
            </c:strRef>
          </c:tx>
          <c:spPr>
            <a:ln>
              <a:solidFill>
                <a:sysClr val="windowText" lastClr="000000"/>
              </a:solidFill>
            </a:ln>
          </c:spPr>
          <c:marker>
            <c:spPr>
              <a:solidFill>
                <a:schemeClr val="tx1"/>
              </a:solidFill>
              <a:ln>
                <a:solidFill>
                  <a:sysClr val="windowText" lastClr="000000"/>
                </a:solidFill>
              </a:ln>
            </c:spPr>
          </c:marker>
          <c:cat>
            <c:strRef>
              <c:f>'５'!$C$3:$N$3</c:f>
              <c:strCache>
                <c:ptCount val="12"/>
                <c:pt idx="0">
                  <c:v>４月</c:v>
                </c:pt>
                <c:pt idx="1">
                  <c:v>５月</c:v>
                </c:pt>
                <c:pt idx="2">
                  <c:v>６月</c:v>
                </c:pt>
                <c:pt idx="3">
                  <c:v>７月</c:v>
                </c:pt>
                <c:pt idx="4">
                  <c:v>８月</c:v>
                </c:pt>
                <c:pt idx="5">
                  <c:v>９月</c:v>
                </c:pt>
                <c:pt idx="6">
                  <c:v>１０月</c:v>
                </c:pt>
                <c:pt idx="7">
                  <c:v>１１月</c:v>
                </c:pt>
                <c:pt idx="8">
                  <c:v>１２月</c:v>
                </c:pt>
                <c:pt idx="9">
                  <c:v>１月</c:v>
                </c:pt>
                <c:pt idx="10">
                  <c:v>２月</c:v>
                </c:pt>
                <c:pt idx="11">
                  <c:v>３月</c:v>
                </c:pt>
              </c:strCache>
            </c:strRef>
          </c:cat>
          <c:val>
            <c:numRef>
              <c:f>'５'!$C$13:$N$13</c:f>
              <c:numCache>
                <c:formatCode xml:space="preserve">#,##0_ </c:formatCode>
                <c:ptCount val="12"/>
                <c:pt idx="0">
                  <c:v>2903</c:v>
                </c:pt>
                <c:pt idx="1">
                  <c:v>8213</c:v>
                </c:pt>
                <c:pt idx="2">
                  <c:v>9491</c:v>
                </c:pt>
                <c:pt idx="3">
                  <c:v>10061</c:v>
                </c:pt>
                <c:pt idx="4">
                  <c:v>7218</c:v>
                </c:pt>
                <c:pt idx="5">
                  <c:v>5537</c:v>
                </c:pt>
                <c:pt idx="6">
                  <c:v>5456</c:v>
                </c:pt>
                <c:pt idx="7">
                  <c:v>2306</c:v>
                </c:pt>
                <c:pt idx="8">
                  <c:v>4896</c:v>
                </c:pt>
                <c:pt idx="9">
                  <c:v>8141</c:v>
                </c:pt>
                <c:pt idx="10">
                  <c:v>3079</c:v>
                </c:pt>
                <c:pt idx="11">
                  <c:v>1590</c:v>
                </c:pt>
              </c:numCache>
            </c:numRef>
          </c:val>
          <c:smooth val="0"/>
        </c:ser>
        <c:ser>
          <c:idx val="1"/>
          <c:order val="1"/>
          <c:tx>
            <c:strRef>
              <c:f>'５'!$B$14</c:f>
              <c:strCache>
                <c:ptCount val="1"/>
                <c:pt idx="0">
                  <c:v>２３年度</c:v>
                </c:pt>
              </c:strCache>
            </c:strRef>
          </c:tx>
          <c:cat>
            <c:strRef>
              <c:f>'５'!$C$3:$N$3</c:f>
              <c:strCache>
                <c:ptCount val="12"/>
                <c:pt idx="0">
                  <c:v>４月</c:v>
                </c:pt>
                <c:pt idx="1">
                  <c:v>５月</c:v>
                </c:pt>
                <c:pt idx="2">
                  <c:v>６月</c:v>
                </c:pt>
                <c:pt idx="3">
                  <c:v>７月</c:v>
                </c:pt>
                <c:pt idx="4">
                  <c:v>８月</c:v>
                </c:pt>
                <c:pt idx="5">
                  <c:v>９月</c:v>
                </c:pt>
                <c:pt idx="6">
                  <c:v>１０月</c:v>
                </c:pt>
                <c:pt idx="7">
                  <c:v>１１月</c:v>
                </c:pt>
                <c:pt idx="8">
                  <c:v>１２月</c:v>
                </c:pt>
                <c:pt idx="9">
                  <c:v>１月</c:v>
                </c:pt>
                <c:pt idx="10">
                  <c:v>２月</c:v>
                </c:pt>
                <c:pt idx="11">
                  <c:v>３月</c:v>
                </c:pt>
              </c:strCache>
            </c:strRef>
          </c:cat>
          <c:val>
            <c:numRef>
              <c:f>'５'!$C$14:$N$14</c:f>
              <c:numCache>
                <c:formatCode xml:space="preserve">#,##0_ </c:formatCode>
                <c:ptCount val="12"/>
                <c:pt idx="0">
                  <c:v>1011</c:v>
                </c:pt>
                <c:pt idx="1">
                  <c:v>6516</c:v>
                </c:pt>
                <c:pt idx="2">
                  <c:v>11137</c:v>
                </c:pt>
                <c:pt idx="3">
                  <c:v>10564</c:v>
                </c:pt>
                <c:pt idx="4">
                  <c:v>6076</c:v>
                </c:pt>
                <c:pt idx="5">
                  <c:v>4125</c:v>
                </c:pt>
                <c:pt idx="6">
                  <c:v>5150</c:v>
                </c:pt>
                <c:pt idx="7">
                  <c:v>1758</c:v>
                </c:pt>
                <c:pt idx="8">
                  <c:v>3779</c:v>
                </c:pt>
                <c:pt idx="9">
                  <c:v>4749</c:v>
                </c:pt>
                <c:pt idx="10">
                  <c:v>4109</c:v>
                </c:pt>
                <c:pt idx="11">
                  <c:v>992</c:v>
                </c:pt>
              </c:numCache>
            </c:numRef>
          </c:val>
          <c:smooth val="0"/>
        </c:ser>
        <c:ser>
          <c:idx val="2"/>
          <c:order val="2"/>
          <c:tx>
            <c:strRef>
              <c:f>'５'!$B$15</c:f>
              <c:strCache>
                <c:ptCount val="1"/>
                <c:pt idx="0">
                  <c:v>２２年度</c:v>
                </c:pt>
              </c:strCache>
            </c:strRef>
          </c:tx>
          <c:spPr>
            <a:ln>
              <a:solidFill>
                <a:srgbClr val="00B050"/>
              </a:solidFill>
            </a:ln>
          </c:spPr>
          <c:marker>
            <c:spPr>
              <a:solidFill>
                <a:srgbClr val="00B050"/>
              </a:solidFill>
              <a:ln>
                <a:solidFill>
                  <a:srgbClr val="00B050"/>
                </a:solidFill>
              </a:ln>
            </c:spPr>
          </c:marker>
          <c:cat>
            <c:strRef>
              <c:f>'５'!$C$3:$N$3</c:f>
              <c:strCache>
                <c:ptCount val="12"/>
                <c:pt idx="0">
                  <c:v>４月</c:v>
                </c:pt>
                <c:pt idx="1">
                  <c:v>５月</c:v>
                </c:pt>
                <c:pt idx="2">
                  <c:v>６月</c:v>
                </c:pt>
                <c:pt idx="3">
                  <c:v>７月</c:v>
                </c:pt>
                <c:pt idx="4">
                  <c:v>８月</c:v>
                </c:pt>
                <c:pt idx="5">
                  <c:v>９月</c:v>
                </c:pt>
                <c:pt idx="6">
                  <c:v>１０月</c:v>
                </c:pt>
                <c:pt idx="7">
                  <c:v>１１月</c:v>
                </c:pt>
                <c:pt idx="8">
                  <c:v>１２月</c:v>
                </c:pt>
                <c:pt idx="9">
                  <c:v>１月</c:v>
                </c:pt>
                <c:pt idx="10">
                  <c:v>２月</c:v>
                </c:pt>
                <c:pt idx="11">
                  <c:v>３月</c:v>
                </c:pt>
              </c:strCache>
            </c:strRef>
          </c:cat>
          <c:val>
            <c:numRef>
              <c:f>'５'!$C$15:$N$15</c:f>
              <c:numCache>
                <c:formatCode>#,##0_);[Red]\(#,##0\)</c:formatCode>
                <c:ptCount val="12"/>
                <c:pt idx="0">
                  <c:v>1385</c:v>
                </c:pt>
                <c:pt idx="1">
                  <c:v>6170</c:v>
                </c:pt>
                <c:pt idx="2">
                  <c:v>9591</c:v>
                </c:pt>
                <c:pt idx="3">
                  <c:v>11404</c:v>
                </c:pt>
                <c:pt idx="4">
                  <c:v>6225</c:v>
                </c:pt>
                <c:pt idx="5">
                  <c:v>5240</c:v>
                </c:pt>
                <c:pt idx="6">
                  <c:v>4731</c:v>
                </c:pt>
                <c:pt idx="7">
                  <c:v>1134</c:v>
                </c:pt>
                <c:pt idx="8">
                  <c:v>3603</c:v>
                </c:pt>
                <c:pt idx="9">
                  <c:v>4578</c:v>
                </c:pt>
                <c:pt idx="10">
                  <c:v>4240</c:v>
                </c:pt>
                <c:pt idx="11">
                  <c:v>553</c:v>
                </c:pt>
              </c:numCache>
            </c:numRef>
          </c:val>
          <c:smooth val="0"/>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0"/>
        <c:axPos val="b"/>
        <c:numFmt formatCode="#,##0_ " sourceLinked="1"/>
        <c:majorTickMark val="out"/>
        <c:minorTickMark val="none"/>
        <c:tickLblPos val="nextTo"/>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numFmt formatCode="#,##0_ " sourceLinked="1"/>
        <c:majorTickMark val="out"/>
        <c:minorTickMark val="none"/>
        <c:tickLblPos val="nextTo"/>
        <c:txPr>
          <a:bodyPr horzOverflow="overflow" anchor="ctr" anchorCtr="1"/>
          <a:lstStyle/>
          <a:p>
            <a:pPr algn="ctr" rtl="0">
              <a:defRPr sz="1000">
                <a:solidFill>
                  <a:schemeClr val="tx1"/>
                </a:solidFill>
              </a:defRPr>
            </a:pPr>
            <a:endParaRPr lang="ja-JP" altLang="en-US"/>
          </a:p>
        </c:txPr>
        <c:crossAx val="1"/>
        <c:crosses val="autoZero"/>
        <c:crossBetween val="between"/>
      </c:valAx>
    </c:plotArea>
    <c:legend>
      <c:legendPos val="r"/>
      <c:layout/>
      <c:overlay val="0"/>
      <c:spPr>
        <a:ln>
          <a:solidFill>
            <a:sysClr val="windowText" lastClr="000000"/>
          </a:solidFill>
        </a:ln>
      </c:spPr>
      <c:txPr>
        <a:bodyPr horzOverflow="overflow" anchor="ctr" anchorCtr="1"/>
        <a:lstStyle/>
        <a:p>
          <a:pPr algn="l" rtl="0">
            <a:defRPr sz="1000">
              <a:solidFill>
                <a:schemeClr val="tx1"/>
              </a:solidFill>
            </a:defRPr>
          </a:pPr>
          <a:endParaRPr lang="ja-JP" altLang="en-US"/>
        </a:p>
      </c:txPr>
    </c:legend>
    <c:plotVisOnly val="1"/>
    <c:dispBlanksAs val="gap"/>
    <c:showDLblsOverMax val="0"/>
  </c:chart>
  <c:spPr>
    <a:ln>
      <a:solidFill>
        <a:sysClr val="windowText" lastClr="000000"/>
      </a:solidFill>
    </a:ln>
  </c:spPr>
  <c:txPr>
    <a:bodyPr horzOverflow="overflow" anchor="ctr" anchorCtr="1"/>
    <a:lstStyle/>
    <a:p>
      <a:pPr algn="ctr" rtl="0">
        <a:defRPr lang="ja-JP" altLang="en-US" sz="1000">
          <a:solidFill>
            <a:schemeClr val="tx1"/>
          </a:solidFill>
        </a:defRPr>
      </a:pPr>
      <a:endParaRPr lang="ja-JP" altLang="en-US"/>
    </a:p>
  </c:txPr>
  <c:printSettings>
    <c:pageMargins l="0.7" r="0.7" t="0.75" b="0.75" header="0.3" footer="0.3"/>
    <c:pageSetup orientation="landscape"/>
  </c:printSettings>
  <c:extLst>
    <c:ext xmlns:c14="http://schemas.microsoft.com/office/drawing/2007/8/2/chart" uri="{781A3756-C4B2-4CAC-9D66-4F8BD8637D16}"/>
  </c:extLst>
</c:chartSpace>
</file>

<file path=xl/charts/chart1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invertIfNegative val="0"/>
            <c:bubble3D val="0"/>
            <c:spPr>
              <a:solidFill>
                <a:schemeClr val="tx2"/>
              </a:solidFill>
              <a:ln>
                <a:solidFill>
                  <a:srgbClr xmlns:mc="http://schemas.openxmlformats.org/markup-compatibility/2006" xmlns:a14="http://schemas.microsoft.com/office/drawing/2010/main" val="000000" a14:legacySpreadsheetColorIndex="8" mc:Ignorable="a14"/>
                </a:solidFill>
              </a:ln>
            </c:spPr>
          </c:dPt>
          <c:dPt>
            <c:idx val="1"/>
            <c:invertIfNegative val="0"/>
            <c:bubble3D val="0"/>
            <c:spPr>
              <a:solidFill>
                <a:schemeClr val="bg1"/>
              </a:solidFill>
              <a:ln>
                <a:solidFill>
                  <a:schemeClr val="tx1"/>
                </a:solidFill>
              </a:ln>
            </c:spPr>
          </c:dPt>
          <c:val>
            <c:numRef>
              <c:f/>
              <c:numCache>
                <c:formatCode>General</c:formatCode>
                <c:ptCount val="2"/>
                <c:pt idx="0">
                  <c:v>0.77777777777777779</c:v>
                </c:pt>
                <c:pt idx="1">
                  <c:v>0.22222222222222221</c:v>
                </c:pt>
              </c:numCache>
            </c:numRef>
          </c:val>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showLeaderLines val="1"/>
        </c:dLbls>
        <c:firstSliceAng val="0"/>
      </c:pieChart>
    </c:plotArea>
    <c:plotVisOnly val="1"/>
    <c:dispBlanksAs val="gap"/>
    <c:showDLblsOverMax val="0"/>
  </c:chart>
  <c:spPr>
    <a:noFill/>
    <a:ln>
      <a:noFill/>
    </a:ln>
  </c:spPr>
  <c:txPr>
    <a:bodyPr horzOverflow="overflow" anchor="ctr" anchorCtr="1"/>
    <a:lstStyle/>
    <a:p>
      <a:pPr algn="ctr" rtl="0">
        <a:defRPr lang="ja-JP" altLang="en-US" sz="1000">
          <a:solidFill>
            <a:schemeClr val="tx1"/>
          </a:solidFill>
        </a:defRPr>
      </a:pPr>
      <a:endParaRPr lang="ja-JP" altLang="en-US"/>
    </a:p>
  </c:txPr>
  <c:printSettings>
    <c:pageMargins l="0.7" r="0.7" t="0.75" b="0.75" header="0.3" footer="0.3"/>
    <c:pageSetup orientation="landscape"/>
  </c:printSettings>
  <c:extLst>
    <c:ext xmlns:c14="http://schemas.microsoft.com/office/drawing/2007/8/2/chart" uri="{781A3756-C4B2-4CAC-9D66-4F8BD8637D16}"/>
  </c:extLst>
</c:chartSpace>
</file>

<file path=xl/charts/chart1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1"/>
          <c:order val="1"/>
          <c:dPt>
            <c:idx val="0"/>
            <c:invertIfNegative val="0"/>
            <c:bubble3D val="0"/>
            <c:spPr>
              <a:solidFill>
                <a:schemeClr val="tx2"/>
              </a:solidFill>
              <a:ln>
                <a:solidFill>
                  <a:srgbClr xmlns:mc="http://schemas.openxmlformats.org/markup-compatibility/2006" xmlns:a14="http://schemas.microsoft.com/office/drawing/2010/main" val="000000" a14:legacySpreadsheetColorIndex="8" mc:Ignorable="a14"/>
                </a:solidFill>
              </a:ln>
            </c:spPr>
          </c:dPt>
          <c:val>
            <c:numRef>
              <c:f/>
              <c:numCache>
                <c:formatCode>General</c:formatCode>
                <c:ptCount val="2"/>
                <c:pt idx="0">
                  <c:v>1</c:v>
                </c:pt>
                <c:pt idx="1">
                  <c:v>0</c:v>
                </c:pt>
              </c:numCache>
            </c:numRef>
          </c:val>
        </c:ser>
        <c:ser>
          <c:idx val="0"/>
          <c:order val="0"/>
          <c:dPt>
            <c:idx val="0"/>
            <c:invertIfNegative val="0"/>
            <c:bubble3D val="0"/>
            <c:spPr>
              <a:solidFill>
                <a:schemeClr val="tx2"/>
              </a:solidFill>
              <a:ln>
                <a:solidFill>
                  <a:srgbClr xmlns:mc="http://schemas.openxmlformats.org/markup-compatibility/2006" xmlns:a14="http://schemas.microsoft.com/office/drawing/2010/main" val="000000" a14:legacySpreadsheetColorIndex="8" mc:Ignorable="a14"/>
                </a:solidFill>
              </a:ln>
            </c:spPr>
          </c:dPt>
          <c:dPt>
            <c:idx val="1"/>
            <c:invertIfNegative val="0"/>
            <c:bubble3D val="0"/>
            <c:spPr>
              <a:solidFill>
                <a:schemeClr val="bg1"/>
              </a:solidFill>
              <a:ln>
                <a:solidFill>
                  <a:srgbClr xmlns:mc="http://schemas.openxmlformats.org/markup-compatibility/2006" xmlns:a14="http://schemas.microsoft.com/office/drawing/2010/main" val="000000" a14:legacySpreadsheetColorIndex="8" mc:Ignorable="a14"/>
                </a:solidFill>
              </a:ln>
            </c:spPr>
          </c:dPt>
          <c:val>
            <c:numRef>
              <c:f/>
              <c:numCache>
                <c:formatCode>General</c:formatCode>
                <c:ptCount val="2"/>
                <c:pt idx="0">
                  <c:v>0.94736842105263153</c:v>
                </c:pt>
                <c:pt idx="1">
                  <c:v>5.2631578947368474e-002</c:v>
                </c:pt>
              </c:numCache>
            </c:numRef>
          </c:val>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showLeaderLines val="1"/>
        </c:dLbls>
        <c:firstSliceAng val="0"/>
      </c:pieChart>
    </c:plotArea>
    <c:plotVisOnly val="1"/>
    <c:dispBlanksAs val="gap"/>
    <c:showDLblsOverMax val="0"/>
  </c:chart>
  <c:spPr>
    <a:noFill/>
    <a:ln>
      <a:noFill/>
    </a:ln>
  </c:spPr>
  <c:txPr>
    <a:bodyPr horzOverflow="overflow" anchor="ctr" anchorCtr="1"/>
    <a:lstStyle/>
    <a:p>
      <a:pPr algn="ctr" rtl="0">
        <a:defRPr lang="ja-JP" altLang="en-US" sz="1000">
          <a:solidFill>
            <a:schemeClr val="tx1"/>
          </a:solidFill>
        </a:defRPr>
      </a:pPr>
      <a:endParaRPr lang="ja-JP" altLang="en-US"/>
    </a:p>
  </c:txPr>
  <c:printSettings>
    <c:pageMargins l="0.7" r="0.7" t="0.75" b="0.75" header="0.3" footer="0.3"/>
    <c:pageSetup orientation="landscape"/>
  </c:printSettings>
  <c:extLst>
    <c:ext xmlns:c14="http://schemas.microsoft.com/office/drawing/2007/8/2/chart" uri="{781A3756-C4B2-4CAC-9D66-4F8BD8637D16}"/>
  </c:extLst>
</c:chartSpace>
</file>

<file path=xl/charts/chart1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invertIfNegative val="0"/>
            <c:bubble3D val="0"/>
            <c:spPr>
              <a:solidFill>
                <a:schemeClr val="tx2"/>
              </a:solidFill>
              <a:ln>
                <a:solidFill>
                  <a:srgbClr xmlns:mc="http://schemas.openxmlformats.org/markup-compatibility/2006" xmlns:a14="http://schemas.microsoft.com/office/drawing/2010/main" val="000000" a14:legacySpreadsheetColorIndex="8" mc:Ignorable="a14"/>
                </a:solidFill>
              </a:ln>
            </c:spPr>
          </c:dPt>
          <c:dPt>
            <c:idx val="1"/>
            <c:invertIfNegative val="0"/>
            <c:bubble3D val="0"/>
            <c:spPr>
              <a:solidFill>
                <a:schemeClr val="bg1"/>
              </a:solidFill>
              <a:ln>
                <a:solidFill>
                  <a:srgbClr xmlns:mc="http://schemas.openxmlformats.org/markup-compatibility/2006" xmlns:a14="http://schemas.microsoft.com/office/drawing/2010/main" val="000000" a14:legacySpreadsheetColorIndex="8" mc:Ignorable="a14"/>
                </a:solidFill>
              </a:ln>
            </c:spPr>
          </c:dPt>
          <c:val>
            <c:numRef>
              <c:f/>
              <c:numCache>
                <c:formatCode>General</c:formatCode>
                <c:ptCount val="2"/>
                <c:pt idx="0">
                  <c:v>0.94736842105263153</c:v>
                </c:pt>
                <c:pt idx="1">
                  <c:v>5.2631578947368474e-002</c:v>
                </c:pt>
              </c:numCache>
            </c:numRef>
          </c:val>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showLeaderLines val="1"/>
        </c:dLbls>
        <c:firstSliceAng val="0"/>
      </c:pieChart>
    </c:plotArea>
    <c:plotVisOnly val="1"/>
    <c:dispBlanksAs val="gap"/>
    <c:showDLblsOverMax val="0"/>
  </c:chart>
  <c:spPr>
    <a:noFill/>
    <a:ln>
      <a:noFill/>
    </a:ln>
  </c:spPr>
  <c:txPr>
    <a:bodyPr horzOverflow="overflow" anchor="ctr" anchorCtr="1"/>
    <a:lstStyle/>
    <a:p>
      <a:pPr algn="ctr" rtl="0">
        <a:defRPr lang="ja-JP" altLang="en-US" sz="1000">
          <a:solidFill>
            <a:schemeClr val="tx1"/>
          </a:solidFill>
        </a:defRPr>
      </a:pPr>
      <a:endParaRPr lang="ja-JP" altLang="en-US"/>
    </a:p>
  </c:txPr>
  <c:printSettings>
    <c:pageMargins l="0.7" r="0.7" t="0.75" b="0.75" header="0.3" footer="0.3"/>
    <c:pageSetup orientation="landscape"/>
  </c:printSettings>
  <c:extLst>
    <c:ext xmlns:c14="http://schemas.microsoft.com/office/drawing/2007/8/2/chart" uri="{781A3756-C4B2-4CAC-9D66-4F8BD8637D16}"/>
  </c:extLst>
</c:chartSpace>
</file>

<file path=xl/charts/chart1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invertIfNegative val="0"/>
            <c:bubble3D val="0"/>
            <c:spPr>
              <a:solidFill>
                <a:schemeClr val="tx2"/>
              </a:solidFill>
              <a:ln>
                <a:solidFill>
                  <a:srgbClr xmlns:mc="http://schemas.openxmlformats.org/markup-compatibility/2006" xmlns:a14="http://schemas.microsoft.com/office/drawing/2010/main" val="000000" a14:legacySpreadsheetColorIndex="8" mc:Ignorable="a14"/>
                </a:solidFill>
              </a:ln>
            </c:spPr>
          </c:dPt>
          <c:dPt>
            <c:idx val="1"/>
            <c:invertIfNegative val="0"/>
            <c:bubble3D val="0"/>
            <c:spPr>
              <a:solidFill>
                <a:schemeClr val="bg1"/>
              </a:solidFill>
              <a:ln>
                <a:solidFill>
                  <a:srgbClr xmlns:mc="http://schemas.openxmlformats.org/markup-compatibility/2006" xmlns:a14="http://schemas.microsoft.com/office/drawing/2010/main" val="000000" a14:legacySpreadsheetColorIndex="8" mc:Ignorable="a14"/>
                </a:solidFill>
              </a:ln>
            </c:spPr>
          </c:dPt>
          <c:val>
            <c:numRef>
              <c:f/>
              <c:numCache>
                <c:formatCode>General</c:formatCode>
                <c:ptCount val="2"/>
                <c:pt idx="0">
                  <c:v>0.73333333333333328</c:v>
                </c:pt>
                <c:pt idx="1">
                  <c:v>0.26666666666666672</c:v>
                </c:pt>
              </c:numCache>
            </c:numRef>
          </c:val>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showLeaderLines val="1"/>
        </c:dLbls>
        <c:firstSliceAng val="0"/>
      </c:pieChart>
    </c:plotArea>
    <c:plotVisOnly val="1"/>
    <c:dispBlanksAs val="gap"/>
    <c:showDLblsOverMax val="0"/>
  </c:chart>
  <c:spPr>
    <a:noFill/>
    <a:ln>
      <a:noFill/>
    </a:ln>
  </c:spPr>
  <c:txPr>
    <a:bodyPr horzOverflow="overflow" anchor="ctr" anchorCtr="1"/>
    <a:lstStyle/>
    <a:p>
      <a:pPr algn="ctr" rtl="0">
        <a:defRPr lang="ja-JP" altLang="en-US" sz="1000">
          <a:solidFill>
            <a:schemeClr val="tx1"/>
          </a:solidFill>
        </a:defRPr>
      </a:pPr>
      <a:endParaRPr lang="ja-JP" altLang="en-US"/>
    </a:p>
  </c:txPr>
  <c:printSettings>
    <c:pageMargins l="0.7" r="0.7" t="0.75" b="0.75" header="0.3" footer="0.3"/>
    <c:pageSetup orientation="landscape"/>
  </c:printSettings>
  <c:extLst>
    <c:ext xmlns:c14="http://schemas.microsoft.com/office/drawing/2007/8/2/chart" uri="{781A3756-C4B2-4CAC-9D66-4F8BD8637D16}"/>
  </c:extLst>
</c:chartSpace>
</file>

<file path=xl/charts/chart1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spPr>
            <a:solidFill>
              <a:schemeClr val="bg1"/>
            </a:solidFill>
            <a:ln>
              <a:solidFill>
                <a:sysClr val="windowText" lastClr="000000"/>
              </a:solidFill>
            </a:ln>
          </c:spPr>
          <c:dPt>
            <c:idx val="0"/>
            <c:invertIfNegative val="0"/>
            <c:bubble3D val="0"/>
          </c:dPt>
          <c:val>
            <c:numRef>
              <c:f/>
              <c:numCache>
                <c:formatCode>General</c:formatCode>
                <c:ptCount val="2"/>
                <c:pt idx="0">
                  <c:v>0</c:v>
                </c:pt>
                <c:pt idx="1">
                  <c:v>1</c:v>
                </c:pt>
              </c:numCache>
            </c:numRef>
          </c:val>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showLeaderLines val="1"/>
        </c:dLbls>
        <c:firstSliceAng val="0"/>
      </c:pieChart>
    </c:plotArea>
    <c:plotVisOnly val="1"/>
    <c:dispBlanksAs val="gap"/>
    <c:showDLblsOverMax val="0"/>
  </c:chart>
  <c:spPr>
    <a:noFill/>
    <a:ln>
      <a:noFill/>
    </a:ln>
  </c:spPr>
  <c:txPr>
    <a:bodyPr horzOverflow="overflow" anchor="ctr" anchorCtr="1"/>
    <a:lstStyle/>
    <a:p>
      <a:pPr algn="ctr" rtl="0">
        <a:defRPr lang="ja-JP" altLang="en-US" sz="1000">
          <a:solidFill>
            <a:schemeClr val="tx1"/>
          </a:solidFill>
        </a:defRPr>
      </a:pPr>
      <a:endParaRPr lang="ja-JP" altLang="en-US"/>
    </a:p>
  </c:txPr>
  <c:printSettings>
    <c:pageMargins l="0.7" r="0.7" t="0.75" b="0.75" header="0.3" footer="0.3"/>
    <c:pageSetup orientation="landscape"/>
  </c:printSettings>
  <c:extLst>
    <c:ext xmlns:c14="http://schemas.microsoft.com/office/drawing/2007/8/2/chart" uri="{781A3756-C4B2-4CAC-9D66-4F8BD8637D16}"/>
  </c:extLst>
</c:chartSpace>
</file>

<file path=xl/charts/chart1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spPr>
            <a:noFill/>
            <a:ln>
              <a:solidFill>
                <a:srgbClr xmlns:mc="http://schemas.openxmlformats.org/markup-compatibility/2006" xmlns:a14="http://schemas.microsoft.com/office/drawing/2010/main" val="000000" a14:legacySpreadsheetColorIndex="8" mc:Ignorable="a14"/>
              </a:solidFill>
            </a:ln>
          </c:spPr>
          <c:dPt>
            <c:idx val="0"/>
            <c:invertIfNegative val="0"/>
            <c:bubble3D val="0"/>
            <c:spPr>
              <a:solidFill>
                <a:schemeClr val="tx2"/>
              </a:solidFill>
              <a:ln>
                <a:solidFill>
                  <a:srgbClr xmlns:mc="http://schemas.openxmlformats.org/markup-compatibility/2006" xmlns:a14="http://schemas.microsoft.com/office/drawing/2010/main" val="000000" a14:legacySpreadsheetColorIndex="8" mc:Ignorable="a14"/>
                </a:solidFill>
              </a:ln>
            </c:spPr>
          </c:dPt>
          <c:dPt>
            <c:idx val="1"/>
            <c:invertIfNegative val="0"/>
            <c:bubble3D val="0"/>
            <c:spPr>
              <a:solidFill>
                <a:schemeClr val="bg1"/>
              </a:solidFill>
              <a:ln>
                <a:solidFill>
                  <a:srgbClr xmlns:mc="http://schemas.openxmlformats.org/markup-compatibility/2006" xmlns:a14="http://schemas.microsoft.com/office/drawing/2010/main" val="000000" a14:legacySpreadsheetColorIndex="8" mc:Ignorable="a14"/>
                </a:solidFill>
              </a:ln>
            </c:spPr>
          </c:dPt>
          <c:val>
            <c:numRef>
              <c:f/>
              <c:numCache>
                <c:formatCode>General</c:formatCode>
                <c:ptCount val="2"/>
                <c:pt idx="0">
                  <c:v>0.41666666666666669</c:v>
                </c:pt>
                <c:pt idx="1">
                  <c:v>0.58333333333333326</c:v>
                </c:pt>
              </c:numCache>
            </c:numRef>
          </c:val>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showLeaderLines val="1"/>
        </c:dLbls>
        <c:firstSliceAng val="0"/>
      </c:pieChart>
    </c:plotArea>
    <c:plotVisOnly val="1"/>
    <c:dispBlanksAs val="gap"/>
    <c:showDLblsOverMax val="0"/>
  </c:chart>
  <c:spPr>
    <a:noFill/>
    <a:ln>
      <a:noFill/>
    </a:ln>
  </c:spPr>
  <c:txPr>
    <a:bodyPr horzOverflow="overflow" anchor="ctr" anchorCtr="1"/>
    <a:lstStyle/>
    <a:p>
      <a:pPr algn="ctr" rtl="0">
        <a:defRPr lang="ja-JP" altLang="en-US" sz="1000">
          <a:solidFill>
            <a:schemeClr val="tx1"/>
          </a:solidFill>
        </a:defRPr>
      </a:pPr>
      <a:endParaRPr lang="ja-JP" altLang="en-US"/>
    </a:p>
  </c:txPr>
  <c:printSettings>
    <c:pageMargins l="0.7" r="0.7" t="0.75" b="0.75" header="0.3" footer="0.3"/>
    <c:pageSetup orientation="landscape"/>
  </c:printSettings>
  <c:extLst>
    <c:ext xmlns:c14="http://schemas.microsoft.com/office/drawing/2007/8/2/chart" uri="{781A3756-C4B2-4CAC-9D66-4F8BD8637D16}"/>
  </c:extLst>
</c:chartSpace>
</file>

<file path=xl/charts/chart1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invertIfNegative val="0"/>
            <c:bubble3D val="0"/>
            <c:spPr>
              <a:solidFill>
                <a:schemeClr val="tx2"/>
              </a:solidFill>
              <a:ln>
                <a:solidFill>
                  <a:srgbClr xmlns:mc="http://schemas.openxmlformats.org/markup-compatibility/2006" xmlns:a14="http://schemas.microsoft.com/office/drawing/2010/main" val="000000" a14:legacySpreadsheetColorIndex="8" mc:Ignorable="a14"/>
                </a:solidFill>
              </a:ln>
            </c:spPr>
          </c:dPt>
          <c:dPt>
            <c:idx val="1"/>
            <c:invertIfNegative val="0"/>
            <c:bubble3D val="0"/>
            <c:spPr>
              <a:solidFill>
                <a:schemeClr val="bg1"/>
              </a:solidFill>
              <a:ln>
                <a:solidFill>
                  <a:srgbClr xmlns:mc="http://schemas.openxmlformats.org/markup-compatibility/2006" xmlns:a14="http://schemas.microsoft.com/office/drawing/2010/main" val="000000" a14:legacySpreadsheetColorIndex="8" mc:Ignorable="a14"/>
                </a:solidFill>
              </a:ln>
            </c:spPr>
          </c:dPt>
          <c:val>
            <c:numRef>
              <c:f/>
              <c:numCache>
                <c:formatCode>General</c:formatCode>
                <c:ptCount val="2"/>
                <c:pt idx="0">
                  <c:v>0.16666666666666666</c:v>
                </c:pt>
                <c:pt idx="1">
                  <c:v>0.83333333333333337</c:v>
                </c:pt>
              </c:numCache>
            </c:numRef>
          </c:val>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showLeaderLines val="1"/>
        </c:dLbls>
        <c:firstSliceAng val="0"/>
      </c:pieChart>
    </c:plotArea>
    <c:plotVisOnly val="1"/>
    <c:dispBlanksAs val="gap"/>
    <c:showDLblsOverMax val="0"/>
  </c:chart>
  <c:spPr>
    <a:noFill/>
    <a:ln>
      <a:noFill/>
    </a:ln>
  </c:spPr>
  <c:txPr>
    <a:bodyPr horzOverflow="overflow" anchor="ctr" anchorCtr="1"/>
    <a:lstStyle/>
    <a:p>
      <a:pPr algn="ctr" rtl="0">
        <a:defRPr lang="ja-JP" altLang="en-US" sz="1000">
          <a:solidFill>
            <a:schemeClr val="tx1"/>
          </a:solidFill>
        </a:defRPr>
      </a:pPr>
      <a:endParaRPr lang="ja-JP" altLang="en-US"/>
    </a:p>
  </c:txPr>
  <c:printSettings>
    <c:pageMargins l="0.7" r="0.7" t="0.75" b="0.75" header="0.3" footer="0.3"/>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2522120703731634e-002"/>
          <c:y val="2.8078717127342896e-002"/>
          <c:w val="0.91439999643306191"/>
          <c:h val="0.91834725269277306"/>
        </c:manualLayout>
      </c:layout>
      <c:lineChart>
        <c:grouping val="standard"/>
        <c:varyColors val="0"/>
        <c:ser>
          <c:idx val="0"/>
          <c:order val="0"/>
          <c:tx>
            <c:strRef>
              <c:f>'２'!$B$3</c:f>
              <c:strCache>
                <c:ptCount val="1"/>
                <c:pt idx="0">
                  <c:v>大館</c:v>
                </c:pt>
              </c:strCache>
            </c:strRef>
          </c:tx>
          <c:spPr>
            <a:ln w="25400">
              <a:solidFill>
                <a:schemeClr val="tx2"/>
              </a:solidFill>
            </a:ln>
          </c:spPr>
          <c:marker>
            <c:spPr>
              <a:solidFill>
                <a:schemeClr val="tx2"/>
              </a:solidFill>
              <a:ln w="19050">
                <a:solidFill>
                  <a:schemeClr val="tx2"/>
                </a:solidFill>
              </a:ln>
            </c:spPr>
          </c:marker>
          <c:dPt>
            <c:idx val="2"/>
            <c:invertIfNegative val="0"/>
            <c:marker/>
            <c:bubble3D val="0"/>
          </c:dPt>
          <c:dPt>
            <c:idx val="4"/>
            <c:invertIfNegative val="0"/>
            <c:marker/>
            <c:bubble3D val="0"/>
          </c:dPt>
          <c:dPt>
            <c:idx val="8"/>
            <c:invertIfNegative val="0"/>
            <c:marker/>
            <c:bubble3D val="0"/>
          </c:dPt>
          <c:dPt>
            <c:idx val="19"/>
            <c:invertIfNegative val="0"/>
            <c:marker/>
            <c:bubble3D val="0"/>
          </c:dPt>
          <c:dPt>
            <c:idx val="24"/>
            <c:invertIfNegative val="0"/>
            <c:marker/>
            <c:bubble3D val="0"/>
          </c:dPt>
          <c:dPt>
            <c:idx val="26"/>
            <c:invertIfNegative val="0"/>
            <c:marker/>
            <c:bubble3D val="0"/>
          </c:dPt>
          <c:dPt>
            <c:idx val="27"/>
            <c:invertIfNegative val="0"/>
            <c:marker/>
            <c:bubble3D val="0"/>
          </c:dPt>
          <c:dPt>
            <c:idx val="28"/>
            <c:invertIfNegative val="0"/>
            <c:marker/>
            <c:bubble3D val="0"/>
          </c:dPt>
          <c:dPt>
            <c:idx val="29"/>
            <c:invertIfNegative val="0"/>
            <c:marker/>
            <c:bubble3D val="0"/>
          </c:dPt>
          <c:dPt>
            <c:idx val="30"/>
            <c:invertIfNegative val="0"/>
            <c:marker/>
            <c:bubble3D val="0"/>
          </c:dPt>
          <c:dLbls>
            <c:dLbl>
              <c:idx val="2"/>
              <c:layout>
                <c:manualLayout>
                  <c:x val="-8.1457883744135012e-003"/>
                  <c:y val="-1.4069265987560553e-002"/>
                </c:manualLayout>
              </c:layout>
              <c:txPr>
                <a:bodyPr/>
                <a:lstStyle/>
                <a:p>
                  <a:pPr>
                    <a:defRPr sz="900">
                      <a:solidFill>
                        <a:schemeClr val="tx2">
                          <a:lumMod val="50000"/>
                        </a:schemeClr>
                      </a:solidFill>
                    </a:defRPr>
                  </a:pPr>
                  <a:endParaRPr lang="ja-JP" altLang="en-US"/>
                </a:p>
              </c:txPr>
              <c:showLegendKey val="0"/>
              <c:showVal val="1"/>
              <c:showCatName val="0"/>
              <c:showSerName val="0"/>
              <c:showPercent val="0"/>
              <c:showBubbleSize val="0"/>
            </c:dLbl>
            <c:dLbl>
              <c:idx val="4"/>
              <c:layout>
                <c:manualLayout>
                  <c:x val="-5.4305255829423344e-003"/>
                  <c:y val="5.6277063950242213e-003"/>
                </c:manualLayout>
              </c:layout>
              <c:txPr>
                <a:bodyPr/>
                <a:lstStyle/>
                <a:p>
                  <a:pPr>
                    <a:defRPr sz="900">
                      <a:solidFill>
                        <a:schemeClr val="tx2">
                          <a:lumMod val="50000"/>
                        </a:schemeClr>
                      </a:solidFill>
                    </a:defRPr>
                  </a:pPr>
                  <a:endParaRPr lang="ja-JP" altLang="en-US"/>
                </a:p>
              </c:txPr>
              <c:showLegendKey val="0"/>
              <c:showVal val="1"/>
              <c:showCatName val="0"/>
              <c:showSerName val="0"/>
              <c:showPercent val="0"/>
              <c:showBubbleSize val="0"/>
            </c:dLbl>
            <c:dLbl>
              <c:idx val="8"/>
              <c:layout>
                <c:manualLayout>
                  <c:x val="-5.4305255829423674e-003"/>
                  <c:y val="1.4069265987560553e-002"/>
                </c:manualLayout>
              </c:layout>
              <c:txPr>
                <a:bodyPr/>
                <a:lstStyle/>
                <a:p>
                  <a:pPr>
                    <a:defRPr sz="900">
                      <a:solidFill>
                        <a:schemeClr val="tx2">
                          <a:lumMod val="50000"/>
                        </a:schemeClr>
                      </a:solidFill>
                    </a:defRPr>
                  </a:pPr>
                  <a:endParaRPr lang="ja-JP" altLang="en-US"/>
                </a:p>
              </c:txPr>
              <c:showLegendKey val="0"/>
              <c:showVal val="1"/>
              <c:showCatName val="0"/>
              <c:showSerName val="0"/>
              <c:showPercent val="0"/>
              <c:showBubbleSize val="0"/>
            </c:dLbl>
            <c:dLbl>
              <c:idx val="19"/>
              <c:layout>
                <c:manualLayout>
                  <c:x val="-3.620350388628223e-003"/>
                  <c:y val="1.1255412790048443e-002"/>
                </c:manualLayout>
              </c:layout>
              <c:txPr>
                <a:bodyPr/>
                <a:lstStyle/>
                <a:p>
                  <a:pPr>
                    <a:defRPr sz="900">
                      <a:solidFill>
                        <a:schemeClr val="tx2">
                          <a:lumMod val="50000"/>
                        </a:schemeClr>
                      </a:solidFill>
                    </a:defRPr>
                  </a:pPr>
                  <a:endParaRPr lang="ja-JP" altLang="en-US"/>
                </a:p>
              </c:txPr>
              <c:showLegendKey val="0"/>
              <c:showVal val="1"/>
              <c:showCatName val="0"/>
              <c:showSerName val="0"/>
              <c:showPercent val="0"/>
              <c:showBubbleSize val="0"/>
            </c:dLbl>
            <c:dLbl>
              <c:idx val="24"/>
              <c:layout>
                <c:manualLayout>
                  <c:x val="-1.5386489151669947e-002"/>
                  <c:y val="1.4069265987560553e-002"/>
                </c:manualLayout>
              </c:layout>
              <c:txPr>
                <a:bodyPr/>
                <a:lstStyle/>
                <a:p>
                  <a:pPr>
                    <a:defRPr sz="900">
                      <a:solidFill>
                        <a:schemeClr val="tx2">
                          <a:lumMod val="50000"/>
                        </a:schemeClr>
                      </a:solidFill>
                    </a:defRPr>
                  </a:pPr>
                  <a:endParaRPr lang="ja-JP" altLang="en-US"/>
                </a:p>
              </c:txPr>
              <c:showLegendKey val="0"/>
              <c:showVal val="1"/>
              <c:showCatName val="0"/>
              <c:showSerName val="0"/>
              <c:showPercent val="0"/>
              <c:showBubbleSize val="0"/>
            </c:dLbl>
            <c:dLbl>
              <c:idx val="26"/>
              <c:layout>
                <c:manualLayout>
                  <c:x val="-1.9006839540298168e-002"/>
                  <c:y val="9.8484861912923865e-003"/>
                </c:manualLayout>
              </c:layout>
              <c:txPr>
                <a:bodyPr/>
                <a:lstStyle/>
                <a:p>
                  <a:pPr>
                    <a:defRPr sz="900">
                      <a:solidFill>
                        <a:schemeClr val="tx2">
                          <a:lumMod val="50000"/>
                        </a:schemeClr>
                      </a:solidFill>
                    </a:defRPr>
                  </a:pPr>
                  <a:endParaRPr lang="ja-JP" altLang="en-US"/>
                </a:p>
              </c:txPr>
              <c:showLegendKey val="0"/>
              <c:showVal val="1"/>
              <c:showCatName val="0"/>
              <c:showSerName val="0"/>
              <c:showPercent val="0"/>
              <c:showBubbleSize val="0"/>
            </c:dLbl>
            <c:dLbl>
              <c:idx val="27"/>
              <c:layout>
                <c:manualLayout>
                  <c:x val="-1.3349389232804697e-002"/>
                  <c:y val="1.2823724559791883e-002"/>
                </c:manualLayout>
              </c:layout>
              <c:txPr>
                <a:bodyPr/>
                <a:lstStyle/>
                <a:p>
                  <a:pPr>
                    <a:defRPr sz="900">
                      <a:solidFill>
                        <a:schemeClr val="tx2">
                          <a:lumMod val="50000"/>
                        </a:schemeClr>
                      </a:solidFill>
                    </a:defRPr>
                  </a:pPr>
                  <a:endParaRPr lang="ja-JP" altLang="en-US"/>
                </a:p>
              </c:txPr>
              <c:showLegendKey val="0"/>
              <c:showVal val="1"/>
              <c:showCatName val="0"/>
              <c:showSerName val="0"/>
              <c:showPercent val="0"/>
              <c:showBubbleSize val="0"/>
            </c:dLbl>
            <c:dLbl>
              <c:idx val="28"/>
              <c:layout>
                <c:manualLayout>
                  <c:x val="-9.0508759715705565e-003"/>
                  <c:y val="1.2662339388804497e-002"/>
                </c:manualLayout>
              </c:layout>
              <c:txPr>
                <a:bodyPr/>
                <a:lstStyle/>
                <a:p>
                  <a:pPr>
                    <a:defRPr sz="900">
                      <a:solidFill>
                        <a:schemeClr val="tx2">
                          <a:lumMod val="50000"/>
                        </a:schemeClr>
                      </a:solidFill>
                    </a:defRPr>
                  </a:pPr>
                  <a:endParaRPr lang="ja-JP" altLang="en-US"/>
                </a:p>
              </c:txPr>
              <c:showLegendKey val="0"/>
              <c:showVal val="1"/>
              <c:showCatName val="0"/>
              <c:showSerName val="0"/>
              <c:showPercent val="0"/>
              <c:showBubbleSize val="0"/>
            </c:dLbl>
            <c:dLbl>
              <c:idx val="29"/>
              <c:layout>
                <c:manualLayout>
                  <c:x val="-4.5254379857852783e-003"/>
                  <c:y val="9.8484861912923362e-003"/>
                </c:manualLayout>
              </c:layout>
              <c:txPr>
                <a:bodyPr/>
                <a:lstStyle/>
                <a:p>
                  <a:pPr>
                    <a:defRPr sz="900">
                      <a:solidFill>
                        <a:schemeClr val="tx2">
                          <a:lumMod val="50000"/>
                        </a:schemeClr>
                      </a:solidFill>
                    </a:defRPr>
                  </a:pPr>
                  <a:endParaRPr lang="ja-JP" altLang="en-US"/>
                </a:p>
              </c:txPr>
              <c:showLegendKey val="0"/>
              <c:showVal val="1"/>
              <c:showCatName val="0"/>
              <c:showSerName val="0"/>
              <c:showPercent val="0"/>
              <c:showBubbleSize val="0"/>
            </c:dLbl>
            <c:dLbl>
              <c:idx val="30"/>
              <c:layout>
                <c:manualLayout>
                  <c:x val="-1.3576313957355837e-002"/>
                  <c:y val="-1.1255412790048443e-002"/>
                </c:manualLayout>
              </c:layout>
              <c:txPr>
                <a:bodyPr/>
                <a:lstStyle/>
                <a:p>
                  <a:pPr>
                    <a:defRPr sz="900">
                      <a:solidFill>
                        <a:schemeClr val="tx2">
                          <a:lumMod val="50000"/>
                        </a:schemeClr>
                      </a:solidFill>
                    </a:defRPr>
                  </a:pPr>
                  <a:endParaRPr lang="ja-JP" altLang="en-US"/>
                </a:p>
              </c:txPr>
              <c:showLegendKey val="0"/>
              <c:showVal val="1"/>
              <c:showCatName val="0"/>
              <c:showSerName val="0"/>
              <c:showPercent val="0"/>
              <c:showBubbleSize val="0"/>
            </c:dLbl>
            <c:txPr>
              <a:bodyPr rot="0" horzOverflow="overflow" anchor="ctr" anchorCtr="1"/>
              <a:lstStyle/>
              <a:p>
                <a:pPr algn="ctr" rtl="0">
                  <a:defRPr sz="900">
                    <a:solidFill>
                      <a:schemeClr val="tx2">
                        <a:lumMod val="50000"/>
                      </a:schemeClr>
                    </a:solidFill>
                  </a:defRPr>
                </a:pPr>
                <a:endParaRPr lang="ja-JP" altLang="en-US"/>
              </a:p>
            </c:txPr>
            <c:showLegendKey val="0"/>
            <c:showVal val="1"/>
            <c:showCatName val="0"/>
            <c:showSerName val="0"/>
            <c:showPercent val="0"/>
            <c:showBubbleSize val="0"/>
          </c:dLbls>
          <c:cat>
            <c:strRef>
              <c:f>'２'!$A$4:$A$42</c:f>
              <c:strCache>
                <c:ptCount val="39"/>
                <c:pt idx="0">
                  <c:v>昭４９</c:v>
                </c:pt>
                <c:pt idx="1">
                  <c:v>昭５０</c:v>
                </c:pt>
                <c:pt idx="2">
                  <c:v>昭５１</c:v>
                </c:pt>
                <c:pt idx="3">
                  <c:v>昭５２</c:v>
                </c:pt>
                <c:pt idx="4">
                  <c:v>昭５３</c:v>
                </c:pt>
                <c:pt idx="5">
                  <c:v>昭５４</c:v>
                </c:pt>
                <c:pt idx="6">
                  <c:v>昭５５</c:v>
                </c:pt>
                <c:pt idx="7">
                  <c:v>昭５６</c:v>
                </c:pt>
                <c:pt idx="8">
                  <c:v>昭５７</c:v>
                </c:pt>
                <c:pt idx="9">
                  <c:v>昭５８</c:v>
                </c:pt>
                <c:pt idx="10">
                  <c:v>昭５９</c:v>
                </c:pt>
                <c:pt idx="11">
                  <c:v>昭６０</c:v>
                </c:pt>
                <c:pt idx="12">
                  <c:v>昭６１</c:v>
                </c:pt>
                <c:pt idx="13">
                  <c:v>昭６２</c:v>
                </c:pt>
                <c:pt idx="14">
                  <c:v>昭６３</c:v>
                </c:pt>
                <c:pt idx="15">
                  <c:v>平１</c:v>
                </c:pt>
                <c:pt idx="16">
                  <c:v>平２</c:v>
                </c:pt>
                <c:pt idx="17">
                  <c:v>平３</c:v>
                </c:pt>
                <c:pt idx="18">
                  <c:v>平４</c:v>
                </c:pt>
                <c:pt idx="19">
                  <c:v>平５</c:v>
                </c:pt>
                <c:pt idx="20">
                  <c:v>平６</c:v>
                </c:pt>
                <c:pt idx="21">
                  <c:v>平７</c:v>
                </c:pt>
                <c:pt idx="22">
                  <c:v>平８</c:v>
                </c:pt>
                <c:pt idx="23">
                  <c:v>平９</c:v>
                </c:pt>
                <c:pt idx="24">
                  <c:v>平１０</c:v>
                </c:pt>
                <c:pt idx="25">
                  <c:v>平１１</c:v>
                </c:pt>
                <c:pt idx="26">
                  <c:v>平１２</c:v>
                </c:pt>
                <c:pt idx="27">
                  <c:v>平１３</c:v>
                </c:pt>
                <c:pt idx="28">
                  <c:v>平１４</c:v>
                </c:pt>
                <c:pt idx="29">
                  <c:v>平１５</c:v>
                </c:pt>
                <c:pt idx="30">
                  <c:v>平１６</c:v>
                </c:pt>
                <c:pt idx="31">
                  <c:v>平１７</c:v>
                </c:pt>
                <c:pt idx="32">
                  <c:v>平１８</c:v>
                </c:pt>
                <c:pt idx="33">
                  <c:v>平１９</c:v>
                </c:pt>
                <c:pt idx="34">
                  <c:v>平２０</c:v>
                </c:pt>
                <c:pt idx="35">
                  <c:v>平２１</c:v>
                </c:pt>
                <c:pt idx="36">
                  <c:v>平２２</c:v>
                </c:pt>
                <c:pt idx="37">
                  <c:v>平２３</c:v>
                </c:pt>
                <c:pt idx="38">
                  <c:v>平２４</c:v>
                </c:pt>
              </c:strCache>
            </c:strRef>
          </c:cat>
          <c:val>
            <c:numRef>
              <c:f>'２'!$B$4:$B$42</c:f>
              <c:numCache>
                <c:formatCode>#,##0_);[Red]\(#,##0\)</c:formatCode>
                <c:ptCount val="39"/>
                <c:pt idx="0">
                  <c:v>3969</c:v>
                </c:pt>
                <c:pt idx="1">
                  <c:v>19342</c:v>
                </c:pt>
                <c:pt idx="2">
                  <c:v>20310</c:v>
                </c:pt>
                <c:pt idx="3">
                  <c:v>20260</c:v>
                </c:pt>
                <c:pt idx="4">
                  <c:v>22015</c:v>
                </c:pt>
                <c:pt idx="5">
                  <c:v>25515</c:v>
                </c:pt>
                <c:pt idx="6">
                  <c:v>28202</c:v>
                </c:pt>
                <c:pt idx="7">
                  <c:v>30459</c:v>
                </c:pt>
                <c:pt idx="8">
                  <c:v>32601</c:v>
                </c:pt>
                <c:pt idx="9">
                  <c:v>32715</c:v>
                </c:pt>
                <c:pt idx="10">
                  <c:v>33798</c:v>
                </c:pt>
                <c:pt idx="11">
                  <c:v>31416</c:v>
                </c:pt>
                <c:pt idx="12">
                  <c:v>29715</c:v>
                </c:pt>
                <c:pt idx="13">
                  <c:v>31113</c:v>
                </c:pt>
                <c:pt idx="14">
                  <c:v>32456</c:v>
                </c:pt>
                <c:pt idx="15">
                  <c:v>29647</c:v>
                </c:pt>
                <c:pt idx="16">
                  <c:v>28828</c:v>
                </c:pt>
                <c:pt idx="17">
                  <c:v>28076</c:v>
                </c:pt>
                <c:pt idx="18">
                  <c:v>29014</c:v>
                </c:pt>
                <c:pt idx="19">
                  <c:v>31855</c:v>
                </c:pt>
                <c:pt idx="20">
                  <c:v>32130</c:v>
                </c:pt>
                <c:pt idx="21">
                  <c:v>33098</c:v>
                </c:pt>
                <c:pt idx="22">
                  <c:v>31543</c:v>
                </c:pt>
                <c:pt idx="23">
                  <c:v>32693</c:v>
                </c:pt>
                <c:pt idx="24">
                  <c:v>31088</c:v>
                </c:pt>
                <c:pt idx="25">
                  <c:v>30389</c:v>
                </c:pt>
                <c:pt idx="26">
                  <c:v>31622</c:v>
                </c:pt>
                <c:pt idx="27">
                  <c:v>30825</c:v>
                </c:pt>
                <c:pt idx="28">
                  <c:v>30593</c:v>
                </c:pt>
                <c:pt idx="29">
                  <c:v>30014</c:v>
                </c:pt>
                <c:pt idx="30">
                  <c:v>30728</c:v>
                </c:pt>
                <c:pt idx="31">
                  <c:v>36720</c:v>
                </c:pt>
                <c:pt idx="32">
                  <c:v>32373</c:v>
                </c:pt>
                <c:pt idx="33">
                  <c:v>30273</c:v>
                </c:pt>
                <c:pt idx="34">
                  <c:v>26870</c:v>
                </c:pt>
                <c:pt idx="35">
                  <c:v>27412</c:v>
                </c:pt>
                <c:pt idx="36">
                  <c:v>26306</c:v>
                </c:pt>
                <c:pt idx="37">
                  <c:v>28209</c:v>
                </c:pt>
                <c:pt idx="38">
                  <c:v>28953</c:v>
                </c:pt>
              </c:numCache>
            </c:numRef>
          </c:val>
          <c:smooth val="0"/>
        </c:ser>
        <c:ser>
          <c:idx val="1"/>
          <c:order val="1"/>
          <c:tx>
            <c:strRef>
              <c:f>'２'!$C$3</c:f>
              <c:strCache>
                <c:ptCount val="1"/>
                <c:pt idx="0">
                  <c:v>保呂羽山</c:v>
                </c:pt>
              </c:strCache>
            </c:strRef>
          </c:tx>
          <c:spPr>
            <a:ln w="25400">
              <a:solidFill>
                <a:srgbClr val="00B050"/>
              </a:solidFill>
            </a:ln>
          </c:spPr>
          <c:marker>
            <c:spPr>
              <a:solidFill>
                <a:srgbClr val="00B050"/>
              </a:solidFill>
              <a:ln w="19050">
                <a:solidFill>
                  <a:srgbClr val="00B050"/>
                </a:solidFill>
              </a:ln>
            </c:spPr>
          </c:marker>
          <c:dPt>
            <c:idx val="22"/>
            <c:invertIfNegative val="0"/>
            <c:marker/>
            <c:bubble3D val="0"/>
          </c:dPt>
          <c:dPt>
            <c:idx val="25"/>
            <c:invertIfNegative val="0"/>
            <c:marker/>
            <c:bubble3D val="0"/>
          </c:dPt>
          <c:dPt>
            <c:idx val="26"/>
            <c:invertIfNegative val="0"/>
            <c:marker/>
            <c:bubble3D val="0"/>
          </c:dPt>
          <c:dPt>
            <c:idx val="27"/>
            <c:invertIfNegative val="0"/>
            <c:marker/>
            <c:bubble3D val="0"/>
          </c:dPt>
          <c:dPt>
            <c:idx val="28"/>
            <c:invertIfNegative val="0"/>
            <c:marker/>
            <c:bubble3D val="0"/>
          </c:dPt>
          <c:dPt>
            <c:idx val="29"/>
            <c:invertIfNegative val="0"/>
            <c:marker/>
            <c:bubble3D val="0"/>
          </c:dPt>
          <c:dPt>
            <c:idx val="30"/>
            <c:invertIfNegative val="0"/>
            <c:marker/>
            <c:bubble3D val="0"/>
          </c:dPt>
          <c:dPt>
            <c:idx val="31"/>
            <c:invertIfNegative val="0"/>
            <c:marker/>
            <c:bubble3D val="0"/>
          </c:dPt>
          <c:dPt>
            <c:idx val="37"/>
            <c:invertIfNegative val="0"/>
            <c:marker/>
            <c:bubble3D val="0"/>
          </c:dPt>
          <c:dLbls>
            <c:dLbl>
              <c:idx val="22"/>
              <c:layout>
                <c:manualLayout>
                  <c:x val="-3.0685473892600769e-002"/>
                  <c:y val="1.4497530334810967e-002"/>
                </c:manualLayout>
              </c:layout>
              <c:txPr>
                <a:bodyPr/>
                <a:lstStyle/>
                <a:p>
                  <a:pPr>
                    <a:defRPr sz="900">
                      <a:solidFill>
                        <a:schemeClr val="tx1"/>
                      </a:solidFill>
                    </a:defRPr>
                  </a:pPr>
                  <a:endParaRPr lang="ja-JP" altLang="en-US"/>
                </a:p>
              </c:txPr>
              <c:showLegendKey val="0"/>
              <c:showVal val="1"/>
              <c:showCatName val="0"/>
              <c:showSerName val="0"/>
              <c:showPercent val="0"/>
              <c:showBubbleSize val="0"/>
            </c:dLbl>
            <c:dLbl>
              <c:idx val="25"/>
              <c:layout>
                <c:manualLayout>
                  <c:x val="-1.3576313957355837e-002"/>
                  <c:y val="-1.1255412790048443e-002"/>
                </c:manualLayout>
              </c:layout>
              <c:txPr>
                <a:bodyPr/>
                <a:lstStyle/>
                <a:p>
                  <a:pPr>
                    <a:defRPr sz="900">
                      <a:solidFill>
                        <a:schemeClr val="tx1"/>
                      </a:solidFill>
                    </a:defRPr>
                  </a:pPr>
                  <a:endParaRPr lang="ja-JP" altLang="en-US"/>
                </a:p>
              </c:txPr>
              <c:showLegendKey val="0"/>
              <c:showVal val="1"/>
              <c:showCatName val="0"/>
              <c:showSerName val="0"/>
              <c:showPercent val="0"/>
              <c:showBubbleSize val="0"/>
            </c:dLbl>
            <c:dLbl>
              <c:idx val="26"/>
              <c:layout>
                <c:manualLayout>
                  <c:x val="-1.4481401554512892e-002"/>
                  <c:y val="-1.1255412790048443e-002"/>
                </c:manualLayout>
              </c:layout>
              <c:txPr>
                <a:bodyPr/>
                <a:lstStyle/>
                <a:p>
                  <a:pPr>
                    <a:defRPr sz="900">
                      <a:solidFill>
                        <a:schemeClr val="tx1"/>
                      </a:solidFill>
                    </a:defRPr>
                  </a:pPr>
                  <a:endParaRPr lang="ja-JP" altLang="en-US"/>
                </a:p>
              </c:txPr>
              <c:showLegendKey val="0"/>
              <c:showVal val="1"/>
              <c:showCatName val="0"/>
              <c:showSerName val="0"/>
              <c:showPercent val="0"/>
              <c:showBubbleSize val="0"/>
            </c:dLbl>
            <c:dLbl>
              <c:idx val="27"/>
              <c:layout>
                <c:manualLayout>
                  <c:x val="-8.2305190693034193e-003"/>
                  <c:y val="8.4249642283557163e-003"/>
                </c:manualLayout>
              </c:layout>
              <c:txPr>
                <a:bodyPr/>
                <a:lstStyle/>
                <a:p>
                  <a:pPr>
                    <a:defRPr sz="900">
                      <a:solidFill>
                        <a:schemeClr val="tx1"/>
                      </a:solidFill>
                    </a:defRPr>
                  </a:pPr>
                  <a:endParaRPr lang="ja-JP" altLang="en-US"/>
                </a:p>
              </c:txPr>
              <c:showLegendKey val="0"/>
              <c:showVal val="1"/>
              <c:showCatName val="0"/>
              <c:showSerName val="0"/>
              <c:showPercent val="0"/>
              <c:showBubbleSize val="0"/>
            </c:dLbl>
            <c:dLbl>
              <c:idx val="28"/>
              <c:layout>
                <c:manualLayout>
                  <c:x val="-1.8101751943141115e-003"/>
                  <c:y val="-1.4373915447921117e-003"/>
                </c:manualLayout>
              </c:layout>
              <c:txPr>
                <a:bodyPr/>
                <a:lstStyle/>
                <a:p>
                  <a:pPr>
                    <a:defRPr sz="900">
                      <a:solidFill>
                        <a:schemeClr val="tx1"/>
                      </a:solidFill>
                    </a:defRPr>
                  </a:pPr>
                  <a:endParaRPr lang="ja-JP" altLang="en-US"/>
                </a:p>
              </c:txPr>
              <c:showLegendKey val="0"/>
              <c:showVal val="1"/>
              <c:showCatName val="0"/>
              <c:showSerName val="0"/>
              <c:showPercent val="0"/>
              <c:showBubbleSize val="0"/>
            </c:dLbl>
            <c:dLbl>
              <c:idx val="29"/>
              <c:layout>
                <c:manualLayout>
                  <c:x val="-1.0861051165884669e-002"/>
                  <c:y val="-1.2662339388804497e-002"/>
                </c:manualLayout>
              </c:layout>
              <c:txPr>
                <a:bodyPr/>
                <a:lstStyle/>
                <a:p>
                  <a:pPr>
                    <a:defRPr sz="900">
                      <a:solidFill>
                        <a:schemeClr val="tx1"/>
                      </a:solidFill>
                    </a:defRPr>
                  </a:pPr>
                  <a:endParaRPr lang="ja-JP" altLang="en-US"/>
                </a:p>
              </c:txPr>
              <c:showLegendKey val="0"/>
              <c:showVal val="1"/>
              <c:showCatName val="0"/>
              <c:showSerName val="0"/>
              <c:showPercent val="0"/>
              <c:showBubbleSize val="0"/>
            </c:dLbl>
            <c:dLbl>
              <c:idx val="30"/>
              <c:layout>
                <c:manualLayout>
                  <c:x val="-7.2407007772564459e-003"/>
                  <c:y val="5.6277063950242213e-003"/>
                </c:manualLayout>
              </c:layout>
              <c:txPr>
                <a:bodyPr/>
                <a:lstStyle/>
                <a:p>
                  <a:pPr>
                    <a:defRPr sz="900">
                      <a:solidFill>
                        <a:schemeClr val="tx1"/>
                      </a:solidFill>
                    </a:defRPr>
                  </a:pPr>
                  <a:endParaRPr lang="ja-JP" altLang="en-US"/>
                </a:p>
              </c:txPr>
              <c:showLegendKey val="0"/>
              <c:showVal val="1"/>
              <c:showCatName val="0"/>
              <c:showSerName val="0"/>
              <c:showPercent val="0"/>
              <c:showBubbleSize val="0"/>
            </c:dLbl>
            <c:dLbl>
              <c:idx val="31"/>
              <c:layout>
                <c:manualLayout>
                  <c:x val="-1.8101751943141115e-003"/>
                  <c:y val="2.8138531975121107e-003"/>
                </c:manualLayout>
              </c:layout>
              <c:txPr>
                <a:bodyPr/>
                <a:lstStyle/>
                <a:p>
                  <a:pPr>
                    <a:defRPr sz="900">
                      <a:solidFill>
                        <a:schemeClr val="tx1"/>
                      </a:solidFill>
                    </a:defRPr>
                  </a:pPr>
                  <a:endParaRPr lang="ja-JP" altLang="en-US"/>
                </a:p>
              </c:txPr>
              <c:showLegendKey val="0"/>
              <c:showVal val="1"/>
              <c:showCatName val="0"/>
              <c:showSerName val="0"/>
              <c:showPercent val="0"/>
              <c:showBubbleSize val="0"/>
            </c:dLbl>
            <c:dLbl>
              <c:idx val="37"/>
              <c:layout>
                <c:manualLayout>
                  <c:x val="-1.4542149511474665e-002"/>
                  <c:y val="1.1861615728481701e-002"/>
                </c:manualLayout>
              </c:layout>
              <c:txPr>
                <a:bodyPr/>
                <a:lstStyle/>
                <a:p>
                  <a:pPr>
                    <a:defRPr sz="900">
                      <a:solidFill>
                        <a:schemeClr val="tx1"/>
                      </a:solidFill>
                    </a:defRPr>
                  </a:pPr>
                  <a:endParaRPr lang="ja-JP" altLang="en-US"/>
                </a:p>
              </c:txPr>
              <c:showLegendKey val="0"/>
              <c:showVal val="1"/>
              <c:showCatName val="0"/>
              <c:showSerName val="0"/>
              <c:showPercent val="0"/>
              <c:showBubbleSize val="0"/>
            </c:dLbl>
            <c:txPr>
              <a:bodyPr rot="0" horzOverflow="overflow" anchor="ctr" anchorCtr="1"/>
              <a:lstStyle/>
              <a:p>
                <a:pPr algn="ctr" rtl="0">
                  <a:defRPr sz="900">
                    <a:solidFill>
                      <a:schemeClr val="tx1"/>
                    </a:solidFill>
                  </a:defRPr>
                </a:pPr>
                <a:endParaRPr lang="ja-JP" altLang="en-US"/>
              </a:p>
            </c:txPr>
            <c:showLegendKey val="0"/>
            <c:showVal val="1"/>
            <c:showCatName val="0"/>
            <c:showSerName val="0"/>
            <c:showPercent val="0"/>
            <c:showBubbleSize val="0"/>
          </c:dLbls>
          <c:cat>
            <c:strRef>
              <c:f>'２'!$A$4:$A$42</c:f>
              <c:strCache>
                <c:ptCount val="39"/>
                <c:pt idx="0">
                  <c:v>昭４９</c:v>
                </c:pt>
                <c:pt idx="1">
                  <c:v>昭５０</c:v>
                </c:pt>
                <c:pt idx="2">
                  <c:v>昭５１</c:v>
                </c:pt>
                <c:pt idx="3">
                  <c:v>昭５２</c:v>
                </c:pt>
                <c:pt idx="4">
                  <c:v>昭５３</c:v>
                </c:pt>
                <c:pt idx="5">
                  <c:v>昭５４</c:v>
                </c:pt>
                <c:pt idx="6">
                  <c:v>昭５５</c:v>
                </c:pt>
                <c:pt idx="7">
                  <c:v>昭５６</c:v>
                </c:pt>
                <c:pt idx="8">
                  <c:v>昭５７</c:v>
                </c:pt>
                <c:pt idx="9">
                  <c:v>昭５８</c:v>
                </c:pt>
                <c:pt idx="10">
                  <c:v>昭５９</c:v>
                </c:pt>
                <c:pt idx="11">
                  <c:v>昭６０</c:v>
                </c:pt>
                <c:pt idx="12">
                  <c:v>昭６１</c:v>
                </c:pt>
                <c:pt idx="13">
                  <c:v>昭６２</c:v>
                </c:pt>
                <c:pt idx="14">
                  <c:v>昭６３</c:v>
                </c:pt>
                <c:pt idx="15">
                  <c:v>平１</c:v>
                </c:pt>
                <c:pt idx="16">
                  <c:v>平２</c:v>
                </c:pt>
                <c:pt idx="17">
                  <c:v>平３</c:v>
                </c:pt>
                <c:pt idx="18">
                  <c:v>平４</c:v>
                </c:pt>
                <c:pt idx="19">
                  <c:v>平５</c:v>
                </c:pt>
                <c:pt idx="20">
                  <c:v>平６</c:v>
                </c:pt>
                <c:pt idx="21">
                  <c:v>平７</c:v>
                </c:pt>
                <c:pt idx="22">
                  <c:v>平８</c:v>
                </c:pt>
                <c:pt idx="23">
                  <c:v>平９</c:v>
                </c:pt>
                <c:pt idx="24">
                  <c:v>平１０</c:v>
                </c:pt>
                <c:pt idx="25">
                  <c:v>平１１</c:v>
                </c:pt>
                <c:pt idx="26">
                  <c:v>平１２</c:v>
                </c:pt>
                <c:pt idx="27">
                  <c:v>平１３</c:v>
                </c:pt>
                <c:pt idx="28">
                  <c:v>平１４</c:v>
                </c:pt>
                <c:pt idx="29">
                  <c:v>平１５</c:v>
                </c:pt>
                <c:pt idx="30">
                  <c:v>平１６</c:v>
                </c:pt>
                <c:pt idx="31">
                  <c:v>平１７</c:v>
                </c:pt>
                <c:pt idx="32">
                  <c:v>平１８</c:v>
                </c:pt>
                <c:pt idx="33">
                  <c:v>平１９</c:v>
                </c:pt>
                <c:pt idx="34">
                  <c:v>平２０</c:v>
                </c:pt>
                <c:pt idx="35">
                  <c:v>平２１</c:v>
                </c:pt>
                <c:pt idx="36">
                  <c:v>平２２</c:v>
                </c:pt>
                <c:pt idx="37">
                  <c:v>平２３</c:v>
                </c:pt>
                <c:pt idx="38">
                  <c:v>平２４</c:v>
                </c:pt>
              </c:strCache>
            </c:strRef>
          </c:cat>
          <c:val>
            <c:numRef>
              <c:f>'２'!$C$4:$C$42</c:f>
              <c:numCache>
                <c:formatCode>#,##0_);[Red]\(#,##0\)</c:formatCode>
                <c:ptCount val="39"/>
                <c:pt idx="4">
                  <c:v>17117</c:v>
                </c:pt>
                <c:pt idx="5">
                  <c:v>22366</c:v>
                </c:pt>
                <c:pt idx="6">
                  <c:v>25118</c:v>
                </c:pt>
                <c:pt idx="7">
                  <c:v>25482</c:v>
                </c:pt>
                <c:pt idx="8">
                  <c:v>27062</c:v>
                </c:pt>
                <c:pt idx="9">
                  <c:v>26951</c:v>
                </c:pt>
                <c:pt idx="10">
                  <c:v>25975</c:v>
                </c:pt>
                <c:pt idx="11">
                  <c:v>26538</c:v>
                </c:pt>
                <c:pt idx="12">
                  <c:v>26687</c:v>
                </c:pt>
                <c:pt idx="13">
                  <c:v>26194</c:v>
                </c:pt>
                <c:pt idx="14">
                  <c:v>25781</c:v>
                </c:pt>
                <c:pt idx="15">
                  <c:v>23724</c:v>
                </c:pt>
                <c:pt idx="16">
                  <c:v>24536</c:v>
                </c:pt>
                <c:pt idx="17">
                  <c:v>21960</c:v>
                </c:pt>
                <c:pt idx="18">
                  <c:v>20587</c:v>
                </c:pt>
                <c:pt idx="19">
                  <c:v>21665</c:v>
                </c:pt>
                <c:pt idx="20">
                  <c:v>23981</c:v>
                </c:pt>
                <c:pt idx="21">
                  <c:v>22818</c:v>
                </c:pt>
                <c:pt idx="22">
                  <c:v>21715</c:v>
                </c:pt>
                <c:pt idx="23">
                  <c:v>23182</c:v>
                </c:pt>
                <c:pt idx="24">
                  <c:v>25244</c:v>
                </c:pt>
                <c:pt idx="25">
                  <c:v>31282</c:v>
                </c:pt>
                <c:pt idx="26">
                  <c:v>31942</c:v>
                </c:pt>
                <c:pt idx="27">
                  <c:v>32041</c:v>
                </c:pt>
                <c:pt idx="28">
                  <c:v>32091</c:v>
                </c:pt>
                <c:pt idx="29">
                  <c:v>30370</c:v>
                </c:pt>
                <c:pt idx="30">
                  <c:v>30494</c:v>
                </c:pt>
                <c:pt idx="31">
                  <c:v>30784</c:v>
                </c:pt>
                <c:pt idx="32">
                  <c:v>23420</c:v>
                </c:pt>
                <c:pt idx="33">
                  <c:v>19567</c:v>
                </c:pt>
                <c:pt idx="34">
                  <c:v>17715</c:v>
                </c:pt>
                <c:pt idx="35">
                  <c:v>16796</c:v>
                </c:pt>
                <c:pt idx="36">
                  <c:v>15181</c:v>
                </c:pt>
                <c:pt idx="37">
                  <c:v>14523</c:v>
                </c:pt>
                <c:pt idx="38">
                  <c:v>17284</c:v>
                </c:pt>
              </c:numCache>
            </c:numRef>
          </c:val>
          <c:smooth val="0"/>
        </c:ser>
        <c:ser>
          <c:idx val="2"/>
          <c:order val="2"/>
          <c:tx>
            <c:strRef>
              <c:f>'２'!$D$3</c:f>
              <c:strCache>
                <c:ptCount val="1"/>
                <c:pt idx="0">
                  <c:v>岩城</c:v>
                </c:pt>
              </c:strCache>
            </c:strRef>
          </c:tx>
          <c:spPr>
            <a:ln w="25400">
              <a:solidFill>
                <a:schemeClr val="accent2"/>
              </a:solidFill>
            </a:ln>
          </c:spPr>
          <c:marker>
            <c:spPr>
              <a:solidFill>
                <a:schemeClr val="accent2"/>
              </a:solidFill>
              <a:ln w="19050">
                <a:solidFill>
                  <a:schemeClr val="accent2"/>
                </a:solidFill>
              </a:ln>
            </c:spPr>
          </c:marker>
          <c:dPt>
            <c:idx val="13"/>
            <c:invertIfNegative val="0"/>
            <c:marker/>
            <c:bubble3D val="0"/>
          </c:dPt>
          <c:dPt>
            <c:idx val="16"/>
            <c:invertIfNegative val="0"/>
            <c:marker/>
            <c:bubble3D val="0"/>
          </c:dPt>
          <c:dPt>
            <c:idx val="17"/>
            <c:invertIfNegative val="0"/>
            <c:marker/>
            <c:bubble3D val="0"/>
          </c:dPt>
          <c:dPt>
            <c:idx val="19"/>
            <c:invertIfNegative val="0"/>
            <c:marker/>
            <c:bubble3D val="0"/>
          </c:dPt>
          <c:dPt>
            <c:idx val="20"/>
            <c:invertIfNegative val="0"/>
            <c:marker/>
            <c:bubble3D val="0"/>
          </c:dPt>
          <c:dPt>
            <c:idx val="34"/>
            <c:invertIfNegative val="0"/>
            <c:marker/>
            <c:bubble3D val="0"/>
          </c:dPt>
          <c:dPt>
            <c:idx val="36"/>
            <c:invertIfNegative val="0"/>
            <c:marker/>
            <c:bubble3D val="0"/>
          </c:dPt>
          <c:dPt>
            <c:idx val="37"/>
            <c:invertIfNegative val="0"/>
            <c:marker/>
            <c:bubble3D val="0"/>
          </c:dPt>
          <c:dLbls>
            <c:dLbl>
              <c:idx val="13"/>
              <c:layout>
                <c:manualLayout>
                  <c:x val="-8.1457883744135012e-003"/>
                  <c:y val="1.2662339388804497e-002"/>
                </c:manualLayout>
              </c:layout>
              <c:txPr>
                <a:bodyPr/>
                <a:lstStyle/>
                <a:p>
                  <a:pPr>
                    <a:defRPr sz="900">
                      <a:solidFill>
                        <a:srgbClr val="FF0000"/>
                      </a:solidFill>
                    </a:defRPr>
                  </a:pPr>
                  <a:endParaRPr lang="ja-JP" altLang="en-US"/>
                </a:p>
              </c:txPr>
              <c:showLegendKey val="0"/>
              <c:showVal val="1"/>
              <c:showCatName val="0"/>
              <c:showSerName val="0"/>
              <c:showPercent val="0"/>
              <c:showBubbleSize val="0"/>
            </c:dLbl>
            <c:dLbl>
              <c:idx val="16"/>
              <c:layout>
                <c:manualLayout>
                  <c:x val="-8.1457883744135012e-003"/>
                  <c:y val="-8.441559592536332e-003"/>
                </c:manualLayout>
              </c:layout>
              <c:txPr>
                <a:bodyPr/>
                <a:lstStyle/>
                <a:p>
                  <a:pPr>
                    <a:defRPr sz="900">
                      <a:solidFill>
                        <a:srgbClr val="FF0000"/>
                      </a:solidFill>
                    </a:defRPr>
                  </a:pPr>
                  <a:endParaRPr lang="ja-JP" altLang="en-US"/>
                </a:p>
              </c:txPr>
              <c:showLegendKey val="0"/>
              <c:showVal val="1"/>
              <c:showCatName val="0"/>
              <c:showSerName val="0"/>
              <c:showPercent val="0"/>
              <c:showBubbleSize val="0"/>
            </c:dLbl>
            <c:dLbl>
              <c:idx val="17"/>
              <c:layout>
                <c:manualLayout>
                  <c:x val="-7.2407007772564459e-003"/>
                  <c:y val="8.441559592536332e-003"/>
                </c:manualLayout>
              </c:layout>
              <c:txPr>
                <a:bodyPr/>
                <a:lstStyle/>
                <a:p>
                  <a:pPr>
                    <a:defRPr sz="900">
                      <a:solidFill>
                        <a:srgbClr val="FF0000"/>
                      </a:solidFill>
                    </a:defRPr>
                  </a:pPr>
                  <a:endParaRPr lang="ja-JP" altLang="en-US"/>
                </a:p>
              </c:txPr>
              <c:showLegendKey val="0"/>
              <c:showVal val="1"/>
              <c:showCatName val="0"/>
              <c:showSerName val="0"/>
              <c:showPercent val="0"/>
              <c:showBubbleSize val="0"/>
            </c:dLbl>
            <c:dLbl>
              <c:idx val="19"/>
              <c:layout>
                <c:manualLayout>
                  <c:x val="-9.9559635687276136e-003"/>
                  <c:y val="-1.1255412790048443e-002"/>
                </c:manualLayout>
              </c:layout>
              <c:txPr>
                <a:bodyPr/>
                <a:lstStyle/>
                <a:p>
                  <a:pPr>
                    <a:defRPr sz="900">
                      <a:solidFill>
                        <a:srgbClr val="FF0000"/>
                      </a:solidFill>
                    </a:defRPr>
                  </a:pPr>
                  <a:endParaRPr lang="ja-JP" altLang="en-US"/>
                </a:p>
              </c:txPr>
              <c:showLegendKey val="0"/>
              <c:showVal val="1"/>
              <c:showCatName val="0"/>
              <c:showSerName val="0"/>
              <c:showPercent val="0"/>
              <c:showBubbleSize val="0"/>
            </c:dLbl>
            <c:dLbl>
              <c:idx val="20"/>
              <c:layout>
                <c:manualLayout>
                  <c:x val="-1.5386489151669881e-002"/>
                  <c:y val="-1.1255412790048443e-002"/>
                </c:manualLayout>
              </c:layout>
              <c:txPr>
                <a:bodyPr/>
                <a:lstStyle/>
                <a:p>
                  <a:pPr>
                    <a:defRPr sz="900">
                      <a:solidFill>
                        <a:srgbClr val="FF0000"/>
                      </a:solidFill>
                    </a:defRPr>
                  </a:pPr>
                  <a:endParaRPr lang="ja-JP" altLang="en-US"/>
                </a:p>
              </c:txPr>
              <c:showLegendKey val="0"/>
              <c:showVal val="1"/>
              <c:showCatName val="0"/>
              <c:showSerName val="0"/>
              <c:showPercent val="0"/>
              <c:showBubbleSize val="0"/>
            </c:dLbl>
            <c:dLbl>
              <c:idx val="34"/>
              <c:layout>
                <c:manualLayout>
                  <c:x val="-9.0508759715705574e-004"/>
                  <c:y val="-1.1255412790048443e-002"/>
                </c:manualLayout>
              </c:layout>
              <c:txPr>
                <a:bodyPr/>
                <a:lstStyle/>
                <a:p>
                  <a:pPr>
                    <a:defRPr sz="900">
                      <a:solidFill>
                        <a:srgbClr val="FF0000"/>
                      </a:solidFill>
                    </a:defRPr>
                  </a:pPr>
                  <a:endParaRPr lang="ja-JP" altLang="en-US"/>
                </a:p>
              </c:txPr>
              <c:showLegendKey val="0"/>
              <c:showVal val="1"/>
              <c:showCatName val="0"/>
              <c:showSerName val="0"/>
              <c:showPercent val="0"/>
              <c:showBubbleSize val="0"/>
            </c:dLbl>
            <c:dLbl>
              <c:idx val="36"/>
              <c:layout>
                <c:manualLayout>
                  <c:x val="-6.3356131800993898e-003"/>
                  <c:y val="-8.441559592536332e-003"/>
                </c:manualLayout>
              </c:layout>
              <c:txPr>
                <a:bodyPr/>
                <a:lstStyle/>
                <a:p>
                  <a:pPr>
                    <a:defRPr sz="900">
                      <a:solidFill>
                        <a:srgbClr val="FF0000"/>
                      </a:solidFill>
                    </a:defRPr>
                  </a:pPr>
                  <a:endParaRPr lang="ja-JP" altLang="en-US"/>
                </a:p>
              </c:txPr>
              <c:showLegendKey val="0"/>
              <c:showVal val="1"/>
              <c:showCatName val="0"/>
              <c:showSerName val="0"/>
              <c:showPercent val="0"/>
              <c:showBubbleSize val="0"/>
            </c:dLbl>
            <c:dLbl>
              <c:idx val="37"/>
              <c:layout>
                <c:manualLayout>
                  <c:x val="-9.95596356872748e-003"/>
                  <c:y val="9.8484861912923865e-003"/>
                </c:manualLayout>
              </c:layout>
              <c:txPr>
                <a:bodyPr/>
                <a:lstStyle/>
                <a:p>
                  <a:pPr>
                    <a:defRPr sz="900">
                      <a:solidFill>
                        <a:srgbClr val="FF0000"/>
                      </a:solidFill>
                    </a:defRPr>
                  </a:pPr>
                  <a:endParaRPr lang="ja-JP" altLang="en-US"/>
                </a:p>
              </c:txPr>
              <c:showLegendKey val="0"/>
              <c:showVal val="1"/>
              <c:showCatName val="0"/>
              <c:showSerName val="0"/>
              <c:showPercent val="0"/>
              <c:showBubbleSize val="0"/>
            </c:dLbl>
            <c:txPr>
              <a:bodyPr rot="0" horzOverflow="overflow" anchor="ctr" anchorCtr="1"/>
              <a:lstStyle/>
              <a:p>
                <a:pPr algn="ctr" rtl="0">
                  <a:defRPr sz="900">
                    <a:solidFill>
                      <a:srgbClr val="FF0000"/>
                    </a:solidFill>
                  </a:defRPr>
                </a:pPr>
                <a:endParaRPr lang="ja-JP" altLang="en-US"/>
              </a:p>
            </c:txPr>
            <c:showLegendKey val="0"/>
            <c:showVal val="1"/>
            <c:showCatName val="0"/>
            <c:showSerName val="0"/>
            <c:showPercent val="0"/>
            <c:showBubbleSize val="0"/>
          </c:dLbls>
          <c:cat>
            <c:strRef>
              <c:f>'２'!$A$4:$A$42</c:f>
              <c:strCache>
                <c:ptCount val="39"/>
                <c:pt idx="0">
                  <c:v>昭４９</c:v>
                </c:pt>
                <c:pt idx="1">
                  <c:v>昭５０</c:v>
                </c:pt>
                <c:pt idx="2">
                  <c:v>昭５１</c:v>
                </c:pt>
                <c:pt idx="3">
                  <c:v>昭５２</c:v>
                </c:pt>
                <c:pt idx="4">
                  <c:v>昭５３</c:v>
                </c:pt>
                <c:pt idx="5">
                  <c:v>昭５４</c:v>
                </c:pt>
                <c:pt idx="6">
                  <c:v>昭５５</c:v>
                </c:pt>
                <c:pt idx="7">
                  <c:v>昭５６</c:v>
                </c:pt>
                <c:pt idx="8">
                  <c:v>昭５７</c:v>
                </c:pt>
                <c:pt idx="9">
                  <c:v>昭５８</c:v>
                </c:pt>
                <c:pt idx="10">
                  <c:v>昭５９</c:v>
                </c:pt>
                <c:pt idx="11">
                  <c:v>昭６０</c:v>
                </c:pt>
                <c:pt idx="12">
                  <c:v>昭６１</c:v>
                </c:pt>
                <c:pt idx="13">
                  <c:v>昭６２</c:v>
                </c:pt>
                <c:pt idx="14">
                  <c:v>昭６３</c:v>
                </c:pt>
                <c:pt idx="15">
                  <c:v>平１</c:v>
                </c:pt>
                <c:pt idx="16">
                  <c:v>平２</c:v>
                </c:pt>
                <c:pt idx="17">
                  <c:v>平３</c:v>
                </c:pt>
                <c:pt idx="18">
                  <c:v>平４</c:v>
                </c:pt>
                <c:pt idx="19">
                  <c:v>平５</c:v>
                </c:pt>
                <c:pt idx="20">
                  <c:v>平６</c:v>
                </c:pt>
                <c:pt idx="21">
                  <c:v>平７</c:v>
                </c:pt>
                <c:pt idx="22">
                  <c:v>平８</c:v>
                </c:pt>
                <c:pt idx="23">
                  <c:v>平９</c:v>
                </c:pt>
                <c:pt idx="24">
                  <c:v>平１０</c:v>
                </c:pt>
                <c:pt idx="25">
                  <c:v>平１１</c:v>
                </c:pt>
                <c:pt idx="26">
                  <c:v>平１２</c:v>
                </c:pt>
                <c:pt idx="27">
                  <c:v>平１３</c:v>
                </c:pt>
                <c:pt idx="28">
                  <c:v>平１４</c:v>
                </c:pt>
                <c:pt idx="29">
                  <c:v>平１５</c:v>
                </c:pt>
                <c:pt idx="30">
                  <c:v>平１６</c:v>
                </c:pt>
                <c:pt idx="31">
                  <c:v>平１７</c:v>
                </c:pt>
                <c:pt idx="32">
                  <c:v>平１８</c:v>
                </c:pt>
                <c:pt idx="33">
                  <c:v>平１９</c:v>
                </c:pt>
                <c:pt idx="34">
                  <c:v>平２０</c:v>
                </c:pt>
                <c:pt idx="35">
                  <c:v>平２１</c:v>
                </c:pt>
                <c:pt idx="36">
                  <c:v>平２２</c:v>
                </c:pt>
                <c:pt idx="37">
                  <c:v>平２３</c:v>
                </c:pt>
                <c:pt idx="38">
                  <c:v>平２４</c:v>
                </c:pt>
              </c:strCache>
            </c:strRef>
          </c:cat>
          <c:val>
            <c:numRef>
              <c:f>'２'!$D$4:$D$42</c:f>
              <c:numCache>
                <c:formatCode>#,##0_);[Red]\(#,##0\)</c:formatCode>
                <c:ptCount val="39"/>
                <c:pt idx="9">
                  <c:v>22181</c:v>
                </c:pt>
                <c:pt idx="10">
                  <c:v>27919</c:v>
                </c:pt>
                <c:pt idx="11">
                  <c:v>34870</c:v>
                </c:pt>
                <c:pt idx="12">
                  <c:v>44295</c:v>
                </c:pt>
                <c:pt idx="13">
                  <c:v>38575</c:v>
                </c:pt>
                <c:pt idx="14">
                  <c:v>38651</c:v>
                </c:pt>
                <c:pt idx="15">
                  <c:v>39185</c:v>
                </c:pt>
                <c:pt idx="16">
                  <c:v>34369</c:v>
                </c:pt>
                <c:pt idx="17">
                  <c:v>34204</c:v>
                </c:pt>
                <c:pt idx="18">
                  <c:v>34337</c:v>
                </c:pt>
                <c:pt idx="19">
                  <c:v>32014</c:v>
                </c:pt>
                <c:pt idx="20">
                  <c:v>32587</c:v>
                </c:pt>
                <c:pt idx="21">
                  <c:v>30768</c:v>
                </c:pt>
                <c:pt idx="22">
                  <c:v>34280</c:v>
                </c:pt>
                <c:pt idx="23">
                  <c:v>36085</c:v>
                </c:pt>
                <c:pt idx="24">
                  <c:v>36908</c:v>
                </c:pt>
                <c:pt idx="25">
                  <c:v>39556</c:v>
                </c:pt>
                <c:pt idx="26">
                  <c:v>38612</c:v>
                </c:pt>
                <c:pt idx="27">
                  <c:v>36844</c:v>
                </c:pt>
                <c:pt idx="28">
                  <c:v>38103</c:v>
                </c:pt>
                <c:pt idx="29">
                  <c:v>35168</c:v>
                </c:pt>
                <c:pt idx="30">
                  <c:v>34150</c:v>
                </c:pt>
                <c:pt idx="31">
                  <c:v>33217</c:v>
                </c:pt>
                <c:pt idx="32">
                  <c:v>30975</c:v>
                </c:pt>
                <c:pt idx="33">
                  <c:v>21994</c:v>
                </c:pt>
                <c:pt idx="34">
                  <c:v>17678</c:v>
                </c:pt>
                <c:pt idx="35">
                  <c:v>16035</c:v>
                </c:pt>
                <c:pt idx="36">
                  <c:v>17367</c:v>
                </c:pt>
                <c:pt idx="37">
                  <c:v>17234</c:v>
                </c:pt>
                <c:pt idx="38">
                  <c:v>22654</c:v>
                </c:pt>
              </c:numCache>
            </c:numRef>
          </c:val>
          <c:smooth val="0"/>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0"/>
        <c:axPos val="b"/>
        <c:minorGridlines/>
        <c:numFmt formatCode="#,##0_);[Red]\(#,##0\)" sourceLinked="1"/>
        <c:majorTickMark val="out"/>
        <c:minorTickMark val="none"/>
        <c:tickLblPos val="nextTo"/>
        <c:txPr>
          <a:bodyPr horzOverflow="overflow" vert="eaVert" anchor="ctr" anchorCtr="1"/>
          <a:lstStyle/>
          <a:p>
            <a:pPr algn="ctr" rtl="0">
              <a:defRPr sz="1000">
                <a:solidFill>
                  <a:schemeClr val="tx1"/>
                </a:solidFill>
              </a:defRPr>
            </a:pPr>
            <a:endParaRPr lang="ja-JP" altLang="en-US"/>
          </a:p>
        </c:txPr>
        <c:crossAx val="2"/>
        <c:crosses val="autoZero"/>
        <c:auto val="1"/>
        <c:lblAlgn val="ctr"/>
        <c:lblOffset val="100"/>
        <c:tickLblSkip val="1"/>
        <c:tickMarkSkip val="10"/>
        <c:noMultiLvlLbl val="0"/>
      </c:catAx>
      <c:valAx>
        <c:axId val="2"/>
        <c:scaling>
          <c:orientation val="minMax"/>
        </c:scaling>
        <c:delete val="0"/>
        <c:axPos val="l"/>
        <c:majorGridlines/>
        <c:numFmt formatCode="#,##0_);[Red]\(#,##0\)" sourceLinked="1"/>
        <c:majorTickMark val="out"/>
        <c:minorTickMark val="none"/>
        <c:tickLblPos val="nextTo"/>
        <c:txPr>
          <a:bodyPr horzOverflow="overflow" anchor="ctr" anchorCtr="1"/>
          <a:lstStyle/>
          <a:p>
            <a:pPr algn="ctr" rtl="0">
              <a:defRPr sz="1000">
                <a:solidFill>
                  <a:schemeClr val="tx1"/>
                </a:solidFill>
              </a:defRPr>
            </a:pPr>
            <a:endParaRPr lang="ja-JP" altLang="en-US"/>
          </a:p>
        </c:txPr>
        <c:crossAx val="1"/>
        <c:crosses val="autoZero"/>
        <c:crossBetween val="between"/>
      </c:valAx>
    </c:plotArea>
    <c:legend>
      <c:legendPos val="r"/>
      <c:layout>
        <c:manualLayout>
          <c:xMode val="edge"/>
          <c:yMode val="edge"/>
          <c:x val="0.2268610390981291"/>
          <c:y val="0.5960018779334928"/>
          <c:w val="0.12688683853168661"/>
          <c:h val="0.16604655805329219"/>
        </c:manualLayout>
      </c:layout>
      <c:overlay val="0"/>
      <c:spPr>
        <a:solidFill>
          <a:schemeClr val="bg1"/>
        </a:solidFill>
        <a:ln w="19050">
          <a:solidFill>
            <a:sysClr val="windowText" lastClr="000000"/>
          </a:solidFill>
        </a:ln>
      </c:spPr>
      <c:txPr>
        <a:bodyPr horzOverflow="overflow" anchor="ctr" anchorCtr="1"/>
        <a:lstStyle/>
        <a:p>
          <a:pPr algn="l" rtl="0">
            <a:defRPr sz="1600">
              <a:solidFill>
                <a:schemeClr val="tx1"/>
              </a:solidFill>
            </a:defRPr>
          </a:pPr>
          <a:endParaRPr lang="ja-JP" altLang="en-US"/>
        </a:p>
      </c:txPr>
    </c:legend>
    <c:plotVisOnly val="1"/>
    <c:dispBlanksAs val="gap"/>
    <c:showDLblsOverMax val="0"/>
  </c:chart>
  <c:spPr>
    <a:ln>
      <a:solidFill>
        <a:sysClr val="windowText" lastClr="000000"/>
      </a:solidFill>
    </a:ln>
  </c:spPr>
  <c:txPr>
    <a:bodyPr horzOverflow="overflow" anchor="ctr" anchorCtr="1"/>
    <a:lstStyle/>
    <a:p>
      <a:pPr algn="ctr" rtl="0">
        <a:defRPr lang="ja-JP" altLang="en-US" sz="1000">
          <a:solidFill>
            <a:schemeClr val="tx1"/>
          </a:solidFill>
        </a:defRPr>
      </a:pPr>
      <a:endParaRPr lang="ja-JP" altLang="en-US"/>
    </a:p>
  </c:txPr>
  <c:printSettings>
    <c:pageMargins l="0.7" r="0.7" t="0.75" b="0.75" header="0.3" footer="0.3"/>
    <c:pageSetup paperSize="9" orientation="landscape"/>
  </c:printSettings>
  <c:extLst>
    <c:ext xmlns:c14="http://schemas.microsoft.com/office/drawing/2007/8/2/chart" uri="{781A3756-C4B2-4CAC-9D66-4F8BD8637D16}"/>
  </c:extLst>
</c:chartSpace>
</file>

<file path=xl/charts/chart2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invertIfNegative val="0"/>
            <c:bubble3D val="0"/>
            <c:spPr>
              <a:solidFill>
                <a:schemeClr val="tx2"/>
              </a:solidFill>
              <a:ln>
                <a:solidFill>
                  <a:srgbClr xmlns:mc="http://schemas.openxmlformats.org/markup-compatibility/2006" xmlns:a14="http://schemas.microsoft.com/office/drawing/2010/main" val="000000" a14:legacySpreadsheetColorIndex="8" mc:Ignorable="a14"/>
                </a:solidFill>
              </a:ln>
            </c:spPr>
          </c:dPt>
          <c:dPt>
            <c:idx val="1"/>
            <c:invertIfNegative val="0"/>
            <c:bubble3D val="0"/>
            <c:spPr>
              <a:solidFill>
                <a:schemeClr val="bg1"/>
              </a:solidFill>
              <a:ln>
                <a:solidFill>
                  <a:srgbClr xmlns:mc="http://schemas.openxmlformats.org/markup-compatibility/2006" xmlns:a14="http://schemas.microsoft.com/office/drawing/2010/main" val="000000" a14:legacySpreadsheetColorIndex="8" mc:Ignorable="a14"/>
                </a:solidFill>
              </a:ln>
            </c:spPr>
          </c:dPt>
          <c:val>
            <c:numRef>
              <c:f/>
              <c:numCache>
                <c:formatCode>General</c:formatCode>
                <c:ptCount val="2"/>
                <c:pt idx="0">
                  <c:v>0.33333333333333331</c:v>
                </c:pt>
                <c:pt idx="1">
                  <c:v>0.66666666666666674</c:v>
                </c:pt>
              </c:numCache>
            </c:numRef>
          </c:val>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showLeaderLines val="1"/>
        </c:dLbls>
        <c:firstSliceAng val="0"/>
      </c:pieChart>
    </c:plotArea>
    <c:plotVisOnly val="1"/>
    <c:dispBlanksAs val="gap"/>
    <c:showDLblsOverMax val="0"/>
  </c:chart>
  <c:spPr>
    <a:noFill/>
    <a:ln>
      <a:noFill/>
    </a:ln>
  </c:spPr>
  <c:txPr>
    <a:bodyPr horzOverflow="overflow" anchor="ctr" anchorCtr="1"/>
    <a:lstStyle/>
    <a:p>
      <a:pPr algn="ctr" rtl="0">
        <a:defRPr lang="ja-JP" altLang="en-US" sz="1000">
          <a:solidFill>
            <a:schemeClr val="tx1"/>
          </a:solidFill>
        </a:defRPr>
      </a:pPr>
      <a:endParaRPr lang="ja-JP" altLang="en-US"/>
    </a:p>
  </c:txPr>
  <c:printSettings>
    <c:pageMargins l="0.7" r="0.7" t="0.75" b="0.75" header="0.3" footer="0.3"/>
    <c:pageSetup orientation="landscape"/>
  </c:printSettings>
  <c:extLst>
    <c:ext xmlns:c14="http://schemas.microsoft.com/office/drawing/2007/8/2/chart" uri="{781A3756-C4B2-4CAC-9D66-4F8BD8637D16}"/>
  </c:extLst>
</c:chartSpace>
</file>

<file path=xl/charts/chart2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spPr>
            <a:solidFill>
              <a:schemeClr val="bg1"/>
            </a:solidFill>
            <a:ln>
              <a:solidFill>
                <a:sysClr val="windowText" lastClr="000000"/>
              </a:solidFill>
            </a:ln>
          </c:spPr>
          <c:dPt>
            <c:idx val="0"/>
            <c:invertIfNegative val="0"/>
            <c:bubble3D val="0"/>
          </c:dPt>
          <c:val>
            <c:numRef>
              <c:f/>
              <c:numCache>
                <c:formatCode>General</c:formatCode>
                <c:ptCount val="2"/>
                <c:pt idx="0">
                  <c:v>0</c:v>
                </c:pt>
                <c:pt idx="1">
                  <c:v>1</c:v>
                </c:pt>
              </c:numCache>
            </c:numRef>
          </c:val>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showLeaderLines val="1"/>
        </c:dLbls>
        <c:firstSliceAng val="0"/>
      </c:pieChart>
    </c:plotArea>
    <c:plotVisOnly val="1"/>
    <c:dispBlanksAs val="gap"/>
    <c:showDLblsOverMax val="0"/>
  </c:chart>
  <c:spPr>
    <a:noFill/>
    <a:ln>
      <a:noFill/>
    </a:ln>
  </c:spPr>
  <c:txPr>
    <a:bodyPr horzOverflow="overflow" anchor="ctr" anchorCtr="1"/>
    <a:lstStyle/>
    <a:p>
      <a:pPr algn="ctr" rtl="0">
        <a:defRPr lang="ja-JP" altLang="en-US" sz="1000">
          <a:solidFill>
            <a:schemeClr val="tx1"/>
          </a:solidFill>
        </a:defRPr>
      </a:pPr>
      <a:endParaRPr lang="ja-JP" altLang="en-US"/>
    </a:p>
  </c:txPr>
  <c:printSettings>
    <c:pageMargins l="0.7" r="0.7" t="0.75" b="0.75" header="0.3" footer="0.3"/>
    <c:pageSetup orientation="landscape"/>
  </c:printSettings>
  <c:extLst>
    <c:ext xmlns:c14="http://schemas.microsoft.com/office/drawing/2007/8/2/chart" uri="{781A3756-C4B2-4CAC-9D66-4F8BD8637D16}"/>
  </c:extLst>
</c:chartSpace>
</file>

<file path=xl/charts/chart2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1"/>
          <c:order val="1"/>
          <c:spPr>
            <a:solidFill>
              <a:schemeClr val="bg1"/>
            </a:solidFill>
            <a:ln>
              <a:solidFill>
                <a:sysClr val="windowText" lastClr="000000"/>
              </a:solidFill>
            </a:ln>
          </c:spPr>
          <c:val>
            <c:numRef>
              <c:f/>
              <c:numCache>
                <c:formatCode>General</c:formatCode>
                <c:ptCount val="2"/>
                <c:pt idx="0">
                  <c:v>0</c:v>
                </c:pt>
                <c:pt idx="1">
                  <c:v>1</c:v>
                </c:pt>
              </c:numCache>
            </c:numRef>
          </c:val>
        </c:ser>
        <c:ser>
          <c:idx val="0"/>
          <c:order val="0"/>
          <c:spPr>
            <a:solidFill>
              <a:schemeClr val="bg1"/>
            </a:solidFill>
            <a:ln>
              <a:solidFill>
                <a:sysClr val="windowText" lastClr="000000"/>
              </a:solidFill>
            </a:ln>
          </c:spPr>
          <c:dPt>
            <c:idx val="0"/>
            <c:invertIfNegative val="0"/>
            <c:bubble3D val="0"/>
          </c:dPt>
          <c:val>
            <c:numRef>
              <c:f/>
              <c:numCache>
                <c:formatCode>General</c:formatCode>
                <c:ptCount val="2"/>
                <c:pt idx="0">
                  <c:v>0</c:v>
                </c:pt>
                <c:pt idx="1">
                  <c:v>1</c:v>
                </c:pt>
              </c:numCache>
            </c:numRef>
          </c:val>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showLeaderLines val="1"/>
        </c:dLbls>
        <c:firstSliceAng val="0"/>
      </c:pieChart>
    </c:plotArea>
    <c:plotVisOnly val="1"/>
    <c:dispBlanksAs val="gap"/>
    <c:showDLblsOverMax val="0"/>
  </c:chart>
  <c:spPr>
    <a:noFill/>
    <a:ln>
      <a:noFill/>
    </a:ln>
  </c:spPr>
  <c:txPr>
    <a:bodyPr horzOverflow="overflow" anchor="ctr" anchorCtr="1"/>
    <a:lstStyle/>
    <a:p>
      <a:pPr algn="ctr" rtl="0">
        <a:defRPr lang="ja-JP" altLang="en-US" sz="1000">
          <a:solidFill>
            <a:schemeClr val="tx1"/>
          </a:solidFill>
        </a:defRPr>
      </a:pPr>
      <a:endParaRPr lang="ja-JP" altLang="en-US"/>
    </a:p>
  </c:txPr>
  <c:printSettings>
    <c:pageMargins l="0.7" r="0.7" t="0.75" b="0.75" header="0.3" footer="0.3"/>
    <c:pageSetup orientation="landscape"/>
  </c:printSettings>
  <c:extLst>
    <c:ext xmlns:c14="http://schemas.microsoft.com/office/drawing/2007/8/2/chart" uri="{781A3756-C4B2-4CAC-9D66-4F8BD8637D16}"/>
  </c:extLst>
</c:chartSpace>
</file>

<file path=xl/charts/chart2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spPr>
            <a:solidFill>
              <a:schemeClr val="bg1"/>
            </a:solidFill>
            <a:ln>
              <a:solidFill>
                <a:sysClr val="windowText" lastClr="000000"/>
              </a:solidFill>
            </a:ln>
          </c:spPr>
          <c:dPt>
            <c:idx val="0"/>
            <c:invertIfNegative val="0"/>
            <c:bubble3D val="0"/>
          </c:dPt>
          <c:val>
            <c:numRef>
              <c:f/>
              <c:numCache>
                <c:formatCode>General</c:formatCode>
                <c:ptCount val="2"/>
                <c:pt idx="0">
                  <c:v>0</c:v>
                </c:pt>
                <c:pt idx="1">
                  <c:v>1</c:v>
                </c:pt>
              </c:numCache>
            </c:numRef>
          </c:val>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showLeaderLines val="1"/>
        </c:dLbls>
        <c:firstSliceAng val="0"/>
      </c:pieChart>
    </c:plotArea>
    <c:plotVisOnly val="1"/>
    <c:dispBlanksAs val="gap"/>
    <c:showDLblsOverMax val="0"/>
  </c:chart>
  <c:spPr>
    <a:noFill/>
    <a:ln>
      <a:noFill/>
    </a:ln>
  </c:spPr>
  <c:txPr>
    <a:bodyPr horzOverflow="overflow" anchor="ctr" anchorCtr="1"/>
    <a:lstStyle/>
    <a:p>
      <a:pPr algn="ctr" rtl="0">
        <a:defRPr lang="ja-JP" altLang="en-US" sz="1000">
          <a:solidFill>
            <a:schemeClr val="tx1"/>
          </a:solidFill>
        </a:defRPr>
      </a:pPr>
      <a:endParaRPr lang="ja-JP" altLang="en-US"/>
    </a:p>
  </c:txPr>
  <c:printSettings>
    <c:pageMargins l="0.7" r="0.7" t="0.75" b="0.75" header="0.3" footer="0.3"/>
    <c:pageSetup orientation="landscape"/>
  </c:printSettings>
  <c:extLst>
    <c:ext xmlns:c14="http://schemas.microsoft.com/office/drawing/2007/8/2/chart" uri="{781A3756-C4B2-4CAC-9D66-4F8BD8637D16}"/>
  </c:extLst>
</c:chartSpace>
</file>

<file path=xl/charts/chart2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spPr>
            <a:solidFill>
              <a:schemeClr val="bg1"/>
            </a:solidFill>
            <a:ln>
              <a:solidFill>
                <a:sysClr val="windowText" lastClr="000000"/>
              </a:solidFill>
            </a:ln>
          </c:spPr>
          <c:dPt>
            <c:idx val="0"/>
            <c:invertIfNegative val="0"/>
            <c:bubble3D val="0"/>
          </c:dPt>
          <c:val>
            <c:numRef>
              <c:f/>
              <c:numCache>
                <c:formatCode>General</c:formatCode>
                <c:ptCount val="2"/>
                <c:pt idx="0">
                  <c:v>0</c:v>
                </c:pt>
                <c:pt idx="1">
                  <c:v>1</c:v>
                </c:pt>
              </c:numCache>
            </c:numRef>
          </c:val>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showLeaderLines val="1"/>
        </c:dLbls>
        <c:firstSliceAng val="0"/>
      </c:pieChart>
    </c:plotArea>
    <c:plotVisOnly val="1"/>
    <c:dispBlanksAs val="gap"/>
    <c:showDLblsOverMax val="0"/>
  </c:chart>
  <c:spPr>
    <a:noFill/>
    <a:ln>
      <a:noFill/>
    </a:ln>
  </c:spPr>
  <c:txPr>
    <a:bodyPr horzOverflow="overflow" anchor="ctr" anchorCtr="1"/>
    <a:lstStyle/>
    <a:p>
      <a:pPr algn="ctr" rtl="0">
        <a:defRPr lang="ja-JP" altLang="en-US" sz="1000">
          <a:solidFill>
            <a:schemeClr val="tx1"/>
          </a:solidFill>
        </a:defRPr>
      </a:pPr>
      <a:endParaRPr lang="ja-JP" altLang="en-US"/>
    </a:p>
  </c:txPr>
  <c:printSettings>
    <c:pageMargins l="0.7" r="0.7" t="0.75" b="0.75" header="0.3" footer="0.3"/>
    <c:pageSetup orientation="landscape"/>
  </c:printSettings>
  <c:extLst>
    <c:ext xmlns:c14="http://schemas.microsoft.com/office/drawing/2007/8/2/chart" uri="{781A3756-C4B2-4CAC-9D66-4F8BD8637D16}"/>
  </c:extLst>
</c:chartSpace>
</file>

<file path=xl/charts/chart2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spPr>
            <a:solidFill>
              <a:schemeClr val="bg1"/>
            </a:solidFill>
            <a:ln>
              <a:solidFill>
                <a:sysClr val="windowText" lastClr="000000"/>
              </a:solidFill>
            </a:ln>
          </c:spPr>
          <c:dPt>
            <c:idx val="0"/>
            <c:invertIfNegative val="0"/>
            <c:bubble3D val="0"/>
          </c:dPt>
          <c:val>
            <c:numRef>
              <c:f/>
              <c:numCache>
                <c:formatCode>General</c:formatCode>
                <c:ptCount val="2"/>
                <c:pt idx="0">
                  <c:v>0</c:v>
                </c:pt>
                <c:pt idx="1">
                  <c:v>1</c:v>
                </c:pt>
              </c:numCache>
            </c:numRef>
          </c:val>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showLeaderLines val="1"/>
        </c:dLbls>
        <c:firstSliceAng val="0"/>
      </c:pieChart>
    </c:plotArea>
    <c:plotVisOnly val="1"/>
    <c:dispBlanksAs val="gap"/>
    <c:showDLblsOverMax val="0"/>
  </c:chart>
  <c:spPr>
    <a:noFill/>
    <a:ln>
      <a:noFill/>
    </a:ln>
  </c:spPr>
  <c:txPr>
    <a:bodyPr horzOverflow="overflow" anchor="ctr" anchorCtr="1"/>
    <a:lstStyle/>
    <a:p>
      <a:pPr algn="ctr" rtl="0">
        <a:defRPr lang="ja-JP" altLang="en-US" sz="1000">
          <a:solidFill>
            <a:schemeClr val="tx1"/>
          </a:solidFill>
        </a:defRPr>
      </a:pPr>
      <a:endParaRPr lang="ja-JP" altLang="en-US"/>
    </a:p>
  </c:txPr>
  <c:printSettings>
    <c:pageMargins l="0.7" r="0.7" t="0.75" b="0.75" header="0.3" footer="0.3"/>
    <c:pageSetup orientation="landscape"/>
  </c:printSettings>
  <c:extLst>
    <c:ext xmlns:c14="http://schemas.microsoft.com/office/drawing/2007/8/2/chart" uri="{781A3756-C4B2-4CAC-9D66-4F8BD8637D16}"/>
  </c:extLst>
</c:chartSpace>
</file>

<file path=xl/charts/chart2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spPr>
            <a:solidFill>
              <a:schemeClr val="bg1"/>
            </a:solidFill>
            <a:ln>
              <a:solidFill>
                <a:sysClr val="windowText" lastClr="000000"/>
              </a:solidFill>
            </a:ln>
          </c:spPr>
          <c:dPt>
            <c:idx val="0"/>
            <c:invertIfNegative val="0"/>
            <c:bubble3D val="0"/>
          </c:dPt>
          <c:val>
            <c:numRef>
              <c:f/>
              <c:numCache>
                <c:formatCode>General</c:formatCode>
                <c:ptCount val="2"/>
                <c:pt idx="0">
                  <c:v>0</c:v>
                </c:pt>
                <c:pt idx="1">
                  <c:v>1</c:v>
                </c:pt>
              </c:numCache>
            </c:numRef>
          </c:val>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showLeaderLines val="1"/>
        </c:dLbls>
        <c:firstSliceAng val="0"/>
      </c:pieChart>
    </c:plotArea>
    <c:plotVisOnly val="1"/>
    <c:dispBlanksAs val="gap"/>
    <c:showDLblsOverMax val="0"/>
  </c:chart>
  <c:spPr>
    <a:noFill/>
    <a:ln>
      <a:noFill/>
    </a:ln>
  </c:spPr>
  <c:txPr>
    <a:bodyPr horzOverflow="overflow" anchor="ctr" anchorCtr="1"/>
    <a:lstStyle/>
    <a:p>
      <a:pPr algn="ctr" rtl="0">
        <a:defRPr lang="ja-JP" altLang="en-US" sz="1000">
          <a:solidFill>
            <a:schemeClr val="tx1"/>
          </a:solidFill>
        </a:defRPr>
      </a:pPr>
      <a:endParaRPr lang="ja-JP" altLang="en-US"/>
    </a:p>
  </c:txPr>
  <c:printSettings>
    <c:pageMargins l="0.7" r="0.7" t="0.75" b="0.75" header="0.3" footer="0.3"/>
    <c:pageSetup orientation="landscape"/>
  </c:printSettings>
  <c:extLst>
    <c:ext xmlns:c14="http://schemas.microsoft.com/office/drawing/2007/8/2/chart" uri="{781A3756-C4B2-4CAC-9D66-4F8BD8637D16}"/>
  </c:extLst>
</c:chartSpace>
</file>

<file path=xl/charts/chart2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spPr>
            <a:solidFill>
              <a:schemeClr val="bg1"/>
            </a:solidFill>
            <a:ln>
              <a:solidFill>
                <a:sysClr val="windowText" lastClr="000000"/>
              </a:solidFill>
            </a:ln>
          </c:spPr>
          <c:dPt>
            <c:idx val="0"/>
            <c:invertIfNegative val="0"/>
            <c:bubble3D val="0"/>
          </c:dPt>
          <c:val>
            <c:numRef>
              <c:f/>
              <c:numCache>
                <c:formatCode>General</c:formatCode>
                <c:ptCount val="2"/>
                <c:pt idx="0">
                  <c:v>0</c:v>
                </c:pt>
                <c:pt idx="1">
                  <c:v>1</c:v>
                </c:pt>
              </c:numCache>
            </c:numRef>
          </c:val>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showLeaderLines val="1"/>
        </c:dLbls>
        <c:firstSliceAng val="0"/>
      </c:pieChart>
    </c:plotArea>
    <c:plotVisOnly val="1"/>
    <c:dispBlanksAs val="gap"/>
    <c:showDLblsOverMax val="0"/>
  </c:chart>
  <c:spPr>
    <a:noFill/>
    <a:ln>
      <a:noFill/>
    </a:ln>
  </c:spPr>
  <c:txPr>
    <a:bodyPr horzOverflow="overflow" anchor="ctr" anchorCtr="1"/>
    <a:lstStyle/>
    <a:p>
      <a:pPr algn="ctr" rtl="0">
        <a:defRPr lang="ja-JP" altLang="en-US" sz="1000">
          <a:solidFill>
            <a:schemeClr val="tx1"/>
          </a:solidFill>
        </a:defRPr>
      </a:pPr>
      <a:endParaRPr lang="ja-JP" altLang="en-US"/>
    </a:p>
  </c:txPr>
  <c:printSettings>
    <c:pageMargins l="0.7" r="0.7" t="0.75" b="0.75" header="0.3" footer="0.3"/>
    <c:pageSetup orientation="landscape"/>
  </c:printSettings>
  <c:extLst>
    <c:ext xmlns:c14="http://schemas.microsoft.com/office/drawing/2007/8/2/chart" uri="{781A3756-C4B2-4CAC-9D66-4F8BD8637D16}"/>
  </c:extLst>
</c:chartSpace>
</file>

<file path=xl/charts/chart2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spPr>
            <a:solidFill>
              <a:schemeClr val="bg1"/>
            </a:solidFill>
            <a:ln>
              <a:solidFill>
                <a:sysClr val="windowText" lastClr="000000"/>
              </a:solidFill>
            </a:ln>
          </c:spPr>
          <c:dPt>
            <c:idx val="0"/>
            <c:invertIfNegative val="0"/>
            <c:bubble3D val="0"/>
          </c:dPt>
          <c:val>
            <c:numRef>
              <c:f/>
              <c:numCache>
                <c:formatCode>General</c:formatCode>
                <c:ptCount val="2"/>
                <c:pt idx="0">
                  <c:v>0</c:v>
                </c:pt>
                <c:pt idx="1">
                  <c:v>1</c:v>
                </c:pt>
              </c:numCache>
            </c:numRef>
          </c:val>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showLeaderLines val="1"/>
        </c:dLbls>
        <c:firstSliceAng val="0"/>
      </c:pieChart>
    </c:plotArea>
    <c:plotVisOnly val="1"/>
    <c:dispBlanksAs val="gap"/>
    <c:showDLblsOverMax val="0"/>
  </c:chart>
  <c:spPr>
    <a:noFill/>
    <a:ln>
      <a:noFill/>
    </a:ln>
  </c:spPr>
  <c:txPr>
    <a:bodyPr horzOverflow="overflow" anchor="ctr" anchorCtr="1"/>
    <a:lstStyle/>
    <a:p>
      <a:pPr algn="ctr" rtl="0">
        <a:defRPr lang="ja-JP" altLang="en-US" sz="1000">
          <a:solidFill>
            <a:schemeClr val="tx1"/>
          </a:solidFill>
        </a:defRPr>
      </a:pPr>
      <a:endParaRPr lang="ja-JP" altLang="en-US"/>
    </a:p>
  </c:txPr>
  <c:printSettings>
    <c:pageMargins l="0.7" r="0.7" t="0.75" b="0.75" header="0.3" footer="0.3"/>
    <c:pageSetup orientation="landscape"/>
  </c:printSettings>
  <c:extLst>
    <c:ext xmlns:c14="http://schemas.microsoft.com/office/drawing/2007/8/2/chart" uri="{781A3756-C4B2-4CAC-9D66-4F8BD8637D16}"/>
  </c:extLst>
</c:chartSpace>
</file>

<file path=xl/charts/chart2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spPr>
            <a:solidFill>
              <a:schemeClr val="bg1"/>
            </a:solidFill>
            <a:ln>
              <a:solidFill>
                <a:sysClr val="windowText" lastClr="000000"/>
              </a:solidFill>
            </a:ln>
          </c:spPr>
          <c:dPt>
            <c:idx val="0"/>
            <c:invertIfNegative val="0"/>
            <c:bubble3D val="0"/>
          </c:dPt>
          <c:val>
            <c:numRef>
              <c:f/>
              <c:numCache>
                <c:formatCode>General</c:formatCode>
                <c:ptCount val="2"/>
                <c:pt idx="0">
                  <c:v>0</c:v>
                </c:pt>
                <c:pt idx="1">
                  <c:v>1</c:v>
                </c:pt>
              </c:numCache>
            </c:numRef>
          </c:val>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showLeaderLines val="1"/>
        </c:dLbls>
        <c:firstSliceAng val="0"/>
      </c:pieChart>
    </c:plotArea>
    <c:plotVisOnly val="1"/>
    <c:dispBlanksAs val="gap"/>
    <c:showDLblsOverMax val="0"/>
  </c:chart>
  <c:spPr>
    <a:noFill/>
    <a:ln>
      <a:noFill/>
    </a:ln>
  </c:spPr>
  <c:txPr>
    <a:bodyPr horzOverflow="overflow" anchor="ctr" anchorCtr="1"/>
    <a:lstStyle/>
    <a:p>
      <a:pPr algn="ctr" rtl="0">
        <a:defRPr lang="ja-JP" altLang="en-US" sz="1000">
          <a:solidFill>
            <a:schemeClr val="tx1"/>
          </a:solidFill>
        </a:defRPr>
      </a:pPr>
      <a:endParaRPr lang="ja-JP" altLang="en-US"/>
    </a:p>
  </c:txPr>
  <c:printSettings>
    <c:pageMargins l="0.7" r="0.7" t="0.75" b="0.75" header="0.3" footer="0.3"/>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'３'!$C$3</c:f>
              <c:strCache>
                <c:ptCount val="1"/>
                <c:pt idx="0">
                  <c:v>大館</c:v>
                </c:pt>
              </c:strCache>
            </c:strRef>
          </c:tx>
          <c:spPr>
            <a:ln>
              <a:solidFill>
                <a:sysClr val="windowText" lastClr="000000"/>
              </a:solidFill>
            </a:ln>
          </c:spPr>
          <c:dPt>
            <c:idx val="1"/>
            <c:invertIfNegative val="0"/>
            <c:bubble3D val="0"/>
          </c:dPt>
          <c:dLbls>
            <c:dLbl>
              <c:idx val="1"/>
              <c:layout>
                <c:manualLayout>
                  <c:x val="-0.13455993000874891"/>
                  <c:y val="-7.5258273128230108e-002"/>
                </c:manualLayout>
              </c:layout>
              <c:txPr>
                <a:bodyPr/>
                <a:lstStyle/>
                <a:p>
                  <a:pPr>
                    <a:defRPr sz="800">
                      <a:solidFill>
                        <a:schemeClr val="tx1"/>
                      </a:solidFill>
                    </a:defRPr>
                  </a:pPr>
                  <a:endParaRPr lang="ja-JP" altLang="en-US"/>
                </a:p>
              </c:txPr>
              <c:showLegendKey val="0"/>
              <c:showVal val="0"/>
              <c:showCatName val="1"/>
              <c:showSerName val="0"/>
              <c:showPercent val="0"/>
              <c:showBubbleSize val="0"/>
            </c:dLbl>
            <c:txPr>
              <a:bodyPr rot="0" horzOverflow="overflow" anchor="ctr" anchorCtr="1"/>
              <a:lstStyle/>
              <a:p>
                <a:pPr algn="ctr" rtl="0">
                  <a:defRPr sz="800">
                    <a:solidFill>
                      <a:schemeClr val="tx1"/>
                    </a:solidFill>
                  </a:defRPr>
                </a:pPr>
                <a:endParaRPr lang="ja-JP" altLang="en-US"/>
              </a:p>
            </c:txPr>
            <c:showLegendKey val="0"/>
            <c:showVal val="0"/>
            <c:showCatName val="1"/>
            <c:showSerName val="0"/>
            <c:showPercent val="0"/>
            <c:showBubbleSize val="0"/>
            <c:showLeaderLines val="1"/>
          </c:dLbls>
          <c:cat>
            <c:strRef>
              <c:f>'３'!$B$4:$B$14</c:f>
              <c:strCache>
                <c:ptCount val="11"/>
                <c:pt idx="0">
                  <c:v>幼稚園・保育所</c:v>
                </c:pt>
                <c:pt idx="1">
                  <c:v>小学校</c:v>
                </c:pt>
                <c:pt idx="2">
                  <c:v>中学校（部活動等含む）</c:v>
                </c:pt>
                <c:pt idx="3">
                  <c:v>高等学校（部活動等含む）</c:v>
                </c:pt>
                <c:pt idx="4">
                  <c:v>特別支援学校</c:v>
                </c:pt>
                <c:pt idx="5">
                  <c:v>大学・各種学校等</c:v>
                </c:pt>
                <c:pt idx="6">
                  <c:v>子ども会・スポ少・少年団体</c:v>
                </c:pt>
                <c:pt idx="7">
                  <c:v>ＰＴＡ</c:v>
                </c:pt>
                <c:pt idx="8">
                  <c:v>行政</c:v>
                </c:pt>
                <c:pt idx="9">
                  <c:v>主催事業</c:v>
                </c:pt>
                <c:pt idx="10">
                  <c:v>その他</c:v>
                </c:pt>
              </c:strCache>
            </c:strRef>
          </c:cat>
          <c:val>
            <c:numRef>
              <c:f>'３'!$C$4:$C$14</c:f>
              <c:numCache>
                <c:formatCode xml:space="preserve">#,##0_ </c:formatCode>
                <c:ptCount val="11"/>
                <c:pt idx="0">
                  <c:v>4721</c:v>
                </c:pt>
                <c:pt idx="1">
                  <c:v>9425</c:v>
                </c:pt>
                <c:pt idx="2">
                  <c:v>2768</c:v>
                </c:pt>
                <c:pt idx="3">
                  <c:v>1194</c:v>
                </c:pt>
                <c:pt idx="4">
                  <c:v>222</c:v>
                </c:pt>
                <c:pt idx="5">
                  <c:v>138</c:v>
                </c:pt>
                <c:pt idx="6">
                  <c:v>605</c:v>
                </c:pt>
                <c:pt idx="7">
                  <c:v>0</c:v>
                </c:pt>
                <c:pt idx="8">
                  <c:v>3415</c:v>
                </c:pt>
                <c:pt idx="9">
                  <c:v>1976</c:v>
                </c:pt>
                <c:pt idx="10">
                  <c:v>4489</c:v>
                </c:pt>
              </c:numCache>
            </c:numRef>
          </c:val>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showLeaderLines val="1"/>
        </c:dLbls>
        <c:firstSliceAng val="0"/>
      </c:pieChart>
    </c:plotArea>
    <c:plotVisOnly val="1"/>
    <c:dispBlanksAs val="gap"/>
    <c:showDLblsOverMax val="0"/>
  </c:chart>
  <c:spPr>
    <a:ln>
      <a:solidFill>
        <a:sysClr val="windowText" lastClr="000000"/>
      </a:solidFill>
    </a:ln>
  </c:spPr>
  <c:txPr>
    <a:bodyPr horzOverflow="overflow" anchor="ctr" anchorCtr="1"/>
    <a:lstStyle/>
    <a:p>
      <a:pPr algn="ctr" rtl="0">
        <a:defRPr lang="ja-JP" altLang="en-US" sz="1000">
          <a:solidFill>
            <a:schemeClr val="tx1"/>
          </a:solidFill>
        </a:defRPr>
      </a:pPr>
      <a:endParaRPr lang="ja-JP" altLang="en-US"/>
    </a:p>
  </c:txPr>
  <c:printSettings>
    <c:pageMargins l="0.7" r="0.7" t="0.75" b="0.75" header="0.3" footer="0.3"/>
    <c:pageSetup orientation="landscape"/>
  </c:printSettings>
  <c:extLst>
    <c:ext xmlns:c14="http://schemas.microsoft.com/office/drawing/2007/8/2/chart" uri="{781A3756-C4B2-4CAC-9D66-4F8BD8637D16}"/>
  </c:extLst>
</c:chartSpace>
</file>

<file path=xl/charts/chart3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spPr>
            <a:solidFill>
              <a:schemeClr val="bg1"/>
            </a:solidFill>
            <a:ln>
              <a:solidFill>
                <a:sysClr val="windowText" lastClr="000000"/>
              </a:solidFill>
            </a:ln>
          </c:spPr>
          <c:dPt>
            <c:idx val="0"/>
            <c:invertIfNegative val="0"/>
            <c:bubble3D val="0"/>
          </c:dPt>
          <c:val>
            <c:numRef>
              <c:f/>
              <c:numCache>
                <c:formatCode>General</c:formatCode>
                <c:ptCount val="2"/>
                <c:pt idx="0">
                  <c:v>0</c:v>
                </c:pt>
                <c:pt idx="1">
                  <c:v>1</c:v>
                </c:pt>
              </c:numCache>
            </c:numRef>
          </c:val>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showLeaderLines val="1"/>
        </c:dLbls>
        <c:firstSliceAng val="0"/>
      </c:pieChart>
    </c:plotArea>
    <c:plotVisOnly val="1"/>
    <c:dispBlanksAs val="gap"/>
    <c:showDLblsOverMax val="0"/>
  </c:chart>
  <c:spPr>
    <a:noFill/>
    <a:ln>
      <a:noFill/>
    </a:ln>
  </c:spPr>
  <c:txPr>
    <a:bodyPr horzOverflow="overflow" anchor="ctr" anchorCtr="1"/>
    <a:lstStyle/>
    <a:p>
      <a:pPr algn="ctr" rtl="0">
        <a:defRPr lang="ja-JP" altLang="en-US" sz="1000">
          <a:solidFill>
            <a:schemeClr val="tx1"/>
          </a:solidFill>
        </a:defRPr>
      </a:pPr>
      <a:endParaRPr lang="ja-JP" altLang="en-US"/>
    </a:p>
  </c:txPr>
  <c:printSettings>
    <c:pageMargins l="0.7" r="0.7" t="0.75" b="0.75" header="0.3" footer="0.3"/>
    <c:pageSetup orientation="landscape"/>
  </c:printSettings>
  <c:extLst>
    <c:ext xmlns:c14="http://schemas.microsoft.com/office/drawing/2007/8/2/chart" uri="{781A3756-C4B2-4CAC-9D66-4F8BD8637D16}"/>
  </c:extLst>
</c:chartSpace>
</file>

<file path=xl/charts/chart3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spPr>
            <a:solidFill>
              <a:schemeClr val="bg1"/>
            </a:solidFill>
            <a:ln>
              <a:solidFill>
                <a:sysClr val="windowText" lastClr="000000"/>
              </a:solidFill>
            </a:ln>
          </c:spPr>
          <c:dPt>
            <c:idx val="0"/>
            <c:invertIfNegative val="0"/>
            <c:bubble3D val="0"/>
          </c:dPt>
          <c:val>
            <c:numRef>
              <c:f/>
              <c:numCache>
                <c:formatCode>General</c:formatCode>
                <c:ptCount val="2"/>
                <c:pt idx="0">
                  <c:v>0</c:v>
                </c:pt>
                <c:pt idx="1">
                  <c:v>1</c:v>
                </c:pt>
              </c:numCache>
            </c:numRef>
          </c:val>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showLeaderLines val="1"/>
        </c:dLbls>
        <c:firstSliceAng val="0"/>
      </c:pieChart>
    </c:plotArea>
    <c:plotVisOnly val="1"/>
    <c:dispBlanksAs val="gap"/>
    <c:showDLblsOverMax val="0"/>
  </c:chart>
  <c:spPr>
    <a:noFill/>
    <a:ln>
      <a:noFill/>
    </a:ln>
  </c:spPr>
  <c:txPr>
    <a:bodyPr horzOverflow="overflow" anchor="ctr" anchorCtr="1"/>
    <a:lstStyle/>
    <a:p>
      <a:pPr algn="ctr" rtl="0">
        <a:defRPr lang="ja-JP" altLang="en-US" sz="1000">
          <a:solidFill>
            <a:schemeClr val="tx1"/>
          </a:solidFill>
        </a:defRPr>
      </a:pPr>
      <a:endParaRPr lang="ja-JP" altLang="en-US"/>
    </a:p>
  </c:txPr>
  <c:printSettings>
    <c:pageMargins l="0.7" r="0.7" t="0.75" b="0.75" header="0.3" footer="0.3"/>
    <c:pageSetup orientation="landscape"/>
  </c:printSettings>
  <c:extLst>
    <c:ext xmlns:c14="http://schemas.microsoft.com/office/drawing/2007/8/2/chart" uri="{781A3756-C4B2-4CAC-9D66-4F8BD8637D16}"/>
  </c:extLst>
</c:chartSpace>
</file>

<file path=xl/charts/chart3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spPr>
            <a:solidFill>
              <a:schemeClr val="bg1"/>
            </a:solidFill>
            <a:ln>
              <a:solidFill>
                <a:sysClr val="windowText" lastClr="000000"/>
              </a:solidFill>
            </a:ln>
          </c:spPr>
          <c:dPt>
            <c:idx val="0"/>
            <c:invertIfNegative val="0"/>
            <c:bubble3D val="0"/>
          </c:dPt>
          <c:val>
            <c:numRef>
              <c:f/>
              <c:numCache>
                <c:formatCode>General</c:formatCode>
                <c:ptCount val="2"/>
                <c:pt idx="0">
                  <c:v>0</c:v>
                </c:pt>
                <c:pt idx="1">
                  <c:v>1</c:v>
                </c:pt>
              </c:numCache>
            </c:numRef>
          </c:val>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showLeaderLines val="1"/>
        </c:dLbls>
        <c:firstSliceAng val="0"/>
      </c:pieChart>
    </c:plotArea>
    <c:plotVisOnly val="1"/>
    <c:dispBlanksAs val="gap"/>
    <c:showDLblsOverMax val="0"/>
  </c:chart>
  <c:spPr>
    <a:noFill/>
    <a:ln>
      <a:noFill/>
    </a:ln>
  </c:spPr>
  <c:txPr>
    <a:bodyPr horzOverflow="overflow" anchor="ctr" anchorCtr="1"/>
    <a:lstStyle/>
    <a:p>
      <a:pPr algn="ctr" rtl="0">
        <a:defRPr lang="ja-JP" altLang="en-US" sz="1000">
          <a:solidFill>
            <a:schemeClr val="tx1"/>
          </a:solidFill>
        </a:defRPr>
      </a:pPr>
      <a:endParaRPr lang="ja-JP" altLang="en-US"/>
    </a:p>
  </c:txPr>
  <c:printSettings>
    <c:pageMargins l="0.7" r="0.7" t="0.75" b="0.75" header="0.3" footer="0.3"/>
    <c:pageSetup orientation="landscape"/>
  </c:printSettings>
  <c:extLst>
    <c:ext xmlns:c14="http://schemas.microsoft.com/office/drawing/2007/8/2/chart" uri="{781A3756-C4B2-4CAC-9D66-4F8BD8637D16}"/>
  </c:extLst>
</c:chartSpace>
</file>

<file path=xl/charts/chart3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spPr>
            <a:solidFill>
              <a:schemeClr val="bg1"/>
            </a:solidFill>
            <a:ln>
              <a:solidFill>
                <a:sysClr val="windowText" lastClr="000000"/>
              </a:solidFill>
            </a:ln>
          </c:spPr>
          <c:dPt>
            <c:idx val="0"/>
            <c:invertIfNegative val="0"/>
            <c:bubble3D val="0"/>
          </c:dPt>
          <c:val>
            <c:numRef>
              <c:f/>
              <c:numCache>
                <c:formatCode>General</c:formatCode>
                <c:ptCount val="2"/>
                <c:pt idx="0">
                  <c:v>0</c:v>
                </c:pt>
                <c:pt idx="1">
                  <c:v>1</c:v>
                </c:pt>
              </c:numCache>
            </c:numRef>
          </c:val>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showLeaderLines val="1"/>
        </c:dLbls>
        <c:firstSliceAng val="0"/>
      </c:pieChart>
    </c:plotArea>
    <c:plotVisOnly val="1"/>
    <c:dispBlanksAs val="gap"/>
    <c:showDLblsOverMax val="0"/>
  </c:chart>
  <c:spPr>
    <a:noFill/>
    <a:ln>
      <a:noFill/>
    </a:ln>
  </c:spPr>
  <c:txPr>
    <a:bodyPr horzOverflow="overflow" anchor="ctr" anchorCtr="1"/>
    <a:lstStyle/>
    <a:p>
      <a:pPr algn="ctr" rtl="0">
        <a:defRPr lang="ja-JP" altLang="en-US" sz="1000">
          <a:solidFill>
            <a:schemeClr val="tx1"/>
          </a:solidFill>
        </a:defRPr>
      </a:pPr>
      <a:endParaRPr lang="ja-JP" altLang="en-US"/>
    </a:p>
  </c:txPr>
  <c:printSettings>
    <c:pageMargins l="0.7" r="0.7" t="0.75" b="0.75" header="0.3" footer="0.3"/>
    <c:pageSetup orientation="landscape"/>
  </c:printSettings>
  <c:extLst>
    <c:ext xmlns:c14="http://schemas.microsoft.com/office/drawing/2007/8/2/chart" uri="{781A3756-C4B2-4CAC-9D66-4F8BD8637D16}"/>
  </c:extLst>
</c:chartSpace>
</file>

<file path=xl/charts/chart3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1"/>
          <c:order val="1"/>
          <c:spPr>
            <a:solidFill>
              <a:schemeClr val="bg1"/>
            </a:solidFill>
            <a:ln>
              <a:solidFill>
                <a:sysClr val="windowText" lastClr="000000"/>
              </a:solidFill>
            </a:ln>
          </c:spPr>
          <c:val>
            <c:numRef>
              <c:f/>
              <c:numCache>
                <c:formatCode>General</c:formatCode>
                <c:ptCount val="2"/>
                <c:pt idx="0">
                  <c:v>0</c:v>
                </c:pt>
                <c:pt idx="1">
                  <c:v>1</c:v>
                </c:pt>
              </c:numCache>
            </c:numRef>
          </c:val>
        </c:ser>
        <c:ser>
          <c:idx val="0"/>
          <c:order val="0"/>
          <c:spPr>
            <a:solidFill>
              <a:schemeClr val="bg1"/>
            </a:solidFill>
            <a:ln>
              <a:solidFill>
                <a:sysClr val="windowText" lastClr="000000"/>
              </a:solidFill>
            </a:ln>
          </c:spPr>
          <c:dPt>
            <c:idx val="0"/>
            <c:invertIfNegative val="0"/>
            <c:bubble3D val="0"/>
          </c:dPt>
          <c:val>
            <c:numRef>
              <c:f/>
              <c:numCache>
                <c:formatCode>General</c:formatCode>
                <c:ptCount val="2"/>
                <c:pt idx="0">
                  <c:v>0</c:v>
                </c:pt>
                <c:pt idx="1">
                  <c:v>1</c:v>
                </c:pt>
              </c:numCache>
            </c:numRef>
          </c:val>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showLeaderLines val="1"/>
        </c:dLbls>
        <c:firstSliceAng val="0"/>
      </c:pieChart>
    </c:plotArea>
    <c:plotVisOnly val="1"/>
    <c:dispBlanksAs val="gap"/>
    <c:showDLblsOverMax val="0"/>
  </c:chart>
  <c:spPr>
    <a:noFill/>
    <a:ln>
      <a:noFill/>
    </a:ln>
  </c:spPr>
  <c:txPr>
    <a:bodyPr horzOverflow="overflow" anchor="ctr" anchorCtr="1"/>
    <a:lstStyle/>
    <a:p>
      <a:pPr algn="ctr" rtl="0">
        <a:defRPr lang="ja-JP" altLang="en-US" sz="1000">
          <a:solidFill>
            <a:schemeClr val="tx1"/>
          </a:solidFill>
        </a:defRPr>
      </a:pPr>
      <a:endParaRPr lang="ja-JP" altLang="en-US"/>
    </a:p>
  </c:txPr>
  <c:printSettings>
    <c:pageMargins l="0.7" r="0.7" t="0.75" b="0.75" header="0.3" footer="0.3"/>
    <c:pageSetup orientation="landscape"/>
  </c:printSettings>
  <c:extLst>
    <c:ext xmlns:c14="http://schemas.microsoft.com/office/drawing/2007/8/2/chart" uri="{781A3756-C4B2-4CAC-9D66-4F8BD8637D16}"/>
  </c:extLst>
</c:chartSpace>
</file>

<file path=xl/charts/chart3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spPr>
            <a:solidFill>
              <a:schemeClr val="bg1"/>
            </a:solidFill>
            <a:ln>
              <a:solidFill>
                <a:sysClr val="windowText" lastClr="000000"/>
              </a:solidFill>
            </a:ln>
          </c:spPr>
          <c:dPt>
            <c:idx val="0"/>
            <c:invertIfNegative val="0"/>
            <c:bubble3D val="0"/>
          </c:dPt>
          <c:val>
            <c:numRef>
              <c:f/>
              <c:numCache>
                <c:formatCode>General</c:formatCode>
                <c:ptCount val="2"/>
                <c:pt idx="0">
                  <c:v>0</c:v>
                </c:pt>
                <c:pt idx="1">
                  <c:v>1</c:v>
                </c:pt>
              </c:numCache>
            </c:numRef>
          </c:val>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showLeaderLines val="1"/>
        </c:dLbls>
        <c:firstSliceAng val="0"/>
      </c:pieChart>
    </c:plotArea>
    <c:plotVisOnly val="1"/>
    <c:dispBlanksAs val="gap"/>
    <c:showDLblsOverMax val="0"/>
  </c:chart>
  <c:spPr>
    <a:noFill/>
    <a:ln>
      <a:noFill/>
    </a:ln>
  </c:spPr>
  <c:txPr>
    <a:bodyPr horzOverflow="overflow" anchor="ctr" anchorCtr="1"/>
    <a:lstStyle/>
    <a:p>
      <a:pPr algn="ctr" rtl="0">
        <a:defRPr lang="ja-JP" altLang="en-US" sz="1000">
          <a:solidFill>
            <a:schemeClr val="tx1"/>
          </a:solidFill>
        </a:defRPr>
      </a:pPr>
      <a:endParaRPr lang="ja-JP" altLang="en-US"/>
    </a:p>
  </c:txPr>
  <c:printSettings>
    <c:pageMargins l="0.7" r="0.7" t="0.75" b="0.75" header="0.3" footer="0.3"/>
    <c:pageSetup orientation="landscape"/>
  </c:printSettings>
  <c:extLst>
    <c:ext xmlns:c14="http://schemas.microsoft.com/office/drawing/2007/8/2/chart" uri="{781A3756-C4B2-4CAC-9D66-4F8BD8637D16}"/>
  </c:extLst>
</c:chartSpace>
</file>

<file path=xl/charts/chart3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spPr>
            <a:solidFill>
              <a:schemeClr val="bg1"/>
            </a:solidFill>
            <a:ln>
              <a:solidFill>
                <a:sysClr val="windowText" lastClr="000000"/>
              </a:solidFill>
            </a:ln>
          </c:spPr>
          <c:dPt>
            <c:idx val="0"/>
            <c:invertIfNegative val="0"/>
            <c:bubble3D val="0"/>
          </c:dPt>
          <c:val>
            <c:numRef>
              <c:f/>
              <c:numCache>
                <c:formatCode>General</c:formatCode>
                <c:ptCount val="2"/>
                <c:pt idx="0">
                  <c:v>0</c:v>
                </c:pt>
                <c:pt idx="1">
                  <c:v>1</c:v>
                </c:pt>
              </c:numCache>
            </c:numRef>
          </c:val>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showLeaderLines val="1"/>
        </c:dLbls>
        <c:firstSliceAng val="0"/>
      </c:pieChart>
    </c:plotArea>
    <c:plotVisOnly val="1"/>
    <c:dispBlanksAs val="gap"/>
    <c:showDLblsOverMax val="0"/>
  </c:chart>
  <c:spPr>
    <a:noFill/>
    <a:ln>
      <a:noFill/>
    </a:ln>
  </c:spPr>
  <c:txPr>
    <a:bodyPr horzOverflow="overflow" anchor="ctr" anchorCtr="1"/>
    <a:lstStyle/>
    <a:p>
      <a:pPr algn="ctr" rtl="0">
        <a:defRPr lang="ja-JP" altLang="en-US" sz="1000">
          <a:solidFill>
            <a:schemeClr val="tx1"/>
          </a:solidFill>
        </a:defRPr>
      </a:pPr>
      <a:endParaRPr lang="ja-JP" altLang="en-US"/>
    </a:p>
  </c:txPr>
  <c:printSettings>
    <c:pageMargins l="0.7" r="0.7" t="0.75" b="0.75" header="0.3" footer="0.3"/>
    <c:pageSetup orientation="landscape"/>
  </c:printSettings>
  <c:extLst>
    <c:ext xmlns:c14="http://schemas.microsoft.com/office/drawing/2007/8/2/chart" uri="{781A3756-C4B2-4CAC-9D66-4F8BD8637D16}"/>
  </c:extLst>
</c:chartSpace>
</file>

<file path=xl/charts/chart3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spPr>
            <a:solidFill>
              <a:schemeClr val="bg1"/>
            </a:solidFill>
            <a:ln>
              <a:solidFill>
                <a:sysClr val="windowText" lastClr="000000"/>
              </a:solidFill>
            </a:ln>
          </c:spPr>
          <c:dPt>
            <c:idx val="0"/>
            <c:invertIfNegative val="0"/>
            <c:bubble3D val="0"/>
          </c:dPt>
          <c:val>
            <c:numRef>
              <c:f/>
              <c:numCache>
                <c:formatCode>General</c:formatCode>
                <c:ptCount val="2"/>
                <c:pt idx="0">
                  <c:v>0</c:v>
                </c:pt>
                <c:pt idx="1">
                  <c:v>1</c:v>
                </c:pt>
              </c:numCache>
            </c:numRef>
          </c:val>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showLeaderLines val="1"/>
        </c:dLbls>
        <c:firstSliceAng val="0"/>
      </c:pieChart>
    </c:plotArea>
    <c:plotVisOnly val="1"/>
    <c:dispBlanksAs val="gap"/>
    <c:showDLblsOverMax val="0"/>
  </c:chart>
  <c:spPr>
    <a:noFill/>
    <a:ln>
      <a:noFill/>
    </a:ln>
  </c:spPr>
  <c:txPr>
    <a:bodyPr horzOverflow="overflow" anchor="ctr" anchorCtr="1"/>
    <a:lstStyle/>
    <a:p>
      <a:pPr algn="ctr" rtl="0">
        <a:defRPr lang="ja-JP" altLang="en-US" sz="1000">
          <a:solidFill>
            <a:schemeClr val="tx1"/>
          </a:solidFill>
        </a:defRPr>
      </a:pPr>
      <a:endParaRPr lang="ja-JP" altLang="en-US"/>
    </a:p>
  </c:txPr>
  <c:printSettings>
    <c:pageMargins l="0.7" r="0.7" t="0.75" b="0.75" header="0.3" footer="0.3"/>
    <c:pageSetup orientation="landscape"/>
  </c:printSettings>
  <c:extLst>
    <c:ext xmlns:c14="http://schemas.microsoft.com/office/drawing/2007/8/2/chart" uri="{781A3756-C4B2-4CAC-9D66-4F8BD8637D16}"/>
  </c:extLst>
</c:chartSpace>
</file>

<file path=xl/charts/chart3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invertIfNegative val="0"/>
            <c:bubble3D val="0"/>
            <c:spPr>
              <a:solidFill>
                <a:srgbClr val="00B050"/>
              </a:solidFill>
              <a:ln>
                <a:solidFill>
                  <a:srgbClr xmlns:mc="http://schemas.openxmlformats.org/markup-compatibility/2006" xmlns:a14="http://schemas.microsoft.com/office/drawing/2010/main" val="000000" a14:legacySpreadsheetColorIndex="8" mc:Ignorable="a14"/>
                </a:solidFill>
              </a:ln>
            </c:spPr>
          </c:dPt>
          <c:dPt>
            <c:idx val="1"/>
            <c:invertIfNegative val="0"/>
            <c:bubble3D val="0"/>
            <c:spPr>
              <a:solidFill>
                <a:schemeClr val="bg1"/>
              </a:solidFill>
              <a:ln>
                <a:solidFill>
                  <a:srgbClr xmlns:mc="http://schemas.openxmlformats.org/markup-compatibility/2006" xmlns:a14="http://schemas.microsoft.com/office/drawing/2010/main" val="000000" a14:legacySpreadsheetColorIndex="8" mc:Ignorable="a14"/>
                </a:solidFill>
              </a:ln>
            </c:spPr>
          </c:dPt>
          <c:val>
            <c:numRef>
              <c:f/>
              <c:numCache>
                <c:formatCode>General</c:formatCode>
                <c:ptCount val="2"/>
                <c:pt idx="0">
                  <c:v>0.2857142857142857</c:v>
                </c:pt>
                <c:pt idx="1">
                  <c:v>0.7142857142857143</c:v>
                </c:pt>
              </c:numCache>
            </c:numRef>
          </c:val>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showLeaderLines val="1"/>
        </c:dLbls>
        <c:firstSliceAng val="0"/>
      </c:pieChart>
    </c:plotArea>
    <c:plotVisOnly val="1"/>
    <c:dispBlanksAs val="gap"/>
    <c:showDLblsOverMax val="0"/>
  </c:chart>
  <c:spPr>
    <a:noFill/>
    <a:ln>
      <a:noFill/>
    </a:ln>
  </c:spPr>
  <c:txPr>
    <a:bodyPr horzOverflow="overflow" anchor="ctr" anchorCtr="1"/>
    <a:lstStyle/>
    <a:p>
      <a:pPr algn="ctr" rtl="0">
        <a:defRPr lang="ja-JP" altLang="en-US" sz="1000">
          <a:solidFill>
            <a:schemeClr val="tx1"/>
          </a:solidFill>
        </a:defRPr>
      </a:pPr>
      <a:endParaRPr lang="ja-JP" altLang="en-US"/>
    </a:p>
  </c:txPr>
  <c:printSettings>
    <c:pageMargins l="0.7" r="0.7" t="0.75" b="0.75" header="0.3" footer="0.3"/>
    <c:pageSetup orientation="landscape"/>
  </c:printSettings>
  <c:extLst>
    <c:ext xmlns:c14="http://schemas.microsoft.com/office/drawing/2007/8/2/chart" uri="{781A3756-C4B2-4CAC-9D66-4F8BD8637D16}"/>
  </c:extLst>
</c:chartSpace>
</file>

<file path=xl/charts/chart3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spPr>
            <a:solidFill>
              <a:schemeClr val="tx1"/>
            </a:solidFill>
            <a:ln>
              <a:solidFill>
                <a:srgbClr xmlns:mc="http://schemas.openxmlformats.org/markup-compatibility/2006" xmlns:a14="http://schemas.microsoft.com/office/drawing/2010/main" val="000000" a14:legacySpreadsheetColorIndex="8" mc:Ignorable="a14"/>
              </a:solidFill>
            </a:ln>
          </c:spPr>
          <c:dPt>
            <c:idx val="0"/>
            <c:invertIfNegative val="0"/>
            <c:bubble3D val="0"/>
            <c:spPr>
              <a:solidFill>
                <a:srgbClr val="00B050"/>
              </a:solidFill>
              <a:ln>
                <a:solidFill>
                  <a:srgbClr xmlns:mc="http://schemas.openxmlformats.org/markup-compatibility/2006" xmlns:a14="http://schemas.microsoft.com/office/drawing/2010/main" val="000000" a14:legacySpreadsheetColorIndex="8" mc:Ignorable="a14"/>
                </a:solidFill>
              </a:ln>
            </c:spPr>
          </c:dPt>
          <c:dPt>
            <c:idx val="1"/>
            <c:invertIfNegative val="0"/>
            <c:bubble3D val="0"/>
            <c:spPr>
              <a:solidFill>
                <a:schemeClr val="bg1"/>
              </a:solidFill>
              <a:ln>
                <a:solidFill>
                  <a:srgbClr xmlns:mc="http://schemas.openxmlformats.org/markup-compatibility/2006" xmlns:a14="http://schemas.microsoft.com/office/drawing/2010/main" val="000000" a14:legacySpreadsheetColorIndex="8" mc:Ignorable="a14"/>
                </a:solidFill>
              </a:ln>
            </c:spPr>
          </c:dPt>
          <c:val>
            <c:numRef>
              <c:f/>
              <c:numCache>
                <c:formatCode>General</c:formatCode>
                <c:ptCount val="2"/>
                <c:pt idx="0">
                  <c:v>0.1</c:v>
                </c:pt>
                <c:pt idx="1">
                  <c:v>0.9</c:v>
                </c:pt>
              </c:numCache>
            </c:numRef>
          </c:val>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showLeaderLines val="1"/>
        </c:dLbls>
        <c:firstSliceAng val="0"/>
      </c:pieChart>
    </c:plotArea>
    <c:plotVisOnly val="1"/>
    <c:dispBlanksAs val="gap"/>
    <c:showDLblsOverMax val="0"/>
  </c:chart>
  <c:spPr>
    <a:noFill/>
    <a:ln>
      <a:noFill/>
    </a:ln>
  </c:spPr>
  <c:txPr>
    <a:bodyPr horzOverflow="overflow" anchor="ctr" anchorCtr="1"/>
    <a:lstStyle/>
    <a:p>
      <a:pPr algn="ctr" rtl="0">
        <a:defRPr lang="ja-JP" altLang="en-US" sz="1000">
          <a:solidFill>
            <a:schemeClr val="tx1"/>
          </a:solidFill>
        </a:defRPr>
      </a:pPr>
      <a:endParaRPr lang="ja-JP" altLang="en-US"/>
    </a:p>
  </c:txPr>
  <c:printSettings>
    <c:pageMargins l="0.7" r="0.7" t="0.75" b="0.75" header="0.3" footer="0.3"/>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'３'!$D$3</c:f>
              <c:strCache>
                <c:ptCount val="1"/>
                <c:pt idx="0">
                  <c:v>保呂羽山</c:v>
                </c:pt>
              </c:strCache>
            </c:strRef>
          </c:tx>
          <c:spPr>
            <a:ln>
              <a:solidFill>
                <a:sysClr val="windowText" lastClr="000000"/>
              </a:solidFill>
            </a:ln>
          </c:spPr>
          <c:dPt>
            <c:idx val="1"/>
            <c:invertIfNegative val="0"/>
            <c:bubble3D val="0"/>
          </c:dPt>
          <c:dLbls>
            <c:dLbl>
              <c:idx val="1"/>
              <c:layout>
                <c:manualLayout>
                  <c:x val="-0.13455993000874891"/>
                  <c:y val="-7.5258273128230108e-002"/>
                </c:manualLayout>
              </c:layout>
              <c:txPr>
                <a:bodyPr/>
                <a:lstStyle/>
                <a:p>
                  <a:pPr>
                    <a:defRPr sz="800">
                      <a:solidFill>
                        <a:schemeClr val="tx1"/>
                      </a:solidFill>
                    </a:defRPr>
                  </a:pPr>
                  <a:endParaRPr lang="ja-JP" altLang="en-US"/>
                </a:p>
              </c:txPr>
              <c:showLegendKey val="0"/>
              <c:showVal val="0"/>
              <c:showCatName val="1"/>
              <c:showSerName val="0"/>
              <c:showPercent val="0"/>
              <c:showBubbleSize val="0"/>
            </c:dLbl>
            <c:txPr>
              <a:bodyPr rot="0" horzOverflow="overflow" anchor="ctr" anchorCtr="1"/>
              <a:lstStyle/>
              <a:p>
                <a:pPr algn="ctr" rtl="0">
                  <a:defRPr sz="800">
                    <a:solidFill>
                      <a:schemeClr val="tx1"/>
                    </a:solidFill>
                  </a:defRPr>
                </a:pPr>
                <a:endParaRPr lang="ja-JP" altLang="en-US"/>
              </a:p>
            </c:txPr>
            <c:showLegendKey val="0"/>
            <c:showVal val="0"/>
            <c:showCatName val="1"/>
            <c:showSerName val="0"/>
            <c:showPercent val="0"/>
            <c:showBubbleSize val="0"/>
            <c:showLeaderLines val="1"/>
          </c:dLbls>
          <c:cat>
            <c:strRef>
              <c:f>'３'!$B$4:$B$14</c:f>
              <c:strCache>
                <c:ptCount val="11"/>
                <c:pt idx="0">
                  <c:v>幼稚園・保育所</c:v>
                </c:pt>
                <c:pt idx="1">
                  <c:v>小学校</c:v>
                </c:pt>
                <c:pt idx="2">
                  <c:v>中学校（部活動等含む）</c:v>
                </c:pt>
                <c:pt idx="3">
                  <c:v>高等学校（部活動等含む）</c:v>
                </c:pt>
                <c:pt idx="4">
                  <c:v>特別支援学校</c:v>
                </c:pt>
                <c:pt idx="5">
                  <c:v>大学・各種学校等</c:v>
                </c:pt>
                <c:pt idx="6">
                  <c:v>子ども会・スポ少・少年団体</c:v>
                </c:pt>
                <c:pt idx="7">
                  <c:v>ＰＴＡ</c:v>
                </c:pt>
                <c:pt idx="8">
                  <c:v>行政</c:v>
                </c:pt>
                <c:pt idx="9">
                  <c:v>主催事業</c:v>
                </c:pt>
                <c:pt idx="10">
                  <c:v>その他</c:v>
                </c:pt>
              </c:strCache>
            </c:strRef>
          </c:cat>
          <c:val>
            <c:numRef>
              <c:f>'３'!$D$4:$D$14</c:f>
              <c:numCache>
                <c:formatCode xml:space="preserve">#,##0_ </c:formatCode>
                <c:ptCount val="11"/>
                <c:pt idx="0">
                  <c:v>726</c:v>
                </c:pt>
                <c:pt idx="1">
                  <c:v>8806</c:v>
                </c:pt>
                <c:pt idx="2">
                  <c:v>1451</c:v>
                </c:pt>
                <c:pt idx="3">
                  <c:v>124</c:v>
                </c:pt>
                <c:pt idx="4">
                  <c:v>86</c:v>
                </c:pt>
                <c:pt idx="5">
                  <c:v>183</c:v>
                </c:pt>
                <c:pt idx="6">
                  <c:v>473</c:v>
                </c:pt>
                <c:pt idx="7">
                  <c:v>439</c:v>
                </c:pt>
                <c:pt idx="8">
                  <c:v>1072</c:v>
                </c:pt>
                <c:pt idx="9">
                  <c:v>352</c:v>
                </c:pt>
                <c:pt idx="10">
                  <c:v>3572</c:v>
                </c:pt>
              </c:numCache>
            </c:numRef>
          </c:val>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showLeaderLines val="1"/>
        </c:dLbls>
        <c:firstSliceAng val="0"/>
      </c:pieChart>
    </c:plotArea>
    <c:plotVisOnly val="1"/>
    <c:dispBlanksAs val="gap"/>
    <c:showDLblsOverMax val="0"/>
  </c:chart>
  <c:spPr>
    <a:ln>
      <a:solidFill>
        <a:sysClr val="windowText" lastClr="000000"/>
      </a:solidFill>
    </a:ln>
  </c:spPr>
  <c:txPr>
    <a:bodyPr horzOverflow="overflow" anchor="ctr" anchorCtr="1"/>
    <a:lstStyle/>
    <a:p>
      <a:pPr algn="ctr" rtl="0">
        <a:defRPr lang="ja-JP" altLang="en-US" sz="1000">
          <a:solidFill>
            <a:schemeClr val="tx1"/>
          </a:solidFill>
        </a:defRPr>
      </a:pPr>
      <a:endParaRPr lang="ja-JP" altLang="en-US"/>
    </a:p>
  </c:txPr>
  <c:printSettings>
    <c:pageMargins l="0.7" r="0.7" t="0.75" b="0.75" header="0.3" footer="0.3"/>
    <c:pageSetup orientation="landscape"/>
  </c:printSettings>
  <c:extLst>
    <c:ext xmlns:c14="http://schemas.microsoft.com/office/drawing/2007/8/2/chart" uri="{781A3756-C4B2-4CAC-9D66-4F8BD8637D16}"/>
  </c:extLst>
</c:chartSpace>
</file>

<file path=xl/charts/chart4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spPr>
            <a:solidFill>
              <a:schemeClr val="bg1"/>
            </a:solidFill>
            <a:ln>
              <a:solidFill>
                <a:sysClr val="windowText" lastClr="000000"/>
              </a:solidFill>
            </a:ln>
          </c:spPr>
          <c:dPt>
            <c:idx val="0"/>
            <c:invertIfNegative val="0"/>
            <c:bubble3D val="0"/>
          </c:dPt>
          <c:val>
            <c:numRef>
              <c:f/>
              <c:numCache>
                <c:formatCode>General</c:formatCode>
                <c:ptCount val="2"/>
                <c:pt idx="0">
                  <c:v>0</c:v>
                </c:pt>
                <c:pt idx="1">
                  <c:v>1</c:v>
                </c:pt>
              </c:numCache>
            </c:numRef>
          </c:val>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showLeaderLines val="1"/>
        </c:dLbls>
        <c:firstSliceAng val="0"/>
      </c:pieChart>
    </c:plotArea>
    <c:plotVisOnly val="1"/>
    <c:dispBlanksAs val="gap"/>
    <c:showDLblsOverMax val="0"/>
  </c:chart>
  <c:spPr>
    <a:noFill/>
    <a:ln>
      <a:noFill/>
    </a:ln>
  </c:spPr>
  <c:txPr>
    <a:bodyPr horzOverflow="overflow" anchor="ctr" anchorCtr="1"/>
    <a:lstStyle/>
    <a:p>
      <a:pPr algn="ctr" rtl="0">
        <a:defRPr lang="ja-JP" altLang="en-US" sz="1000">
          <a:solidFill>
            <a:schemeClr val="tx1"/>
          </a:solidFill>
        </a:defRPr>
      </a:pPr>
      <a:endParaRPr lang="ja-JP" altLang="en-US"/>
    </a:p>
  </c:txPr>
  <c:printSettings>
    <c:pageMargins l="0.7" r="0.7" t="0.75" b="0.75" header="0.3" footer="0.3"/>
    <c:pageSetup orientation="landscape"/>
  </c:printSettings>
  <c:extLst>
    <c:ext xmlns:c14="http://schemas.microsoft.com/office/drawing/2007/8/2/chart" uri="{781A3756-C4B2-4CAC-9D66-4F8BD8637D16}"/>
  </c:extLst>
</c:chartSpace>
</file>

<file path=xl/charts/chart4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1"/>
          <c:order val="1"/>
          <c:spPr>
            <a:solidFill>
              <a:schemeClr val="bg1"/>
            </a:solidFill>
            <a:ln>
              <a:solidFill>
                <a:sysClr val="windowText" lastClr="000000"/>
              </a:solidFill>
            </a:ln>
          </c:spPr>
          <c:val>
            <c:numRef>
              <c:f/>
              <c:numCache>
                <c:formatCode>General</c:formatCode>
                <c:ptCount val="2"/>
                <c:pt idx="0">
                  <c:v>0</c:v>
                </c:pt>
                <c:pt idx="1">
                  <c:v>1</c:v>
                </c:pt>
              </c:numCache>
            </c:numRef>
          </c:val>
        </c:ser>
        <c:ser>
          <c:idx val="0"/>
          <c:order val="0"/>
          <c:spPr>
            <a:solidFill>
              <a:schemeClr val="bg1"/>
            </a:solidFill>
            <a:ln>
              <a:solidFill>
                <a:sysClr val="windowText" lastClr="000000"/>
              </a:solidFill>
            </a:ln>
          </c:spPr>
          <c:dPt>
            <c:idx val="0"/>
            <c:invertIfNegative val="0"/>
            <c:bubble3D val="0"/>
          </c:dPt>
          <c:val>
            <c:numRef>
              <c:f/>
              <c:numCache>
                <c:formatCode>General</c:formatCode>
                <c:ptCount val="2"/>
                <c:pt idx="0">
                  <c:v>0</c:v>
                </c:pt>
                <c:pt idx="1">
                  <c:v>1</c:v>
                </c:pt>
              </c:numCache>
            </c:numRef>
          </c:val>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showLeaderLines val="1"/>
        </c:dLbls>
        <c:firstSliceAng val="0"/>
      </c:pieChart>
    </c:plotArea>
    <c:plotVisOnly val="1"/>
    <c:dispBlanksAs val="gap"/>
    <c:showDLblsOverMax val="0"/>
  </c:chart>
  <c:spPr>
    <a:noFill/>
    <a:ln>
      <a:noFill/>
    </a:ln>
  </c:spPr>
  <c:txPr>
    <a:bodyPr horzOverflow="overflow" anchor="ctr" anchorCtr="1"/>
    <a:lstStyle/>
    <a:p>
      <a:pPr algn="ctr" rtl="0">
        <a:defRPr lang="ja-JP" altLang="en-US" sz="1000">
          <a:solidFill>
            <a:schemeClr val="tx1"/>
          </a:solidFill>
        </a:defRPr>
      </a:pPr>
      <a:endParaRPr lang="ja-JP" altLang="en-US"/>
    </a:p>
  </c:txPr>
  <c:printSettings>
    <c:pageMargins l="0.7" r="0.7" t="0.75" b="0.75" header="0.3" footer="0.3"/>
    <c:pageSetup orientation="landscape"/>
  </c:printSettings>
  <c:extLst>
    <c:ext xmlns:c14="http://schemas.microsoft.com/office/drawing/2007/8/2/chart" uri="{781A3756-C4B2-4CAC-9D66-4F8BD8637D16}"/>
  </c:extLst>
</c:chartSpace>
</file>

<file path=xl/charts/chart4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spPr>
            <a:solidFill>
              <a:schemeClr val="bg1"/>
            </a:solidFill>
            <a:ln>
              <a:solidFill>
                <a:sysClr val="windowText" lastClr="000000"/>
              </a:solidFill>
            </a:ln>
          </c:spPr>
          <c:dPt>
            <c:idx val="0"/>
            <c:invertIfNegative val="0"/>
            <c:bubble3D val="0"/>
          </c:dPt>
          <c:val>
            <c:numRef>
              <c:f/>
              <c:numCache>
                <c:formatCode>General</c:formatCode>
                <c:ptCount val="2"/>
                <c:pt idx="0">
                  <c:v>0</c:v>
                </c:pt>
                <c:pt idx="1">
                  <c:v>1</c:v>
                </c:pt>
              </c:numCache>
            </c:numRef>
          </c:val>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showLeaderLines val="1"/>
        </c:dLbls>
        <c:firstSliceAng val="0"/>
      </c:pieChart>
    </c:plotArea>
    <c:plotVisOnly val="1"/>
    <c:dispBlanksAs val="gap"/>
    <c:showDLblsOverMax val="0"/>
  </c:chart>
  <c:spPr>
    <a:noFill/>
    <a:ln>
      <a:noFill/>
    </a:ln>
  </c:spPr>
  <c:txPr>
    <a:bodyPr horzOverflow="overflow" anchor="ctr" anchorCtr="1"/>
    <a:lstStyle/>
    <a:p>
      <a:pPr algn="ctr" rtl="0">
        <a:defRPr lang="ja-JP" altLang="en-US" sz="1000">
          <a:solidFill>
            <a:schemeClr val="tx1"/>
          </a:solidFill>
        </a:defRPr>
      </a:pPr>
      <a:endParaRPr lang="ja-JP" altLang="en-US"/>
    </a:p>
  </c:txPr>
  <c:printSettings>
    <c:pageMargins l="0.7" r="0.7" t="0.75" b="0.75" header="0.3" footer="0.3"/>
    <c:pageSetup orientation="landscape"/>
  </c:printSettings>
  <c:extLst>
    <c:ext xmlns:c14="http://schemas.microsoft.com/office/drawing/2007/8/2/chart" uri="{781A3756-C4B2-4CAC-9D66-4F8BD8637D16}"/>
  </c:extLst>
</c:chartSpace>
</file>

<file path=xl/charts/chart4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spPr>
            <a:solidFill>
              <a:schemeClr val="bg1"/>
            </a:solidFill>
            <a:ln>
              <a:solidFill>
                <a:sysClr val="windowText" lastClr="000000"/>
              </a:solidFill>
            </a:ln>
          </c:spPr>
          <c:dPt>
            <c:idx val="0"/>
            <c:invertIfNegative val="0"/>
            <c:bubble3D val="0"/>
          </c:dPt>
          <c:val>
            <c:numRef>
              <c:f/>
              <c:numCache>
                <c:formatCode>General</c:formatCode>
                <c:ptCount val="2"/>
                <c:pt idx="0">
                  <c:v>0</c:v>
                </c:pt>
                <c:pt idx="1">
                  <c:v>1</c:v>
                </c:pt>
              </c:numCache>
            </c:numRef>
          </c:val>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showLeaderLines val="1"/>
        </c:dLbls>
        <c:firstSliceAng val="0"/>
      </c:pieChart>
    </c:plotArea>
    <c:plotVisOnly val="1"/>
    <c:dispBlanksAs val="gap"/>
    <c:showDLblsOverMax val="0"/>
  </c:chart>
  <c:spPr>
    <a:noFill/>
    <a:ln>
      <a:noFill/>
    </a:ln>
  </c:spPr>
  <c:txPr>
    <a:bodyPr horzOverflow="overflow" anchor="ctr" anchorCtr="1"/>
    <a:lstStyle/>
    <a:p>
      <a:pPr algn="ctr" rtl="0">
        <a:defRPr lang="ja-JP" altLang="en-US" sz="1000">
          <a:solidFill>
            <a:schemeClr val="tx1"/>
          </a:solidFill>
        </a:defRPr>
      </a:pPr>
      <a:endParaRPr lang="ja-JP" altLang="en-US"/>
    </a:p>
  </c:txPr>
  <c:printSettings>
    <c:pageMargins l="0.7" r="0.7" t="0.75" b="0.75" header="0.3" footer="0.3"/>
    <c:pageSetup orientation="landscape"/>
  </c:printSettings>
  <c:extLst>
    <c:ext xmlns:c14="http://schemas.microsoft.com/office/drawing/2007/8/2/chart" uri="{781A3756-C4B2-4CAC-9D66-4F8BD8637D16}"/>
  </c:extLst>
</c:chartSpace>
</file>

<file path=xl/charts/chart4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spPr>
            <a:solidFill>
              <a:schemeClr val="bg1"/>
            </a:solidFill>
            <a:ln>
              <a:solidFill>
                <a:sysClr val="windowText" lastClr="000000"/>
              </a:solidFill>
            </a:ln>
          </c:spPr>
          <c:dPt>
            <c:idx val="0"/>
            <c:invertIfNegative val="0"/>
            <c:bubble3D val="0"/>
          </c:dPt>
          <c:val>
            <c:numRef>
              <c:f/>
              <c:numCache>
                <c:formatCode>General</c:formatCode>
                <c:ptCount val="2"/>
                <c:pt idx="0">
                  <c:v>0</c:v>
                </c:pt>
                <c:pt idx="1">
                  <c:v>1</c:v>
                </c:pt>
              </c:numCache>
            </c:numRef>
          </c:val>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showLeaderLines val="1"/>
        </c:dLbls>
        <c:firstSliceAng val="0"/>
      </c:pieChart>
    </c:plotArea>
    <c:plotVisOnly val="1"/>
    <c:dispBlanksAs val="gap"/>
    <c:showDLblsOverMax val="0"/>
  </c:chart>
  <c:spPr>
    <a:noFill/>
    <a:ln>
      <a:noFill/>
    </a:ln>
  </c:spPr>
  <c:txPr>
    <a:bodyPr horzOverflow="overflow" anchor="ctr" anchorCtr="1"/>
    <a:lstStyle/>
    <a:p>
      <a:pPr algn="ctr" rtl="0">
        <a:defRPr lang="ja-JP" altLang="en-US" sz="1000">
          <a:solidFill>
            <a:schemeClr val="tx1"/>
          </a:solidFill>
        </a:defRPr>
      </a:pPr>
      <a:endParaRPr lang="ja-JP" altLang="en-US"/>
    </a:p>
  </c:txPr>
  <c:printSettings>
    <c:pageMargins l="0.7" r="0.7" t="0.75" b="0.75" header="0.3" footer="0.3"/>
    <c:pageSetup orientation="landscape"/>
  </c:printSettings>
  <c:extLst>
    <c:ext xmlns:c14="http://schemas.microsoft.com/office/drawing/2007/8/2/chart" uri="{781A3756-C4B2-4CAC-9D66-4F8BD8637D16}"/>
  </c:extLst>
</c:chartSpace>
</file>

<file path=xl/charts/chart4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spPr>
            <a:solidFill>
              <a:schemeClr val="bg1"/>
            </a:solidFill>
            <a:ln>
              <a:solidFill>
                <a:sysClr val="windowText" lastClr="000000"/>
              </a:solidFill>
            </a:ln>
          </c:spPr>
          <c:dPt>
            <c:idx val="0"/>
            <c:invertIfNegative val="0"/>
            <c:bubble3D val="0"/>
          </c:dPt>
          <c:val>
            <c:numRef>
              <c:f/>
              <c:numCache>
                <c:formatCode>General</c:formatCode>
                <c:ptCount val="2"/>
                <c:pt idx="0">
                  <c:v>0</c:v>
                </c:pt>
                <c:pt idx="1">
                  <c:v>1</c:v>
                </c:pt>
              </c:numCache>
            </c:numRef>
          </c:val>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showLeaderLines val="1"/>
        </c:dLbls>
        <c:firstSliceAng val="0"/>
      </c:pieChart>
    </c:plotArea>
    <c:plotVisOnly val="1"/>
    <c:dispBlanksAs val="gap"/>
    <c:showDLblsOverMax val="0"/>
  </c:chart>
  <c:spPr>
    <a:noFill/>
    <a:ln>
      <a:noFill/>
    </a:ln>
  </c:spPr>
  <c:txPr>
    <a:bodyPr horzOverflow="overflow" anchor="ctr" anchorCtr="1"/>
    <a:lstStyle/>
    <a:p>
      <a:pPr algn="ctr" rtl="0">
        <a:defRPr lang="ja-JP" altLang="en-US" sz="1000">
          <a:solidFill>
            <a:schemeClr val="tx1"/>
          </a:solidFill>
        </a:defRPr>
      </a:pPr>
      <a:endParaRPr lang="ja-JP" altLang="en-US"/>
    </a:p>
  </c:txPr>
  <c:printSettings>
    <c:pageMargins l="0.7" r="0.7" t="0.75" b="0.75" header="0.3" footer="0.3"/>
    <c:pageSetup orientation="landscape"/>
  </c:printSettings>
  <c:extLst>
    <c:ext xmlns:c14="http://schemas.microsoft.com/office/drawing/2007/8/2/chart" uri="{781A3756-C4B2-4CAC-9D66-4F8BD8637D16}"/>
  </c:extLst>
</c:chartSpace>
</file>

<file path=xl/charts/chart4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spPr>
            <a:solidFill>
              <a:schemeClr val="bg1"/>
            </a:solidFill>
            <a:ln>
              <a:solidFill>
                <a:sysClr val="windowText" lastClr="000000"/>
              </a:solidFill>
            </a:ln>
          </c:spPr>
          <c:dPt>
            <c:idx val="0"/>
            <c:invertIfNegative val="0"/>
            <c:bubble3D val="0"/>
          </c:dPt>
          <c:val>
            <c:numRef>
              <c:f/>
              <c:numCache>
                <c:formatCode>General</c:formatCode>
                <c:ptCount val="2"/>
                <c:pt idx="0">
                  <c:v>0</c:v>
                </c:pt>
                <c:pt idx="1">
                  <c:v>1</c:v>
                </c:pt>
              </c:numCache>
            </c:numRef>
          </c:val>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showLeaderLines val="1"/>
        </c:dLbls>
        <c:firstSliceAng val="0"/>
      </c:pieChart>
    </c:plotArea>
    <c:plotVisOnly val="1"/>
    <c:dispBlanksAs val="gap"/>
    <c:showDLblsOverMax val="0"/>
  </c:chart>
  <c:spPr>
    <a:noFill/>
    <a:ln>
      <a:noFill/>
    </a:ln>
  </c:spPr>
  <c:txPr>
    <a:bodyPr horzOverflow="overflow" anchor="ctr" anchorCtr="1"/>
    <a:lstStyle/>
    <a:p>
      <a:pPr algn="ctr" rtl="0">
        <a:defRPr lang="ja-JP" altLang="en-US" sz="1000">
          <a:solidFill>
            <a:schemeClr val="tx1"/>
          </a:solidFill>
        </a:defRPr>
      </a:pPr>
      <a:endParaRPr lang="ja-JP" altLang="en-US"/>
    </a:p>
  </c:txPr>
  <c:printSettings>
    <c:pageMargins l="0.7" r="0.7" t="0.75" b="0.75" header="0.3" footer="0.3"/>
    <c:pageSetup orientation="landscape"/>
  </c:printSettings>
  <c:extLst>
    <c:ext xmlns:c14="http://schemas.microsoft.com/office/drawing/2007/8/2/chart" uri="{781A3756-C4B2-4CAC-9D66-4F8BD8637D16}"/>
  </c:extLst>
</c:chartSpace>
</file>

<file path=xl/charts/chart4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spPr>
            <a:solidFill>
              <a:schemeClr val="bg1"/>
            </a:solidFill>
            <a:ln>
              <a:solidFill>
                <a:sysClr val="windowText" lastClr="000000"/>
              </a:solidFill>
            </a:ln>
          </c:spPr>
          <c:dPt>
            <c:idx val="0"/>
            <c:invertIfNegative val="0"/>
            <c:bubble3D val="0"/>
          </c:dPt>
          <c:val>
            <c:numRef>
              <c:f/>
              <c:numCache>
                <c:formatCode>General</c:formatCode>
                <c:ptCount val="2"/>
                <c:pt idx="0">
                  <c:v>0</c:v>
                </c:pt>
                <c:pt idx="1">
                  <c:v>1</c:v>
                </c:pt>
              </c:numCache>
            </c:numRef>
          </c:val>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showLeaderLines val="1"/>
        </c:dLbls>
        <c:firstSliceAng val="0"/>
      </c:pieChart>
    </c:plotArea>
    <c:plotVisOnly val="1"/>
    <c:dispBlanksAs val="gap"/>
    <c:showDLblsOverMax val="0"/>
  </c:chart>
  <c:spPr>
    <a:noFill/>
    <a:ln>
      <a:noFill/>
    </a:ln>
  </c:spPr>
  <c:txPr>
    <a:bodyPr horzOverflow="overflow" anchor="ctr" anchorCtr="1"/>
    <a:lstStyle/>
    <a:p>
      <a:pPr algn="ctr" rtl="0">
        <a:defRPr lang="ja-JP" altLang="en-US" sz="1000">
          <a:solidFill>
            <a:schemeClr val="tx1"/>
          </a:solidFill>
        </a:defRPr>
      </a:pPr>
      <a:endParaRPr lang="ja-JP" altLang="en-US"/>
    </a:p>
  </c:txPr>
  <c:printSettings>
    <c:pageMargins l="0.7" r="0.7" t="0.75" b="0.75" header="0.3" footer="0.3"/>
    <c:pageSetup orientation="landscape"/>
  </c:printSettings>
  <c:extLst>
    <c:ext xmlns:c14="http://schemas.microsoft.com/office/drawing/2007/8/2/chart" uri="{781A3756-C4B2-4CAC-9D66-4F8BD8637D16}"/>
  </c:extLst>
</c:chartSpace>
</file>

<file path=xl/charts/chart4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spPr>
            <a:solidFill>
              <a:schemeClr val="bg1"/>
            </a:solidFill>
            <a:ln>
              <a:solidFill>
                <a:sysClr val="windowText" lastClr="000000"/>
              </a:solidFill>
            </a:ln>
          </c:spPr>
          <c:dPt>
            <c:idx val="0"/>
            <c:invertIfNegative val="0"/>
            <c:bubble3D val="0"/>
          </c:dPt>
          <c:val>
            <c:numRef>
              <c:f/>
              <c:numCache>
                <c:formatCode>General</c:formatCode>
                <c:ptCount val="2"/>
                <c:pt idx="0">
                  <c:v>0</c:v>
                </c:pt>
                <c:pt idx="1">
                  <c:v>1</c:v>
                </c:pt>
              </c:numCache>
            </c:numRef>
          </c:val>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showLeaderLines val="1"/>
        </c:dLbls>
        <c:firstSliceAng val="0"/>
      </c:pieChart>
    </c:plotArea>
    <c:plotVisOnly val="1"/>
    <c:dispBlanksAs val="gap"/>
    <c:showDLblsOverMax val="0"/>
  </c:chart>
  <c:spPr>
    <a:noFill/>
    <a:ln>
      <a:noFill/>
    </a:ln>
  </c:spPr>
  <c:txPr>
    <a:bodyPr horzOverflow="overflow" anchor="ctr" anchorCtr="1"/>
    <a:lstStyle/>
    <a:p>
      <a:pPr algn="ctr" rtl="0">
        <a:defRPr lang="ja-JP" altLang="en-US" sz="1000">
          <a:solidFill>
            <a:schemeClr val="tx1"/>
          </a:solidFill>
        </a:defRPr>
      </a:pPr>
      <a:endParaRPr lang="ja-JP" altLang="en-US"/>
    </a:p>
  </c:txPr>
  <c:printSettings>
    <c:pageMargins l="0.7" r="0.7" t="0.75" b="0.75" header="0.3" footer="0.3"/>
    <c:pageSetup orientation="landscape"/>
  </c:printSettings>
  <c:extLst>
    <c:ext xmlns:c14="http://schemas.microsoft.com/office/drawing/2007/8/2/chart" uri="{781A3756-C4B2-4CAC-9D66-4F8BD8637D16}"/>
  </c:extLst>
</c:chartSpace>
</file>

<file path=xl/charts/chart4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spPr>
            <a:solidFill>
              <a:schemeClr val="bg1"/>
            </a:solidFill>
            <a:ln>
              <a:solidFill>
                <a:sysClr val="windowText" lastClr="000000"/>
              </a:solidFill>
            </a:ln>
          </c:spPr>
          <c:dPt>
            <c:idx val="0"/>
            <c:invertIfNegative val="0"/>
            <c:bubble3D val="0"/>
          </c:dPt>
          <c:val>
            <c:numRef>
              <c:f/>
              <c:numCache>
                <c:formatCode>General</c:formatCode>
                <c:ptCount val="2"/>
                <c:pt idx="0">
                  <c:v>0</c:v>
                </c:pt>
                <c:pt idx="1">
                  <c:v>1</c:v>
                </c:pt>
              </c:numCache>
            </c:numRef>
          </c:val>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showLeaderLines val="1"/>
        </c:dLbls>
        <c:firstSliceAng val="0"/>
      </c:pieChart>
    </c:plotArea>
    <c:plotVisOnly val="1"/>
    <c:dispBlanksAs val="gap"/>
    <c:showDLblsOverMax val="0"/>
  </c:chart>
  <c:spPr>
    <a:noFill/>
    <a:ln>
      <a:noFill/>
    </a:ln>
  </c:spPr>
  <c:txPr>
    <a:bodyPr horzOverflow="overflow" anchor="ctr" anchorCtr="1"/>
    <a:lstStyle/>
    <a:p>
      <a:pPr algn="ctr" rtl="0">
        <a:defRPr lang="ja-JP" altLang="en-US" sz="1000">
          <a:solidFill>
            <a:schemeClr val="tx1"/>
          </a:solidFill>
        </a:defRPr>
      </a:pPr>
      <a:endParaRPr lang="ja-JP" altLang="en-US"/>
    </a:p>
  </c:txPr>
  <c:printSettings>
    <c:pageMargins l="0.7" r="0.7" t="0.75" b="0.75" header="0.3" footer="0.3"/>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'３'!$E$3</c:f>
              <c:strCache>
                <c:ptCount val="1"/>
                <c:pt idx="0">
                  <c:v>岩城</c:v>
                </c:pt>
              </c:strCache>
            </c:strRef>
          </c:tx>
          <c:spPr>
            <a:ln>
              <a:solidFill>
                <a:sysClr val="windowText" lastClr="000000"/>
              </a:solidFill>
            </a:ln>
          </c:spPr>
          <c:dPt>
            <c:idx val="1"/>
            <c:invertIfNegative val="0"/>
            <c:bubble3D val="0"/>
          </c:dPt>
          <c:dLbls>
            <c:dLbl>
              <c:idx val="1"/>
              <c:layout>
                <c:manualLayout>
                  <c:x val="-0.12900437445319335"/>
                  <c:y val="6.2198771545309374e-002"/>
                </c:manualLayout>
              </c:layout>
              <c:txPr>
                <a:bodyPr/>
                <a:lstStyle/>
                <a:p>
                  <a:pPr>
                    <a:defRPr sz="800">
                      <a:solidFill>
                        <a:schemeClr val="tx1"/>
                      </a:solidFill>
                    </a:defRPr>
                  </a:pPr>
                  <a:endParaRPr lang="ja-JP" altLang="en-US"/>
                </a:p>
              </c:txPr>
              <c:showLegendKey val="0"/>
              <c:showVal val="0"/>
              <c:showCatName val="1"/>
              <c:showSerName val="0"/>
              <c:showPercent val="0"/>
              <c:showBubbleSize val="0"/>
            </c:dLbl>
            <c:txPr>
              <a:bodyPr rot="0" horzOverflow="overflow" anchor="ctr" anchorCtr="1"/>
              <a:lstStyle/>
              <a:p>
                <a:pPr algn="ctr" rtl="0">
                  <a:defRPr sz="800">
                    <a:solidFill>
                      <a:schemeClr val="tx1"/>
                    </a:solidFill>
                  </a:defRPr>
                </a:pPr>
                <a:endParaRPr lang="ja-JP" altLang="en-US"/>
              </a:p>
            </c:txPr>
            <c:showLegendKey val="0"/>
            <c:showVal val="0"/>
            <c:showCatName val="1"/>
            <c:showSerName val="0"/>
            <c:showPercent val="0"/>
            <c:showBubbleSize val="0"/>
            <c:showLeaderLines val="1"/>
          </c:dLbls>
          <c:cat>
            <c:strRef>
              <c:f>'３'!$B$4:$B$14</c:f>
              <c:strCache>
                <c:ptCount val="11"/>
                <c:pt idx="0">
                  <c:v>幼稚園・保育所</c:v>
                </c:pt>
                <c:pt idx="1">
                  <c:v>小学校</c:v>
                </c:pt>
                <c:pt idx="2">
                  <c:v>中学校（部活動等含む）</c:v>
                </c:pt>
                <c:pt idx="3">
                  <c:v>高等学校（部活動等含む）</c:v>
                </c:pt>
                <c:pt idx="4">
                  <c:v>特別支援学校</c:v>
                </c:pt>
                <c:pt idx="5">
                  <c:v>大学・各種学校等</c:v>
                </c:pt>
                <c:pt idx="6">
                  <c:v>子ども会・スポ少・少年団体</c:v>
                </c:pt>
                <c:pt idx="7">
                  <c:v>ＰＴＡ</c:v>
                </c:pt>
                <c:pt idx="8">
                  <c:v>行政</c:v>
                </c:pt>
                <c:pt idx="9">
                  <c:v>主催事業</c:v>
                </c:pt>
                <c:pt idx="10">
                  <c:v>その他</c:v>
                </c:pt>
              </c:strCache>
            </c:strRef>
          </c:cat>
          <c:val>
            <c:numRef>
              <c:f>'３'!$E$4:$E$14</c:f>
              <c:numCache>
                <c:formatCode xml:space="preserve">#,##0_ </c:formatCode>
                <c:ptCount val="11"/>
                <c:pt idx="0">
                  <c:v>1641</c:v>
                </c:pt>
                <c:pt idx="1">
                  <c:v>4172</c:v>
                </c:pt>
                <c:pt idx="2">
                  <c:v>2182</c:v>
                </c:pt>
                <c:pt idx="3">
                  <c:v>1306</c:v>
                </c:pt>
                <c:pt idx="4">
                  <c:v>444</c:v>
                </c:pt>
                <c:pt idx="5">
                  <c:v>299</c:v>
                </c:pt>
                <c:pt idx="6">
                  <c:v>4206</c:v>
                </c:pt>
                <c:pt idx="7">
                  <c:v>629</c:v>
                </c:pt>
                <c:pt idx="8">
                  <c:v>1707</c:v>
                </c:pt>
                <c:pt idx="9">
                  <c:v>3873</c:v>
                </c:pt>
                <c:pt idx="10">
                  <c:v>2195</c:v>
                </c:pt>
              </c:numCache>
            </c:numRef>
          </c:val>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showLeaderLines val="1"/>
        </c:dLbls>
        <c:firstSliceAng val="0"/>
      </c:pieChart>
    </c:plotArea>
    <c:plotVisOnly val="1"/>
    <c:dispBlanksAs val="gap"/>
    <c:showDLblsOverMax val="0"/>
  </c:chart>
  <c:spPr>
    <a:ln>
      <a:solidFill>
        <a:sysClr val="windowText" lastClr="000000"/>
      </a:solidFill>
    </a:ln>
  </c:spPr>
  <c:txPr>
    <a:bodyPr horzOverflow="overflow" anchor="ctr" anchorCtr="1"/>
    <a:lstStyle/>
    <a:p>
      <a:pPr algn="ctr" rtl="0">
        <a:defRPr lang="ja-JP" altLang="en-US" sz="1000">
          <a:solidFill>
            <a:schemeClr val="tx1"/>
          </a:solidFill>
        </a:defRPr>
      </a:pPr>
      <a:endParaRPr lang="ja-JP" altLang="en-US"/>
    </a:p>
  </c:txPr>
  <c:printSettings>
    <c:pageMargins l="0.7" r="0.7" t="0.75" b="0.75" header="0.3" footer="0.3"/>
    <c:pageSetup orientation="landscape"/>
  </c:printSettings>
  <c:extLst>
    <c:ext xmlns:c14="http://schemas.microsoft.com/office/drawing/2007/8/2/chart" uri="{781A3756-C4B2-4CAC-9D66-4F8BD8637D16}"/>
  </c:extLst>
</c:chartSpace>
</file>

<file path=xl/charts/chart5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spPr>
            <a:solidFill>
              <a:schemeClr val="bg1"/>
            </a:solidFill>
            <a:ln>
              <a:solidFill>
                <a:sysClr val="windowText" lastClr="000000"/>
              </a:solidFill>
            </a:ln>
          </c:spPr>
          <c:dPt>
            <c:idx val="0"/>
            <c:invertIfNegative val="0"/>
            <c:bubble3D val="0"/>
          </c:dPt>
          <c:val>
            <c:numRef>
              <c:f/>
              <c:numCache>
                <c:formatCode>General</c:formatCode>
                <c:ptCount val="2"/>
                <c:pt idx="0">
                  <c:v>0</c:v>
                </c:pt>
                <c:pt idx="1">
                  <c:v>1</c:v>
                </c:pt>
              </c:numCache>
            </c:numRef>
          </c:val>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showLeaderLines val="1"/>
        </c:dLbls>
        <c:firstSliceAng val="0"/>
      </c:pieChart>
    </c:plotArea>
    <c:plotVisOnly val="1"/>
    <c:dispBlanksAs val="gap"/>
    <c:showDLblsOverMax val="0"/>
  </c:chart>
  <c:spPr>
    <a:noFill/>
    <a:ln>
      <a:noFill/>
    </a:ln>
  </c:spPr>
  <c:txPr>
    <a:bodyPr horzOverflow="overflow" anchor="ctr" anchorCtr="1"/>
    <a:lstStyle/>
    <a:p>
      <a:pPr algn="ctr" rtl="0">
        <a:defRPr lang="ja-JP" altLang="en-US" sz="1000">
          <a:solidFill>
            <a:schemeClr val="tx1"/>
          </a:solidFill>
        </a:defRPr>
      </a:pPr>
      <a:endParaRPr lang="ja-JP" altLang="en-US"/>
    </a:p>
  </c:txPr>
  <c:printSettings>
    <c:pageMargins l="0.7" r="0.7" t="0.75" b="0.75" header="0.3" footer="0.3"/>
    <c:pageSetup orientation="landscape"/>
  </c:printSettings>
  <c:extLst>
    <c:ext xmlns:c14="http://schemas.microsoft.com/office/drawing/2007/8/2/chart" uri="{781A3756-C4B2-4CAC-9D66-4F8BD8637D16}"/>
  </c:extLst>
</c:chartSpace>
</file>

<file path=xl/charts/chart5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spPr>
            <a:solidFill>
              <a:schemeClr val="bg1"/>
            </a:solidFill>
            <a:ln>
              <a:solidFill>
                <a:sysClr val="windowText" lastClr="000000"/>
              </a:solidFill>
            </a:ln>
          </c:spPr>
          <c:dPt>
            <c:idx val="0"/>
            <c:invertIfNegative val="0"/>
            <c:bubble3D val="0"/>
          </c:dPt>
          <c:val>
            <c:numRef>
              <c:f/>
              <c:numCache>
                <c:formatCode>General</c:formatCode>
                <c:ptCount val="2"/>
                <c:pt idx="0">
                  <c:v>0</c:v>
                </c:pt>
                <c:pt idx="1">
                  <c:v>1</c:v>
                </c:pt>
              </c:numCache>
            </c:numRef>
          </c:val>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showLeaderLines val="1"/>
        </c:dLbls>
        <c:firstSliceAng val="0"/>
      </c:pieChart>
    </c:plotArea>
    <c:plotVisOnly val="1"/>
    <c:dispBlanksAs val="gap"/>
    <c:showDLblsOverMax val="0"/>
  </c:chart>
  <c:spPr>
    <a:noFill/>
    <a:ln>
      <a:noFill/>
    </a:ln>
  </c:spPr>
  <c:txPr>
    <a:bodyPr horzOverflow="overflow" anchor="ctr" anchorCtr="1"/>
    <a:lstStyle/>
    <a:p>
      <a:pPr algn="ctr" rtl="0">
        <a:defRPr lang="ja-JP" altLang="en-US" sz="1000">
          <a:solidFill>
            <a:schemeClr val="tx1"/>
          </a:solidFill>
        </a:defRPr>
      </a:pPr>
      <a:endParaRPr lang="ja-JP" altLang="en-US"/>
    </a:p>
  </c:txPr>
  <c:printSettings>
    <c:pageMargins l="0.7" r="0.7" t="0.75" b="0.75" header="0.3" footer="0.3"/>
    <c:pageSetup orientation="landscape"/>
  </c:printSettings>
  <c:extLst>
    <c:ext xmlns:c14="http://schemas.microsoft.com/office/drawing/2007/8/2/chart" uri="{781A3756-C4B2-4CAC-9D66-4F8BD8637D16}"/>
  </c:extLst>
</c:chartSpace>
</file>

<file path=xl/charts/chart5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spPr>
            <a:solidFill>
              <a:schemeClr val="bg1"/>
            </a:solidFill>
            <a:ln>
              <a:solidFill>
                <a:sysClr val="windowText" lastClr="000000"/>
              </a:solidFill>
            </a:ln>
          </c:spPr>
          <c:dPt>
            <c:idx val="0"/>
            <c:invertIfNegative val="0"/>
            <c:bubble3D val="0"/>
          </c:dPt>
          <c:val>
            <c:numRef>
              <c:f/>
              <c:numCache>
                <c:formatCode>General</c:formatCode>
                <c:ptCount val="2"/>
                <c:pt idx="0">
                  <c:v>0</c:v>
                </c:pt>
                <c:pt idx="1">
                  <c:v>1</c:v>
                </c:pt>
              </c:numCache>
            </c:numRef>
          </c:val>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showLeaderLines val="1"/>
        </c:dLbls>
        <c:firstSliceAng val="0"/>
      </c:pieChart>
    </c:plotArea>
    <c:plotVisOnly val="1"/>
    <c:dispBlanksAs val="gap"/>
    <c:showDLblsOverMax val="0"/>
  </c:chart>
  <c:spPr>
    <a:noFill/>
    <a:ln>
      <a:noFill/>
    </a:ln>
  </c:spPr>
  <c:txPr>
    <a:bodyPr horzOverflow="overflow" anchor="ctr" anchorCtr="1"/>
    <a:lstStyle/>
    <a:p>
      <a:pPr algn="ctr" rtl="0">
        <a:defRPr lang="ja-JP" altLang="en-US" sz="1000">
          <a:solidFill>
            <a:schemeClr val="tx1"/>
          </a:solidFill>
        </a:defRPr>
      </a:pPr>
      <a:endParaRPr lang="ja-JP" altLang="en-US"/>
    </a:p>
  </c:txPr>
  <c:printSettings>
    <c:pageMargins l="0.7" r="0.7" t="0.75" b="0.75" header="0.3" footer="0.3"/>
    <c:pageSetup orientation="landscape"/>
  </c:printSettings>
  <c:extLst>
    <c:ext xmlns:c14="http://schemas.microsoft.com/office/drawing/2007/8/2/chart" uri="{781A3756-C4B2-4CAC-9D66-4F8BD8637D16}"/>
  </c:extLst>
</c:chartSpace>
</file>

<file path=xl/charts/chart5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spPr>
            <a:solidFill>
              <a:schemeClr val="bg1"/>
            </a:solidFill>
            <a:ln>
              <a:solidFill>
                <a:sysClr val="windowText" lastClr="000000"/>
              </a:solidFill>
            </a:ln>
          </c:spPr>
          <c:dPt>
            <c:idx val="0"/>
            <c:invertIfNegative val="0"/>
            <c:bubble3D val="0"/>
          </c:dPt>
          <c:val>
            <c:numRef>
              <c:f/>
              <c:numCache>
                <c:formatCode>General</c:formatCode>
                <c:ptCount val="2"/>
                <c:pt idx="0">
                  <c:v>0</c:v>
                </c:pt>
                <c:pt idx="1">
                  <c:v>1</c:v>
                </c:pt>
              </c:numCache>
            </c:numRef>
          </c:val>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showLeaderLines val="1"/>
        </c:dLbls>
        <c:firstSliceAng val="0"/>
      </c:pieChart>
    </c:plotArea>
    <c:plotVisOnly val="1"/>
    <c:dispBlanksAs val="gap"/>
    <c:showDLblsOverMax val="0"/>
  </c:chart>
  <c:spPr>
    <a:noFill/>
    <a:ln>
      <a:noFill/>
    </a:ln>
  </c:spPr>
  <c:txPr>
    <a:bodyPr horzOverflow="overflow" anchor="ctr" anchorCtr="1"/>
    <a:lstStyle/>
    <a:p>
      <a:pPr algn="ctr" rtl="0">
        <a:defRPr lang="ja-JP" altLang="en-US" sz="1000">
          <a:solidFill>
            <a:schemeClr val="tx1"/>
          </a:solidFill>
        </a:defRPr>
      </a:pPr>
      <a:endParaRPr lang="ja-JP" altLang="en-US"/>
    </a:p>
  </c:txPr>
  <c:printSettings>
    <c:pageMargins l="0.7" r="0.7" t="0.75" b="0.75" header="0.3" footer="0.3"/>
    <c:pageSetup orientation="landscape"/>
  </c:printSettings>
  <c:extLst>
    <c:ext xmlns:c14="http://schemas.microsoft.com/office/drawing/2007/8/2/chart" uri="{781A3756-C4B2-4CAC-9D66-4F8BD8637D16}"/>
  </c:extLst>
</c:chartSpace>
</file>

<file path=xl/charts/chart5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spPr>
            <a:solidFill>
              <a:schemeClr val="bg1"/>
            </a:solidFill>
            <a:ln>
              <a:solidFill>
                <a:sysClr val="windowText" lastClr="000000"/>
              </a:solidFill>
            </a:ln>
          </c:spPr>
          <c:dPt>
            <c:idx val="0"/>
            <c:invertIfNegative val="0"/>
            <c:bubble3D val="0"/>
          </c:dPt>
          <c:val>
            <c:numRef>
              <c:f/>
              <c:numCache>
                <c:formatCode>General</c:formatCode>
                <c:ptCount val="2"/>
                <c:pt idx="0">
                  <c:v>0</c:v>
                </c:pt>
                <c:pt idx="1">
                  <c:v>1</c:v>
                </c:pt>
              </c:numCache>
            </c:numRef>
          </c:val>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showLeaderLines val="1"/>
        </c:dLbls>
        <c:firstSliceAng val="0"/>
      </c:pieChart>
    </c:plotArea>
    <c:plotVisOnly val="1"/>
    <c:dispBlanksAs val="gap"/>
    <c:showDLblsOverMax val="0"/>
  </c:chart>
  <c:spPr>
    <a:noFill/>
    <a:ln>
      <a:noFill/>
    </a:ln>
  </c:spPr>
  <c:txPr>
    <a:bodyPr horzOverflow="overflow" anchor="ctr" anchorCtr="1"/>
    <a:lstStyle/>
    <a:p>
      <a:pPr algn="ctr" rtl="0">
        <a:defRPr lang="ja-JP" altLang="en-US" sz="1000">
          <a:solidFill>
            <a:schemeClr val="tx1"/>
          </a:solidFill>
        </a:defRPr>
      </a:pPr>
      <a:endParaRPr lang="ja-JP" altLang="en-US"/>
    </a:p>
  </c:txPr>
  <c:printSettings>
    <c:pageMargins l="0.7" r="0.7" t="0.75" b="0.75" header="0.3" footer="0.3"/>
    <c:pageSetup orientation="landscape"/>
  </c:printSettings>
  <c:extLst>
    <c:ext xmlns:c14="http://schemas.microsoft.com/office/drawing/2007/8/2/chart" uri="{781A3756-C4B2-4CAC-9D66-4F8BD8637D16}"/>
  </c:extLst>
</c:chartSpace>
</file>

<file path=xl/charts/chart5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spPr>
            <a:solidFill>
              <a:schemeClr val="bg1"/>
            </a:solidFill>
            <a:ln>
              <a:solidFill>
                <a:sysClr val="windowText" lastClr="000000"/>
              </a:solidFill>
            </a:ln>
          </c:spPr>
          <c:dPt>
            <c:idx val="0"/>
            <c:invertIfNegative val="0"/>
            <c:bubble3D val="0"/>
          </c:dPt>
          <c:val>
            <c:numRef>
              <c:f/>
              <c:numCache>
                <c:formatCode>General</c:formatCode>
                <c:ptCount val="2"/>
                <c:pt idx="0">
                  <c:v>0</c:v>
                </c:pt>
                <c:pt idx="1">
                  <c:v>1</c:v>
                </c:pt>
              </c:numCache>
            </c:numRef>
          </c:val>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showLeaderLines val="1"/>
        </c:dLbls>
        <c:firstSliceAng val="0"/>
      </c:pieChart>
    </c:plotArea>
    <c:plotVisOnly val="1"/>
    <c:dispBlanksAs val="gap"/>
    <c:showDLblsOverMax val="0"/>
  </c:chart>
  <c:spPr>
    <a:noFill/>
    <a:ln>
      <a:noFill/>
    </a:ln>
  </c:spPr>
  <c:txPr>
    <a:bodyPr horzOverflow="overflow" anchor="ctr" anchorCtr="1"/>
    <a:lstStyle/>
    <a:p>
      <a:pPr algn="ctr" rtl="0">
        <a:defRPr lang="ja-JP" altLang="en-US" sz="1000">
          <a:solidFill>
            <a:schemeClr val="tx1"/>
          </a:solidFill>
        </a:defRPr>
      </a:pPr>
      <a:endParaRPr lang="ja-JP" altLang="en-US"/>
    </a:p>
  </c:txPr>
  <c:printSettings>
    <c:pageMargins l="0.7" r="0.7" t="0.75" b="0.75" header="0.3" footer="0.3"/>
    <c:pageSetup orientation="landscape"/>
  </c:printSettings>
  <c:extLst>
    <c:ext xmlns:c14="http://schemas.microsoft.com/office/drawing/2007/8/2/chart" uri="{781A3756-C4B2-4CAC-9D66-4F8BD8637D16}"/>
  </c:extLst>
</c:chartSpace>
</file>

<file path=xl/charts/chart5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invertIfNegative val="0"/>
            <c:bubble3D val="0"/>
            <c:spPr>
              <a:solidFill>
                <a:srgbClr val="00B050"/>
              </a:solidFill>
              <a:ln>
                <a:solidFill>
                  <a:srgbClr xmlns:mc="http://schemas.openxmlformats.org/markup-compatibility/2006" xmlns:a14="http://schemas.microsoft.com/office/drawing/2010/main" val="000000" a14:legacySpreadsheetColorIndex="8" mc:Ignorable="a14"/>
                </a:solidFill>
              </a:ln>
            </c:spPr>
          </c:dPt>
          <c:dPt>
            <c:idx val="1"/>
            <c:invertIfNegative val="0"/>
            <c:bubble3D val="0"/>
            <c:spPr>
              <a:solidFill>
                <a:schemeClr val="bg1"/>
              </a:solidFill>
              <a:ln>
                <a:solidFill>
                  <a:srgbClr xmlns:mc="http://schemas.openxmlformats.org/markup-compatibility/2006" xmlns:a14="http://schemas.microsoft.com/office/drawing/2010/main" val="000000" a14:legacySpreadsheetColorIndex="8" mc:Ignorable="a14"/>
                </a:solidFill>
              </a:ln>
            </c:spPr>
          </c:dPt>
          <c:val>
            <c:numRef>
              <c:f/>
              <c:numCache>
                <c:formatCode>General</c:formatCode>
                <c:ptCount val="2"/>
                <c:pt idx="0">
                  <c:v>0.69230769230769229</c:v>
                </c:pt>
                <c:pt idx="1">
                  <c:v>0.30769230769230771</c:v>
                </c:pt>
              </c:numCache>
            </c:numRef>
          </c:val>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showLeaderLines val="1"/>
        </c:dLbls>
        <c:firstSliceAng val="0"/>
      </c:pieChart>
    </c:plotArea>
    <c:plotVisOnly val="1"/>
    <c:dispBlanksAs val="gap"/>
    <c:showDLblsOverMax val="0"/>
  </c:chart>
  <c:spPr>
    <a:noFill/>
    <a:ln>
      <a:noFill/>
    </a:ln>
  </c:spPr>
  <c:txPr>
    <a:bodyPr horzOverflow="overflow" anchor="ctr" anchorCtr="1"/>
    <a:lstStyle/>
    <a:p>
      <a:pPr algn="ctr" rtl="0">
        <a:defRPr lang="ja-JP" altLang="en-US" sz="1000">
          <a:solidFill>
            <a:schemeClr val="tx1"/>
          </a:solidFill>
        </a:defRPr>
      </a:pPr>
      <a:endParaRPr lang="ja-JP" altLang="en-US"/>
    </a:p>
  </c:txPr>
  <c:printSettings>
    <c:pageMargins l="0.7" r="0.7" t="0.75" b="0.75" header="0.3" footer="0.3"/>
    <c:pageSetup orientation="landscape"/>
  </c:printSettings>
  <c:extLst>
    <c:ext xmlns:c14="http://schemas.microsoft.com/office/drawing/2007/8/2/chart" uri="{781A3756-C4B2-4CAC-9D66-4F8BD8637D16}"/>
  </c:extLst>
</c:chartSpace>
</file>

<file path=xl/charts/chart5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invertIfNegative val="0"/>
            <c:bubble3D val="0"/>
            <c:spPr>
              <a:solidFill>
                <a:srgbClr val="00B050"/>
              </a:solidFill>
              <a:ln>
                <a:solidFill>
                  <a:srgbClr xmlns:mc="http://schemas.openxmlformats.org/markup-compatibility/2006" xmlns:a14="http://schemas.microsoft.com/office/drawing/2010/main" val="000000" a14:legacySpreadsheetColorIndex="8" mc:Ignorable="a14"/>
                </a:solidFill>
              </a:ln>
            </c:spPr>
          </c:dPt>
          <c:dPt>
            <c:idx val="1"/>
            <c:invertIfNegative val="0"/>
            <c:bubble3D val="0"/>
            <c:spPr>
              <a:solidFill>
                <a:schemeClr val="bg1"/>
              </a:solidFill>
              <a:ln>
                <a:solidFill>
                  <a:srgbClr xmlns:mc="http://schemas.openxmlformats.org/markup-compatibility/2006" xmlns:a14="http://schemas.microsoft.com/office/drawing/2010/main" val="000000" a14:legacySpreadsheetColorIndex="8" mc:Ignorable="a14"/>
                </a:solidFill>
              </a:ln>
            </c:spPr>
          </c:dPt>
          <c:val>
            <c:numRef>
              <c:f/>
              <c:numCache>
                <c:formatCode>General</c:formatCode>
                <c:ptCount val="2"/>
                <c:pt idx="0">
                  <c:v>0.8571428571428571</c:v>
                </c:pt>
                <c:pt idx="1">
                  <c:v>0.1428571428571429</c:v>
                </c:pt>
              </c:numCache>
            </c:numRef>
          </c:val>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showLeaderLines val="1"/>
        </c:dLbls>
        <c:firstSliceAng val="0"/>
      </c:pieChart>
    </c:plotArea>
    <c:plotVisOnly val="1"/>
    <c:dispBlanksAs val="gap"/>
    <c:showDLblsOverMax val="0"/>
  </c:chart>
  <c:spPr>
    <a:noFill/>
    <a:ln>
      <a:noFill/>
    </a:ln>
  </c:spPr>
  <c:txPr>
    <a:bodyPr horzOverflow="overflow" anchor="ctr" anchorCtr="1"/>
    <a:lstStyle/>
    <a:p>
      <a:pPr algn="ctr" rtl="0">
        <a:defRPr lang="ja-JP" altLang="en-US" sz="1000">
          <a:solidFill>
            <a:schemeClr val="tx1"/>
          </a:solidFill>
        </a:defRPr>
      </a:pPr>
      <a:endParaRPr lang="ja-JP" altLang="en-US"/>
    </a:p>
  </c:txPr>
  <c:printSettings>
    <c:pageMargins l="0.7" r="0.7" t="0.75" b="0.75" header="0.3" footer="0.3"/>
    <c:pageSetup orientation="landscape"/>
  </c:printSettings>
  <c:extLst>
    <c:ext xmlns:c14="http://schemas.microsoft.com/office/drawing/2007/8/2/chart" uri="{781A3756-C4B2-4CAC-9D66-4F8BD8637D16}"/>
  </c:extLst>
</c:chartSpace>
</file>

<file path=xl/charts/chart5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spPr>
            <a:noFill/>
            <a:ln>
              <a:solidFill>
                <a:srgbClr xmlns:mc="http://schemas.openxmlformats.org/markup-compatibility/2006" xmlns:a14="http://schemas.microsoft.com/office/drawing/2010/main" val="000000" a14:legacySpreadsheetColorIndex="8" mc:Ignorable="a14"/>
              </a:solidFill>
            </a:ln>
          </c:spPr>
          <c:dPt>
            <c:idx val="0"/>
            <c:invertIfNegative val="0"/>
            <c:bubble3D val="0"/>
            <c:spPr>
              <a:solidFill>
                <a:srgbClr val="00B050"/>
              </a:solidFill>
              <a:ln>
                <a:solidFill>
                  <a:srgbClr xmlns:mc="http://schemas.openxmlformats.org/markup-compatibility/2006" xmlns:a14="http://schemas.microsoft.com/office/drawing/2010/main" val="000000" a14:legacySpreadsheetColorIndex="8" mc:Ignorable="a14"/>
                </a:solidFill>
              </a:ln>
            </c:spPr>
          </c:dPt>
          <c:val>
            <c:numRef>
              <c:f/>
              <c:numCache>
                <c:formatCode>General</c:formatCode>
                <c:ptCount val="2"/>
                <c:pt idx="0">
                  <c:v>1</c:v>
                </c:pt>
                <c:pt idx="1">
                  <c:v>0</c:v>
                </c:pt>
              </c:numCache>
            </c:numRef>
          </c:val>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showLeaderLines val="1"/>
        </c:dLbls>
        <c:firstSliceAng val="0"/>
      </c:pieChart>
    </c:plotArea>
    <c:plotVisOnly val="1"/>
    <c:dispBlanksAs val="gap"/>
    <c:showDLblsOverMax val="0"/>
  </c:chart>
  <c:spPr>
    <a:noFill/>
    <a:ln>
      <a:noFill/>
    </a:ln>
  </c:spPr>
  <c:txPr>
    <a:bodyPr horzOverflow="overflow" anchor="ctr" anchorCtr="1"/>
    <a:lstStyle/>
    <a:p>
      <a:pPr algn="ctr" rtl="0">
        <a:defRPr lang="ja-JP" altLang="en-US" sz="1000">
          <a:solidFill>
            <a:schemeClr val="tx1"/>
          </a:solidFill>
        </a:defRPr>
      </a:pPr>
      <a:endParaRPr lang="ja-JP" altLang="en-US"/>
    </a:p>
  </c:txPr>
  <c:printSettings>
    <c:pageMargins l="0.7" r="0.7" t="0.75" b="0.75" header="0.3" footer="0.3"/>
    <c:pageSetup orientation="landscape"/>
  </c:printSettings>
  <c:extLst>
    <c:ext xmlns:c14="http://schemas.microsoft.com/office/drawing/2007/8/2/chart" uri="{781A3756-C4B2-4CAC-9D66-4F8BD8637D16}"/>
  </c:extLst>
</c:chartSpace>
</file>

<file path=xl/charts/chart5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spPr>
            <a:noFill/>
            <a:ln>
              <a:solidFill>
                <a:srgbClr xmlns:mc="http://schemas.openxmlformats.org/markup-compatibility/2006" xmlns:a14="http://schemas.microsoft.com/office/drawing/2010/main" val="000000" a14:legacySpreadsheetColorIndex="8" mc:Ignorable="a14"/>
              </a:solidFill>
            </a:ln>
          </c:spPr>
          <c:dPt>
            <c:idx val="0"/>
            <c:invertIfNegative val="0"/>
            <c:bubble3D val="0"/>
            <c:spPr>
              <a:solidFill>
                <a:srgbClr val="00B050"/>
              </a:solidFill>
              <a:ln>
                <a:solidFill>
                  <a:srgbClr xmlns:mc="http://schemas.openxmlformats.org/markup-compatibility/2006" xmlns:a14="http://schemas.microsoft.com/office/drawing/2010/main" val="000000" a14:legacySpreadsheetColorIndex="8" mc:Ignorable="a14"/>
                </a:solidFill>
              </a:ln>
            </c:spPr>
          </c:dPt>
          <c:val>
            <c:numRef>
              <c:f/>
              <c:numCache>
                <c:formatCode>General</c:formatCode>
                <c:ptCount val="2"/>
                <c:pt idx="0">
                  <c:v>1</c:v>
                </c:pt>
                <c:pt idx="1">
                  <c:v>0</c:v>
                </c:pt>
              </c:numCache>
            </c:numRef>
          </c:val>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showLeaderLines val="1"/>
        </c:dLbls>
        <c:firstSliceAng val="0"/>
      </c:pieChart>
    </c:plotArea>
    <c:plotVisOnly val="1"/>
    <c:dispBlanksAs val="gap"/>
    <c:showDLblsOverMax val="0"/>
  </c:chart>
  <c:spPr>
    <a:noFill/>
    <a:ln>
      <a:noFill/>
    </a:ln>
  </c:spPr>
  <c:txPr>
    <a:bodyPr horzOverflow="overflow" anchor="ctr" anchorCtr="1"/>
    <a:lstStyle/>
    <a:p>
      <a:pPr algn="ctr" rtl="0">
        <a:defRPr lang="ja-JP" altLang="en-US" sz="1000">
          <a:solidFill>
            <a:schemeClr val="tx1"/>
          </a:solidFill>
        </a:defRPr>
      </a:pPr>
      <a:endParaRPr lang="ja-JP" altLang="en-US"/>
    </a:p>
  </c:txPr>
  <c:printSettings>
    <c:pageMargins l="0.7" r="0.7" t="0.75" b="0.75" header="0.3" footer="0.3"/>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'３'!$F$3</c:f>
              <c:strCache>
                <c:ptCount val="1"/>
                <c:pt idx="0">
                  <c:v>３所合計</c:v>
                </c:pt>
              </c:strCache>
            </c:strRef>
          </c:tx>
          <c:spPr>
            <a:ln>
              <a:solidFill>
                <a:sysClr val="windowText" lastClr="000000"/>
              </a:solidFill>
            </a:ln>
          </c:spPr>
          <c:dPt>
            <c:idx val="1"/>
            <c:invertIfNegative val="0"/>
            <c:bubble3D val="0"/>
          </c:dPt>
          <c:dLbls>
            <c:dLbl>
              <c:idx val="1"/>
              <c:layout>
                <c:manualLayout>
                  <c:x val="-0.14844881889763781"/>
                  <c:y val="-2.9439258237050264e-002"/>
                </c:manualLayout>
              </c:layout>
              <c:txPr>
                <a:bodyPr/>
                <a:lstStyle/>
                <a:p>
                  <a:pPr>
                    <a:defRPr sz="800">
                      <a:solidFill>
                        <a:schemeClr val="tx1"/>
                      </a:solidFill>
                    </a:defRPr>
                  </a:pPr>
                  <a:endParaRPr lang="ja-JP" altLang="en-US"/>
                </a:p>
              </c:txPr>
              <c:showLegendKey val="0"/>
              <c:showVal val="0"/>
              <c:showCatName val="1"/>
              <c:showSerName val="0"/>
              <c:showPercent val="0"/>
              <c:showBubbleSize val="0"/>
            </c:dLbl>
            <c:txPr>
              <a:bodyPr rot="0" horzOverflow="overflow" anchor="ctr" anchorCtr="1"/>
              <a:lstStyle/>
              <a:p>
                <a:pPr algn="ctr" rtl="0">
                  <a:defRPr sz="800">
                    <a:solidFill>
                      <a:schemeClr val="tx1"/>
                    </a:solidFill>
                  </a:defRPr>
                </a:pPr>
                <a:endParaRPr lang="ja-JP" altLang="en-US"/>
              </a:p>
            </c:txPr>
            <c:showLegendKey val="0"/>
            <c:showVal val="0"/>
            <c:showCatName val="1"/>
            <c:showSerName val="0"/>
            <c:showPercent val="0"/>
            <c:showBubbleSize val="0"/>
            <c:showLeaderLines val="1"/>
          </c:dLbls>
          <c:cat>
            <c:strRef>
              <c:f>'３'!$B$4:$B$14</c:f>
              <c:strCache>
                <c:ptCount val="11"/>
                <c:pt idx="0">
                  <c:v>幼稚園・保育所</c:v>
                </c:pt>
                <c:pt idx="1">
                  <c:v>小学校</c:v>
                </c:pt>
                <c:pt idx="2">
                  <c:v>中学校（部活動等含む）</c:v>
                </c:pt>
                <c:pt idx="3">
                  <c:v>高等学校（部活動等含む）</c:v>
                </c:pt>
                <c:pt idx="4">
                  <c:v>特別支援学校</c:v>
                </c:pt>
                <c:pt idx="5">
                  <c:v>大学・各種学校等</c:v>
                </c:pt>
                <c:pt idx="6">
                  <c:v>子ども会・スポ少・少年団体</c:v>
                </c:pt>
                <c:pt idx="7">
                  <c:v>ＰＴＡ</c:v>
                </c:pt>
                <c:pt idx="8">
                  <c:v>行政</c:v>
                </c:pt>
                <c:pt idx="9">
                  <c:v>主催事業</c:v>
                </c:pt>
                <c:pt idx="10">
                  <c:v>その他</c:v>
                </c:pt>
              </c:strCache>
            </c:strRef>
          </c:cat>
          <c:val>
            <c:numRef>
              <c:f>'３'!$F$4:$F$14</c:f>
              <c:numCache>
                <c:formatCode xml:space="preserve">#,##0_ </c:formatCode>
                <c:ptCount val="11"/>
                <c:pt idx="0">
                  <c:v>7088</c:v>
                </c:pt>
                <c:pt idx="1">
                  <c:v>22403</c:v>
                </c:pt>
                <c:pt idx="2">
                  <c:v>6401</c:v>
                </c:pt>
                <c:pt idx="3">
                  <c:v>2624</c:v>
                </c:pt>
                <c:pt idx="4">
                  <c:v>752</c:v>
                </c:pt>
                <c:pt idx="5">
                  <c:v>620</c:v>
                </c:pt>
                <c:pt idx="6">
                  <c:v>5284</c:v>
                </c:pt>
                <c:pt idx="7">
                  <c:v>1068</c:v>
                </c:pt>
                <c:pt idx="8">
                  <c:v>6194</c:v>
                </c:pt>
                <c:pt idx="9">
                  <c:v>6201</c:v>
                </c:pt>
                <c:pt idx="10">
                  <c:v>10256</c:v>
                </c:pt>
              </c:numCache>
            </c:numRef>
          </c:val>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showLeaderLines val="1"/>
        </c:dLbls>
        <c:firstSliceAng val="0"/>
      </c:pieChart>
    </c:plotArea>
    <c:plotVisOnly val="1"/>
    <c:dispBlanksAs val="gap"/>
    <c:showDLblsOverMax val="0"/>
  </c:chart>
  <c:spPr>
    <a:ln>
      <a:solidFill>
        <a:sysClr val="windowText" lastClr="000000"/>
      </a:solidFill>
    </a:ln>
  </c:spPr>
  <c:txPr>
    <a:bodyPr horzOverflow="overflow" anchor="ctr" anchorCtr="1"/>
    <a:lstStyle/>
    <a:p>
      <a:pPr algn="ctr" rtl="0">
        <a:defRPr lang="ja-JP" altLang="en-US" sz="1000">
          <a:solidFill>
            <a:schemeClr val="tx1"/>
          </a:solidFill>
        </a:defRPr>
      </a:pPr>
      <a:endParaRPr lang="ja-JP" altLang="en-US"/>
    </a:p>
  </c:txPr>
  <c:printSettings>
    <c:pageMargins l="0.7" r="0.7" t="0.75" b="0.75" header="0.3" footer="0.3"/>
    <c:pageSetup orientation="landscape"/>
  </c:printSettings>
  <c:extLst>
    <c:ext xmlns:c14="http://schemas.microsoft.com/office/drawing/2007/8/2/chart" uri="{781A3756-C4B2-4CAC-9D66-4F8BD8637D16}"/>
  </c:extLst>
</c:chartSpace>
</file>

<file path=xl/charts/chart6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spPr>
            <a:noFill/>
            <a:ln>
              <a:solidFill>
                <a:srgbClr xmlns:mc="http://schemas.openxmlformats.org/markup-compatibility/2006" xmlns:a14="http://schemas.microsoft.com/office/drawing/2010/main" val="000000" a14:legacySpreadsheetColorIndex="8" mc:Ignorable="a14"/>
              </a:solidFill>
            </a:ln>
          </c:spPr>
          <c:dPt>
            <c:idx val="0"/>
            <c:invertIfNegative val="0"/>
            <c:bubble3D val="0"/>
            <c:spPr>
              <a:solidFill>
                <a:srgbClr val="00B050"/>
              </a:solidFill>
              <a:ln>
                <a:solidFill>
                  <a:srgbClr xmlns:mc="http://schemas.openxmlformats.org/markup-compatibility/2006" xmlns:a14="http://schemas.microsoft.com/office/drawing/2010/main" val="000000" a14:legacySpreadsheetColorIndex="8" mc:Ignorable="a14"/>
                </a:solidFill>
              </a:ln>
            </c:spPr>
          </c:dPt>
          <c:val>
            <c:numRef>
              <c:f/>
              <c:numCache>
                <c:formatCode>General</c:formatCode>
                <c:ptCount val="2"/>
                <c:pt idx="0">
                  <c:v>1</c:v>
                </c:pt>
                <c:pt idx="1">
                  <c:v>0</c:v>
                </c:pt>
              </c:numCache>
            </c:numRef>
          </c:val>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showLeaderLines val="1"/>
        </c:dLbls>
        <c:firstSliceAng val="0"/>
      </c:pieChart>
    </c:plotArea>
    <c:plotVisOnly val="1"/>
    <c:dispBlanksAs val="gap"/>
    <c:showDLblsOverMax val="0"/>
  </c:chart>
  <c:spPr>
    <a:noFill/>
    <a:ln>
      <a:noFill/>
    </a:ln>
  </c:spPr>
  <c:txPr>
    <a:bodyPr horzOverflow="overflow" anchor="ctr" anchorCtr="1"/>
    <a:lstStyle/>
    <a:p>
      <a:pPr algn="ctr" rtl="0">
        <a:defRPr lang="ja-JP" altLang="en-US" sz="1000">
          <a:solidFill>
            <a:schemeClr val="tx1"/>
          </a:solidFill>
        </a:defRPr>
      </a:pPr>
      <a:endParaRPr lang="ja-JP" altLang="en-US"/>
    </a:p>
  </c:txPr>
  <c:printSettings>
    <c:pageMargins l="0.7" r="0.7" t="0.75" b="0.75" header="0.3" footer="0.3"/>
    <c:pageSetup orientation="landscape"/>
  </c:printSettings>
  <c:extLst>
    <c:ext xmlns:c14="http://schemas.microsoft.com/office/drawing/2007/8/2/chart" uri="{781A3756-C4B2-4CAC-9D66-4F8BD8637D16}"/>
  </c:extLst>
</c:chartSpace>
</file>

<file path=xl/charts/chart6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spPr>
            <a:noFill/>
            <a:ln>
              <a:solidFill>
                <a:srgbClr xmlns:mc="http://schemas.openxmlformats.org/markup-compatibility/2006" xmlns:a14="http://schemas.microsoft.com/office/drawing/2010/main" val="000000" a14:legacySpreadsheetColorIndex="8" mc:Ignorable="a14"/>
              </a:solidFill>
            </a:ln>
          </c:spPr>
          <c:dPt>
            <c:idx val="0"/>
            <c:invertIfNegative val="0"/>
            <c:bubble3D val="0"/>
            <c:spPr>
              <a:solidFill>
                <a:srgbClr val="00B050"/>
              </a:solidFill>
              <a:ln>
                <a:solidFill>
                  <a:srgbClr xmlns:mc="http://schemas.openxmlformats.org/markup-compatibility/2006" xmlns:a14="http://schemas.microsoft.com/office/drawing/2010/main" val="000000" a14:legacySpreadsheetColorIndex="8" mc:Ignorable="a14"/>
                </a:solidFill>
              </a:ln>
            </c:spPr>
          </c:dPt>
          <c:val>
            <c:numRef>
              <c:f/>
              <c:numCache>
                <c:formatCode>General</c:formatCode>
                <c:ptCount val="2"/>
                <c:pt idx="0">
                  <c:v>1</c:v>
                </c:pt>
                <c:pt idx="1">
                  <c:v>0</c:v>
                </c:pt>
              </c:numCache>
            </c:numRef>
          </c:val>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showLeaderLines val="1"/>
        </c:dLbls>
        <c:firstSliceAng val="0"/>
      </c:pieChart>
    </c:plotArea>
    <c:plotVisOnly val="1"/>
    <c:dispBlanksAs val="gap"/>
    <c:showDLblsOverMax val="0"/>
  </c:chart>
  <c:spPr>
    <a:noFill/>
    <a:ln>
      <a:noFill/>
    </a:ln>
  </c:spPr>
  <c:txPr>
    <a:bodyPr horzOverflow="overflow" anchor="ctr" anchorCtr="1"/>
    <a:lstStyle/>
    <a:p>
      <a:pPr algn="ctr" rtl="0">
        <a:defRPr lang="ja-JP" altLang="en-US" sz="1000">
          <a:solidFill>
            <a:schemeClr val="tx1"/>
          </a:solidFill>
        </a:defRPr>
      </a:pPr>
      <a:endParaRPr lang="ja-JP" altLang="en-US"/>
    </a:p>
  </c:txPr>
  <c:printSettings>
    <c:pageMargins l="0.7" r="0.7" t="0.75" b="0.75" header="0.3" footer="0.3"/>
    <c:pageSetup orientation="landscape"/>
  </c:printSettings>
  <c:extLst>
    <c:ext xmlns:c14="http://schemas.microsoft.com/office/drawing/2007/8/2/chart" uri="{781A3756-C4B2-4CAC-9D66-4F8BD8637D16}"/>
  </c:extLst>
</c:chartSpace>
</file>

<file path=xl/charts/chart6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invertIfNegative val="0"/>
            <c:bubble3D val="0"/>
            <c:spPr>
              <a:solidFill>
                <a:srgbClr val="00B050"/>
              </a:solidFill>
              <a:ln>
                <a:solidFill>
                  <a:srgbClr xmlns:mc="http://schemas.openxmlformats.org/markup-compatibility/2006" xmlns:a14="http://schemas.microsoft.com/office/drawing/2010/main" val="000000" a14:legacySpreadsheetColorIndex="8" mc:Ignorable="a14"/>
                </a:solidFill>
              </a:ln>
            </c:spPr>
          </c:dPt>
          <c:dPt>
            <c:idx val="1"/>
            <c:invertIfNegative val="0"/>
            <c:bubble3D val="0"/>
            <c:spPr>
              <a:solidFill>
                <a:schemeClr val="bg1"/>
              </a:solidFill>
              <a:ln>
                <a:solidFill>
                  <a:srgbClr xmlns:mc="http://schemas.openxmlformats.org/markup-compatibility/2006" xmlns:a14="http://schemas.microsoft.com/office/drawing/2010/main" val="000000" a14:legacySpreadsheetColorIndex="8" mc:Ignorable="a14"/>
                </a:solidFill>
              </a:ln>
            </c:spPr>
          </c:dPt>
          <c:val>
            <c:numRef>
              <c:f/>
              <c:numCache>
                <c:formatCode>General</c:formatCode>
                <c:ptCount val="2"/>
                <c:pt idx="0">
                  <c:v>0.83333333333333337</c:v>
                </c:pt>
                <c:pt idx="1">
                  <c:v>0.16666666666666663</c:v>
                </c:pt>
              </c:numCache>
            </c:numRef>
          </c:val>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showLeaderLines val="1"/>
        </c:dLbls>
        <c:firstSliceAng val="0"/>
      </c:pieChart>
    </c:plotArea>
    <c:plotVisOnly val="1"/>
    <c:dispBlanksAs val="gap"/>
    <c:showDLblsOverMax val="0"/>
  </c:chart>
  <c:spPr>
    <a:noFill/>
    <a:ln>
      <a:noFill/>
    </a:ln>
  </c:spPr>
  <c:txPr>
    <a:bodyPr horzOverflow="overflow" anchor="ctr" anchorCtr="1"/>
    <a:lstStyle/>
    <a:p>
      <a:pPr algn="ctr" rtl="0">
        <a:defRPr lang="ja-JP" altLang="en-US" sz="1000">
          <a:solidFill>
            <a:schemeClr val="tx1"/>
          </a:solidFill>
        </a:defRPr>
      </a:pPr>
      <a:endParaRPr lang="ja-JP" altLang="en-US"/>
    </a:p>
  </c:txPr>
  <c:printSettings>
    <c:pageMargins l="0.7" r="0.7" t="0.75" b="0.75" header="0.3" footer="0.3"/>
    <c:pageSetup orientation="landscape"/>
  </c:printSettings>
  <c:extLst>
    <c:ext xmlns:c14="http://schemas.microsoft.com/office/drawing/2007/8/2/chart" uri="{781A3756-C4B2-4CAC-9D66-4F8BD8637D16}"/>
  </c:extLst>
</c:chartSpace>
</file>

<file path=xl/charts/chart6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spPr>
            <a:solidFill>
              <a:schemeClr val="bg1"/>
            </a:solidFill>
            <a:ln>
              <a:solidFill>
                <a:sysClr val="windowText" lastClr="000000"/>
              </a:solidFill>
            </a:ln>
          </c:spPr>
          <c:dPt>
            <c:idx val="0"/>
            <c:invertIfNegative val="0"/>
            <c:bubble3D val="0"/>
          </c:dPt>
          <c:val>
            <c:numRef>
              <c:f/>
              <c:numCache>
                <c:formatCode>General</c:formatCode>
                <c:ptCount val="2"/>
                <c:pt idx="0">
                  <c:v>0</c:v>
                </c:pt>
                <c:pt idx="1">
                  <c:v>1</c:v>
                </c:pt>
              </c:numCache>
            </c:numRef>
          </c:val>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showLeaderLines val="1"/>
        </c:dLbls>
        <c:firstSliceAng val="0"/>
      </c:pieChart>
    </c:plotArea>
    <c:plotVisOnly val="1"/>
    <c:dispBlanksAs val="gap"/>
    <c:showDLblsOverMax val="0"/>
  </c:chart>
  <c:spPr>
    <a:noFill/>
    <a:ln>
      <a:noFill/>
    </a:ln>
  </c:spPr>
  <c:txPr>
    <a:bodyPr horzOverflow="overflow" anchor="ctr" anchorCtr="1"/>
    <a:lstStyle/>
    <a:p>
      <a:pPr algn="ctr" rtl="0">
        <a:defRPr lang="ja-JP" altLang="en-US" sz="1000">
          <a:solidFill>
            <a:schemeClr val="tx1"/>
          </a:solidFill>
        </a:defRPr>
      </a:pPr>
      <a:endParaRPr lang="ja-JP" altLang="en-US"/>
    </a:p>
  </c:txPr>
  <c:printSettings>
    <c:pageMargins l="0.7" r="0.7" t="0.75" b="0.75" header="0.3" footer="0.3"/>
    <c:pageSetup orientation="landscape"/>
  </c:printSettings>
  <c:extLst>
    <c:ext xmlns:c14="http://schemas.microsoft.com/office/drawing/2007/8/2/chart" uri="{781A3756-C4B2-4CAC-9D66-4F8BD8637D16}"/>
  </c:extLst>
</c:chartSpace>
</file>

<file path=xl/charts/chart6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spPr>
            <a:solidFill>
              <a:schemeClr val="bg1"/>
            </a:solidFill>
            <a:ln>
              <a:solidFill>
                <a:sysClr val="windowText" lastClr="000000"/>
              </a:solidFill>
            </a:ln>
          </c:spPr>
          <c:dPt>
            <c:idx val="0"/>
            <c:invertIfNegative val="0"/>
            <c:bubble3D val="0"/>
          </c:dPt>
          <c:val>
            <c:numRef>
              <c:f/>
              <c:numCache>
                <c:formatCode>General</c:formatCode>
                <c:ptCount val="2"/>
                <c:pt idx="0">
                  <c:v>0</c:v>
                </c:pt>
                <c:pt idx="1">
                  <c:v>1</c:v>
                </c:pt>
              </c:numCache>
            </c:numRef>
          </c:val>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showLeaderLines val="1"/>
        </c:dLbls>
        <c:firstSliceAng val="0"/>
      </c:pieChart>
    </c:plotArea>
    <c:plotVisOnly val="1"/>
    <c:dispBlanksAs val="gap"/>
    <c:showDLblsOverMax val="0"/>
  </c:chart>
  <c:spPr>
    <a:noFill/>
    <a:ln>
      <a:noFill/>
    </a:ln>
  </c:spPr>
  <c:txPr>
    <a:bodyPr horzOverflow="overflow" anchor="ctr" anchorCtr="1"/>
    <a:lstStyle/>
    <a:p>
      <a:pPr algn="ctr" rtl="0">
        <a:defRPr lang="ja-JP" altLang="en-US" sz="1000">
          <a:solidFill>
            <a:schemeClr val="tx1"/>
          </a:solidFill>
        </a:defRPr>
      </a:pPr>
      <a:endParaRPr lang="ja-JP" altLang="en-US"/>
    </a:p>
  </c:txPr>
  <c:printSettings>
    <c:pageMargins l="0.7" r="0.7" t="0.75" b="0.75" header="0.3" footer="0.3"/>
    <c:pageSetup orientation="landscape"/>
  </c:printSettings>
  <c:extLst>
    <c:ext xmlns:c14="http://schemas.microsoft.com/office/drawing/2007/8/2/chart" uri="{781A3756-C4B2-4CAC-9D66-4F8BD8637D16}"/>
  </c:extLst>
</c:chartSpace>
</file>

<file path=xl/charts/chart6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spPr>
            <a:solidFill>
              <a:schemeClr val="bg1"/>
            </a:solidFill>
            <a:ln>
              <a:solidFill>
                <a:sysClr val="windowText" lastClr="000000"/>
              </a:solidFill>
            </a:ln>
          </c:spPr>
          <c:dPt>
            <c:idx val="0"/>
            <c:invertIfNegative val="0"/>
            <c:bubble3D val="0"/>
          </c:dPt>
          <c:val>
            <c:numRef>
              <c:f/>
              <c:numCache>
                <c:formatCode>General</c:formatCode>
                <c:ptCount val="2"/>
                <c:pt idx="0">
                  <c:v>0</c:v>
                </c:pt>
                <c:pt idx="1">
                  <c:v>1</c:v>
                </c:pt>
              </c:numCache>
            </c:numRef>
          </c:val>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showLeaderLines val="1"/>
        </c:dLbls>
        <c:firstSliceAng val="0"/>
      </c:pieChart>
    </c:plotArea>
    <c:plotVisOnly val="1"/>
    <c:dispBlanksAs val="gap"/>
    <c:showDLblsOverMax val="0"/>
  </c:chart>
  <c:spPr>
    <a:noFill/>
    <a:ln>
      <a:noFill/>
    </a:ln>
  </c:spPr>
  <c:txPr>
    <a:bodyPr horzOverflow="overflow" anchor="ctr" anchorCtr="1"/>
    <a:lstStyle/>
    <a:p>
      <a:pPr algn="ctr" rtl="0">
        <a:defRPr lang="ja-JP" altLang="en-US" sz="1000">
          <a:solidFill>
            <a:schemeClr val="tx1"/>
          </a:solidFill>
        </a:defRPr>
      </a:pPr>
      <a:endParaRPr lang="ja-JP" altLang="en-US"/>
    </a:p>
  </c:txPr>
  <c:printSettings>
    <c:pageMargins l="0.7" r="0.7" t="0.75" b="0.75" header="0.3" footer="0.3"/>
    <c:pageSetup orientation="landscape"/>
  </c:printSettings>
  <c:extLst>
    <c:ext xmlns:c14="http://schemas.microsoft.com/office/drawing/2007/8/2/chart" uri="{781A3756-C4B2-4CAC-9D66-4F8BD8637D16}"/>
  </c:extLst>
</c:chartSpace>
</file>

<file path=xl/charts/chart6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spPr>
            <a:solidFill>
              <a:schemeClr val="bg1"/>
            </a:solidFill>
            <a:ln>
              <a:solidFill>
                <a:sysClr val="windowText" lastClr="000000"/>
              </a:solidFill>
            </a:ln>
          </c:spPr>
          <c:dPt>
            <c:idx val="0"/>
            <c:invertIfNegative val="0"/>
            <c:bubble3D val="0"/>
          </c:dPt>
          <c:val>
            <c:numRef>
              <c:f/>
              <c:numCache>
                <c:formatCode>General</c:formatCode>
                <c:ptCount val="2"/>
                <c:pt idx="0">
                  <c:v>0</c:v>
                </c:pt>
                <c:pt idx="1">
                  <c:v>1</c:v>
                </c:pt>
              </c:numCache>
            </c:numRef>
          </c:val>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showLeaderLines val="1"/>
        </c:dLbls>
        <c:firstSliceAng val="0"/>
      </c:pieChart>
    </c:plotArea>
    <c:plotVisOnly val="1"/>
    <c:dispBlanksAs val="gap"/>
    <c:showDLblsOverMax val="0"/>
  </c:chart>
  <c:spPr>
    <a:noFill/>
    <a:ln>
      <a:noFill/>
    </a:ln>
  </c:spPr>
  <c:txPr>
    <a:bodyPr horzOverflow="overflow" anchor="ctr" anchorCtr="1"/>
    <a:lstStyle/>
    <a:p>
      <a:pPr algn="ctr" rtl="0">
        <a:defRPr lang="ja-JP" altLang="en-US" sz="1000">
          <a:solidFill>
            <a:schemeClr val="tx1"/>
          </a:solidFill>
        </a:defRPr>
      </a:pPr>
      <a:endParaRPr lang="ja-JP" altLang="en-US"/>
    </a:p>
  </c:txPr>
  <c:printSettings>
    <c:pageMargins l="0.7" r="0.7" t="0.75" b="0.75" header="0.3" footer="0.3"/>
    <c:pageSetup orientation="landscape"/>
  </c:printSettings>
  <c:extLst>
    <c:ext xmlns:c14="http://schemas.microsoft.com/office/drawing/2007/8/2/chart" uri="{781A3756-C4B2-4CAC-9D66-4F8BD8637D16}"/>
  </c:extLst>
</c:chartSpace>
</file>

<file path=xl/charts/chart6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spPr>
            <a:solidFill>
              <a:schemeClr val="bg1"/>
            </a:solidFill>
            <a:ln>
              <a:solidFill>
                <a:sysClr val="windowText" lastClr="000000"/>
              </a:solidFill>
            </a:ln>
          </c:spPr>
          <c:dPt>
            <c:idx val="0"/>
            <c:invertIfNegative val="0"/>
            <c:bubble3D val="0"/>
          </c:dPt>
          <c:val>
            <c:numRef>
              <c:f/>
              <c:numCache>
                <c:formatCode>General</c:formatCode>
                <c:ptCount val="2"/>
                <c:pt idx="0">
                  <c:v>0</c:v>
                </c:pt>
                <c:pt idx="1">
                  <c:v>1</c:v>
                </c:pt>
              </c:numCache>
            </c:numRef>
          </c:val>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showLeaderLines val="1"/>
        </c:dLbls>
        <c:firstSliceAng val="0"/>
      </c:pieChart>
    </c:plotArea>
    <c:plotVisOnly val="1"/>
    <c:dispBlanksAs val="gap"/>
    <c:showDLblsOverMax val="0"/>
  </c:chart>
  <c:spPr>
    <a:noFill/>
    <a:ln>
      <a:noFill/>
    </a:ln>
  </c:spPr>
  <c:txPr>
    <a:bodyPr horzOverflow="overflow" anchor="ctr" anchorCtr="1"/>
    <a:lstStyle/>
    <a:p>
      <a:pPr algn="ctr" rtl="0">
        <a:defRPr lang="ja-JP" altLang="en-US" sz="1000">
          <a:solidFill>
            <a:schemeClr val="tx1"/>
          </a:solidFill>
        </a:defRPr>
      </a:pPr>
      <a:endParaRPr lang="ja-JP" altLang="en-US"/>
    </a:p>
  </c:txPr>
  <c:printSettings>
    <c:pageMargins l="0.7" r="0.7" t="0.75" b="0.75" header="0.3" footer="0.3"/>
    <c:pageSetup orientation="landscape"/>
  </c:printSettings>
  <c:extLst>
    <c:ext xmlns:c14="http://schemas.microsoft.com/office/drawing/2007/8/2/chart" uri="{781A3756-C4B2-4CAC-9D66-4F8BD8637D16}"/>
  </c:extLst>
</c:chartSpace>
</file>

<file path=xl/charts/chart6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spPr>
            <a:solidFill>
              <a:schemeClr val="bg1"/>
            </a:solidFill>
            <a:ln>
              <a:solidFill>
                <a:sysClr val="windowText" lastClr="000000"/>
              </a:solidFill>
            </a:ln>
          </c:spPr>
          <c:dPt>
            <c:idx val="0"/>
            <c:invertIfNegative val="0"/>
            <c:bubble3D val="0"/>
          </c:dPt>
          <c:val>
            <c:numRef>
              <c:f/>
              <c:numCache>
                <c:formatCode>General</c:formatCode>
                <c:ptCount val="2"/>
                <c:pt idx="0">
                  <c:v>0</c:v>
                </c:pt>
                <c:pt idx="1">
                  <c:v>1</c:v>
                </c:pt>
              </c:numCache>
            </c:numRef>
          </c:val>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showLeaderLines val="1"/>
        </c:dLbls>
        <c:firstSliceAng val="0"/>
      </c:pieChart>
    </c:plotArea>
    <c:plotVisOnly val="1"/>
    <c:dispBlanksAs val="gap"/>
    <c:showDLblsOverMax val="0"/>
  </c:chart>
  <c:spPr>
    <a:noFill/>
    <a:ln>
      <a:noFill/>
    </a:ln>
  </c:spPr>
  <c:txPr>
    <a:bodyPr horzOverflow="overflow" anchor="ctr" anchorCtr="1"/>
    <a:lstStyle/>
    <a:p>
      <a:pPr algn="ctr" rtl="0">
        <a:defRPr lang="ja-JP" altLang="en-US" sz="1000">
          <a:solidFill>
            <a:schemeClr val="tx1"/>
          </a:solidFill>
        </a:defRPr>
      </a:pPr>
      <a:endParaRPr lang="ja-JP" altLang="en-US"/>
    </a:p>
  </c:txPr>
  <c:printSettings>
    <c:pageMargins l="0.7" r="0.7" t="0.75" b="0.75" header="0.3" footer="0.3"/>
    <c:pageSetup orientation="landscape"/>
  </c:printSettings>
  <c:extLst>
    <c:ext xmlns:c14="http://schemas.microsoft.com/office/drawing/2007/8/2/chart" uri="{781A3756-C4B2-4CAC-9D66-4F8BD8637D16}"/>
  </c:extLst>
</c:chartSpace>
</file>

<file path=xl/charts/chart6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spPr>
            <a:solidFill>
              <a:schemeClr val="bg1"/>
            </a:solidFill>
            <a:ln>
              <a:solidFill>
                <a:sysClr val="windowText" lastClr="000000"/>
              </a:solidFill>
            </a:ln>
          </c:spPr>
          <c:dPt>
            <c:idx val="0"/>
            <c:invertIfNegative val="0"/>
            <c:bubble3D val="0"/>
          </c:dPt>
          <c:val>
            <c:numRef>
              <c:f/>
              <c:numCache>
                <c:formatCode>General</c:formatCode>
                <c:ptCount val="2"/>
                <c:pt idx="0">
                  <c:v>0</c:v>
                </c:pt>
                <c:pt idx="1">
                  <c:v>1</c:v>
                </c:pt>
              </c:numCache>
            </c:numRef>
          </c:val>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showLeaderLines val="1"/>
        </c:dLbls>
        <c:firstSliceAng val="0"/>
      </c:pieChart>
    </c:plotArea>
    <c:plotVisOnly val="1"/>
    <c:dispBlanksAs val="gap"/>
    <c:showDLblsOverMax val="0"/>
  </c:chart>
  <c:spPr>
    <a:noFill/>
    <a:ln>
      <a:noFill/>
    </a:ln>
  </c:spPr>
  <c:txPr>
    <a:bodyPr horzOverflow="overflow" anchor="ctr" anchorCtr="1"/>
    <a:lstStyle/>
    <a:p>
      <a:pPr algn="ctr" rtl="0">
        <a:defRPr lang="ja-JP" altLang="en-US" sz="1000">
          <a:solidFill>
            <a:schemeClr val="tx1"/>
          </a:solidFill>
        </a:defRPr>
      </a:pPr>
      <a:endParaRPr lang="ja-JP" altLang="en-US"/>
    </a:p>
  </c:txPr>
  <c:printSettings>
    <c:pageMargins l="0.7" r="0.7" t="0.75" b="0.75" header="0.3" footer="0.3"/>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1570356847198516"/>
          <c:y val="0.11597987751531058"/>
          <c:w val="0.61510679761569442"/>
          <c:h val="0.74319860017497807"/>
        </c:manualLayout>
      </c:layout>
      <c:barChart>
        <c:barDir val="bar"/>
        <c:grouping val="stacked"/>
        <c:varyColors val="0"/>
        <c:ser>
          <c:idx val="0"/>
          <c:order val="0"/>
          <c:tx>
            <c:strRef>
              <c:f>'３'!$C$3</c:f>
              <c:strCache>
                <c:ptCount val="1"/>
                <c:pt idx="0">
                  <c:v>大館</c:v>
                </c:pt>
              </c:strCache>
            </c:strRef>
          </c:tx>
          <c:spPr>
            <a:solidFill>
              <a:schemeClr val="tx2"/>
            </a:solidFill>
            <a:ln>
              <a:solidFill>
                <a:sysClr val="windowText" lastClr="000000"/>
              </a:solidFill>
            </a:ln>
          </c:spPr>
          <c:invertIfNegative val="0"/>
          <c:cat>
            <c:strRef>
              <c:f>'３'!$B$4:$B$14</c:f>
              <c:strCache>
                <c:ptCount val="11"/>
                <c:pt idx="0">
                  <c:v>幼稚園・保育所</c:v>
                </c:pt>
                <c:pt idx="1">
                  <c:v>小学校</c:v>
                </c:pt>
                <c:pt idx="2">
                  <c:v>中学校（部活動等含む）</c:v>
                </c:pt>
                <c:pt idx="3">
                  <c:v>高等学校（部活動等含む）</c:v>
                </c:pt>
                <c:pt idx="4">
                  <c:v>特別支援学校</c:v>
                </c:pt>
                <c:pt idx="5">
                  <c:v>大学・各種学校等</c:v>
                </c:pt>
                <c:pt idx="6">
                  <c:v>子ども会・スポ少・少年団体</c:v>
                </c:pt>
                <c:pt idx="7">
                  <c:v>ＰＴＡ</c:v>
                </c:pt>
                <c:pt idx="8">
                  <c:v>行政</c:v>
                </c:pt>
                <c:pt idx="9">
                  <c:v>主催事業</c:v>
                </c:pt>
                <c:pt idx="10">
                  <c:v>その他</c:v>
                </c:pt>
              </c:strCache>
            </c:strRef>
          </c:cat>
          <c:val>
            <c:numRef>
              <c:f>'３'!$C$4:$C$14</c:f>
              <c:numCache>
                <c:formatCode xml:space="preserve">#,##0_ </c:formatCode>
                <c:ptCount val="11"/>
                <c:pt idx="0">
                  <c:v>4721</c:v>
                </c:pt>
                <c:pt idx="1">
                  <c:v>9425</c:v>
                </c:pt>
                <c:pt idx="2">
                  <c:v>2768</c:v>
                </c:pt>
                <c:pt idx="3">
                  <c:v>1194</c:v>
                </c:pt>
                <c:pt idx="4">
                  <c:v>222</c:v>
                </c:pt>
                <c:pt idx="5">
                  <c:v>138</c:v>
                </c:pt>
                <c:pt idx="6">
                  <c:v>605</c:v>
                </c:pt>
                <c:pt idx="7">
                  <c:v>0</c:v>
                </c:pt>
                <c:pt idx="8">
                  <c:v>3415</c:v>
                </c:pt>
                <c:pt idx="9">
                  <c:v>1976</c:v>
                </c:pt>
                <c:pt idx="10">
                  <c:v>4489</c:v>
                </c:pt>
              </c:numCache>
            </c:numRef>
          </c:val>
        </c:ser>
        <c:ser>
          <c:idx val="1"/>
          <c:order val="1"/>
          <c:tx>
            <c:strRef>
              <c:f>'３'!$D$3</c:f>
              <c:strCache>
                <c:ptCount val="1"/>
                <c:pt idx="0">
                  <c:v>保呂羽山</c:v>
                </c:pt>
              </c:strCache>
            </c:strRef>
          </c:tx>
          <c:spPr>
            <a:solidFill>
              <a:srgbClr val="00B050"/>
            </a:solidFill>
            <a:ln>
              <a:solidFill>
                <a:sysClr val="windowText" lastClr="000000"/>
              </a:solidFill>
            </a:ln>
          </c:spPr>
          <c:invertIfNegative val="0"/>
          <c:cat>
            <c:strRef>
              <c:f>'３'!$B$4:$B$14</c:f>
              <c:strCache>
                <c:ptCount val="11"/>
                <c:pt idx="0">
                  <c:v>幼稚園・保育所</c:v>
                </c:pt>
                <c:pt idx="1">
                  <c:v>小学校</c:v>
                </c:pt>
                <c:pt idx="2">
                  <c:v>中学校（部活動等含む）</c:v>
                </c:pt>
                <c:pt idx="3">
                  <c:v>高等学校（部活動等含む）</c:v>
                </c:pt>
                <c:pt idx="4">
                  <c:v>特別支援学校</c:v>
                </c:pt>
                <c:pt idx="5">
                  <c:v>大学・各種学校等</c:v>
                </c:pt>
                <c:pt idx="6">
                  <c:v>子ども会・スポ少・少年団体</c:v>
                </c:pt>
                <c:pt idx="7">
                  <c:v>ＰＴＡ</c:v>
                </c:pt>
                <c:pt idx="8">
                  <c:v>行政</c:v>
                </c:pt>
                <c:pt idx="9">
                  <c:v>主催事業</c:v>
                </c:pt>
                <c:pt idx="10">
                  <c:v>その他</c:v>
                </c:pt>
              </c:strCache>
            </c:strRef>
          </c:cat>
          <c:val>
            <c:numRef>
              <c:f>'３'!$D$4:$D$14</c:f>
              <c:numCache>
                <c:formatCode xml:space="preserve">#,##0_ </c:formatCode>
                <c:ptCount val="11"/>
                <c:pt idx="0">
                  <c:v>726</c:v>
                </c:pt>
                <c:pt idx="1">
                  <c:v>8806</c:v>
                </c:pt>
                <c:pt idx="2">
                  <c:v>1451</c:v>
                </c:pt>
                <c:pt idx="3">
                  <c:v>124</c:v>
                </c:pt>
                <c:pt idx="4">
                  <c:v>86</c:v>
                </c:pt>
                <c:pt idx="5">
                  <c:v>183</c:v>
                </c:pt>
                <c:pt idx="6">
                  <c:v>473</c:v>
                </c:pt>
                <c:pt idx="7">
                  <c:v>439</c:v>
                </c:pt>
                <c:pt idx="8">
                  <c:v>1072</c:v>
                </c:pt>
                <c:pt idx="9">
                  <c:v>352</c:v>
                </c:pt>
                <c:pt idx="10">
                  <c:v>3572</c:v>
                </c:pt>
              </c:numCache>
            </c:numRef>
          </c:val>
        </c:ser>
        <c:ser>
          <c:idx val="2"/>
          <c:order val="2"/>
          <c:tx>
            <c:strRef>
              <c:f>'３'!$E$3</c:f>
              <c:strCache>
                <c:ptCount val="1"/>
                <c:pt idx="0">
                  <c:v>岩城</c:v>
                </c:pt>
              </c:strCache>
            </c:strRef>
          </c:tx>
          <c:spPr>
            <a:solidFill>
              <a:schemeClr val="accent2"/>
            </a:solidFill>
            <a:ln>
              <a:solidFill>
                <a:sysClr val="windowText" lastClr="000000"/>
              </a:solidFill>
            </a:ln>
          </c:spPr>
          <c:invertIfNegative val="0"/>
          <c:cat>
            <c:strRef>
              <c:f>'３'!$B$4:$B$14</c:f>
              <c:strCache>
                <c:ptCount val="11"/>
                <c:pt idx="0">
                  <c:v>幼稚園・保育所</c:v>
                </c:pt>
                <c:pt idx="1">
                  <c:v>小学校</c:v>
                </c:pt>
                <c:pt idx="2">
                  <c:v>中学校（部活動等含む）</c:v>
                </c:pt>
                <c:pt idx="3">
                  <c:v>高等学校（部活動等含む）</c:v>
                </c:pt>
                <c:pt idx="4">
                  <c:v>特別支援学校</c:v>
                </c:pt>
                <c:pt idx="5">
                  <c:v>大学・各種学校等</c:v>
                </c:pt>
                <c:pt idx="6">
                  <c:v>子ども会・スポ少・少年団体</c:v>
                </c:pt>
                <c:pt idx="7">
                  <c:v>ＰＴＡ</c:v>
                </c:pt>
                <c:pt idx="8">
                  <c:v>行政</c:v>
                </c:pt>
                <c:pt idx="9">
                  <c:v>主催事業</c:v>
                </c:pt>
                <c:pt idx="10">
                  <c:v>その他</c:v>
                </c:pt>
              </c:strCache>
            </c:strRef>
          </c:cat>
          <c:val>
            <c:numRef>
              <c:f>'３'!$E$4:$E$14</c:f>
              <c:numCache>
                <c:formatCode xml:space="preserve">#,##0_ </c:formatCode>
                <c:ptCount val="11"/>
                <c:pt idx="0">
                  <c:v>1641</c:v>
                </c:pt>
                <c:pt idx="1">
                  <c:v>4172</c:v>
                </c:pt>
                <c:pt idx="2">
                  <c:v>2182</c:v>
                </c:pt>
                <c:pt idx="3">
                  <c:v>1306</c:v>
                </c:pt>
                <c:pt idx="4">
                  <c:v>444</c:v>
                </c:pt>
                <c:pt idx="5">
                  <c:v>299</c:v>
                </c:pt>
                <c:pt idx="6">
                  <c:v>4206</c:v>
                </c:pt>
                <c:pt idx="7">
                  <c:v>629</c:v>
                </c:pt>
                <c:pt idx="8">
                  <c:v>1707</c:v>
                </c:pt>
                <c:pt idx="9">
                  <c:v>3873</c:v>
                </c:pt>
                <c:pt idx="10">
                  <c:v>2195</c:v>
                </c:pt>
              </c:numCache>
            </c:numRef>
          </c:val>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gapWidth val="150"/>
        <c:overlap val="100"/>
        <c:axId val="1"/>
        <c:axId val="2"/>
      </c:barChart>
      <c:catAx>
        <c:axId val="1"/>
        <c:scaling>
          <c:orientation val="maxMin"/>
        </c:scaling>
        <c:delete val="0"/>
        <c:axPos val="l"/>
        <c:numFmt formatCode="#,##0_ " sourceLinked="1"/>
        <c:majorTickMark val="out"/>
        <c:minorTickMark val="none"/>
        <c:tickLblPos val="nextTo"/>
        <c:txPr>
          <a:bodyPr horzOverflow="overflow" anchor="ctr" anchorCtr="1"/>
          <a:lstStyle/>
          <a:p>
            <a:pPr algn="ctr" rtl="0">
              <a:defRPr sz="9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t"/>
        <c:majorGridlines/>
        <c:numFmt formatCode="#,##0_ " sourceLinked="1"/>
        <c:majorTickMark val="out"/>
        <c:minorTickMark val="none"/>
        <c:tickLblPos val="high"/>
        <c:txPr>
          <a:bodyPr horzOverflow="overflow" anchor="ctr" anchorCtr="1"/>
          <a:lstStyle/>
          <a:p>
            <a:pPr algn="ctr" rtl="0">
              <a:defRPr sz="1000">
                <a:solidFill>
                  <a:schemeClr val="tx1"/>
                </a:solidFill>
              </a:defRPr>
            </a:pPr>
            <a:endParaRPr lang="ja-JP" altLang="en-US"/>
          </a:p>
        </c:txPr>
        <c:crossAx val="1"/>
        <c:crosses val="autoZero"/>
        <c:crossBetween val="between"/>
      </c:valAx>
    </c:plotArea>
    <c:legend>
      <c:legendPos val="l"/>
      <c:layout>
        <c:manualLayout>
          <c:xMode val="edge"/>
          <c:yMode val="edge"/>
          <c:x val="0.72373555638664511"/>
          <c:y val="0.34826290463692039"/>
          <c:w val="0.12787809102420422"/>
          <c:h val="0.28125196850393702"/>
        </c:manualLayout>
      </c:layout>
      <c:overlay val="0"/>
      <c:spPr>
        <a:solidFill>
          <a:schemeClr val="bg1"/>
        </a:solidFill>
        <a:ln>
          <a:solidFill>
            <a:sysClr val="windowText" lastClr="000000"/>
          </a:solidFill>
        </a:ln>
      </c:spPr>
      <c:txPr>
        <a:bodyPr horzOverflow="overflow" anchor="ctr" anchorCtr="1"/>
        <a:lstStyle/>
        <a:p>
          <a:pPr algn="l" rtl="0">
            <a:defRPr sz="900">
              <a:solidFill>
                <a:schemeClr val="tx1"/>
              </a:solidFill>
            </a:defRPr>
          </a:pPr>
          <a:endParaRPr lang="ja-JP" altLang="en-US"/>
        </a:p>
      </c:txPr>
    </c:legend>
    <c:plotVisOnly val="1"/>
    <c:dispBlanksAs val="gap"/>
    <c:showDLblsOverMax val="0"/>
  </c:chart>
  <c:spPr>
    <a:ln>
      <a:solidFill>
        <a:sysClr val="windowText" lastClr="000000"/>
      </a:solidFill>
    </a:ln>
  </c:spPr>
  <c:txPr>
    <a:bodyPr horzOverflow="overflow" anchor="ctr" anchorCtr="1"/>
    <a:lstStyle/>
    <a:p>
      <a:pPr algn="ctr" rtl="0">
        <a:defRPr lang="ja-JP" altLang="en-US" sz="1000">
          <a:solidFill>
            <a:schemeClr val="tx1"/>
          </a:solidFill>
        </a:defRPr>
      </a:pPr>
      <a:endParaRPr lang="ja-JP" altLang="en-US"/>
    </a:p>
  </c:txPr>
  <c:printSettings>
    <c:pageMargins l="0.7" r="0.7" t="0.75" b="0.75" header="0.3" footer="0.3"/>
    <c:pageSetup paperSize="9" orientation="landscape"/>
  </c:printSettings>
  <c:extLst>
    <c:ext xmlns:c14="http://schemas.microsoft.com/office/drawing/2007/8/2/chart" uri="{781A3756-C4B2-4CAC-9D66-4F8BD8637D16}"/>
  </c:extLst>
</c:chartSpace>
</file>

<file path=xl/charts/chart7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spPr>
            <a:solidFill>
              <a:schemeClr val="bg1"/>
            </a:solidFill>
            <a:ln>
              <a:solidFill>
                <a:sysClr val="windowText" lastClr="000000"/>
              </a:solidFill>
            </a:ln>
          </c:spPr>
          <c:dPt>
            <c:idx val="0"/>
            <c:invertIfNegative val="0"/>
            <c:bubble3D val="0"/>
          </c:dPt>
          <c:val>
            <c:numRef>
              <c:f/>
              <c:numCache>
                <c:formatCode>General</c:formatCode>
                <c:ptCount val="2"/>
                <c:pt idx="0">
                  <c:v>0</c:v>
                </c:pt>
                <c:pt idx="1">
                  <c:v>1</c:v>
                </c:pt>
              </c:numCache>
            </c:numRef>
          </c:val>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showLeaderLines val="1"/>
        </c:dLbls>
        <c:firstSliceAng val="0"/>
      </c:pieChart>
    </c:plotArea>
    <c:plotVisOnly val="1"/>
    <c:dispBlanksAs val="gap"/>
    <c:showDLblsOverMax val="0"/>
  </c:chart>
  <c:spPr>
    <a:noFill/>
    <a:ln>
      <a:noFill/>
    </a:ln>
  </c:spPr>
  <c:txPr>
    <a:bodyPr horzOverflow="overflow" anchor="ctr" anchorCtr="1"/>
    <a:lstStyle/>
    <a:p>
      <a:pPr algn="ctr" rtl="0">
        <a:defRPr lang="ja-JP" altLang="en-US" sz="1000">
          <a:solidFill>
            <a:schemeClr val="tx1"/>
          </a:solidFill>
        </a:defRPr>
      </a:pPr>
      <a:endParaRPr lang="ja-JP" altLang="en-US"/>
    </a:p>
  </c:txPr>
  <c:printSettings>
    <c:pageMargins l="0.7" r="0.7" t="0.75" b="0.75" header="0.3" footer="0.3"/>
    <c:pageSetup orientation="landscape"/>
  </c:printSettings>
  <c:extLst>
    <c:ext xmlns:c14="http://schemas.microsoft.com/office/drawing/2007/8/2/chart" uri="{781A3756-C4B2-4CAC-9D66-4F8BD8637D16}"/>
  </c:extLst>
</c:chartSpace>
</file>

<file path=xl/charts/chart7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spPr>
            <a:solidFill>
              <a:schemeClr val="bg1"/>
            </a:solidFill>
            <a:ln>
              <a:solidFill>
                <a:sysClr val="windowText" lastClr="000000"/>
              </a:solidFill>
            </a:ln>
          </c:spPr>
          <c:dPt>
            <c:idx val="0"/>
            <c:invertIfNegative val="0"/>
            <c:bubble3D val="0"/>
          </c:dPt>
          <c:val>
            <c:numRef>
              <c:f/>
              <c:numCache>
                <c:formatCode>General</c:formatCode>
                <c:ptCount val="2"/>
                <c:pt idx="0">
                  <c:v>0</c:v>
                </c:pt>
                <c:pt idx="1">
                  <c:v>1</c:v>
                </c:pt>
              </c:numCache>
            </c:numRef>
          </c:val>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showLeaderLines val="1"/>
        </c:dLbls>
        <c:firstSliceAng val="0"/>
      </c:pieChart>
    </c:plotArea>
    <c:plotVisOnly val="1"/>
    <c:dispBlanksAs val="gap"/>
    <c:showDLblsOverMax val="0"/>
  </c:chart>
  <c:spPr>
    <a:noFill/>
    <a:ln>
      <a:noFill/>
    </a:ln>
  </c:spPr>
  <c:txPr>
    <a:bodyPr horzOverflow="overflow" anchor="ctr" anchorCtr="1"/>
    <a:lstStyle/>
    <a:p>
      <a:pPr algn="ctr" rtl="0">
        <a:defRPr lang="ja-JP" altLang="en-US" sz="1000">
          <a:solidFill>
            <a:schemeClr val="tx1"/>
          </a:solidFill>
        </a:defRPr>
      </a:pPr>
      <a:endParaRPr lang="ja-JP" altLang="en-US"/>
    </a:p>
  </c:txPr>
  <c:printSettings>
    <c:pageMargins l="0.7" r="0.7" t="0.75" b="0.75" header="0.3" footer="0.3"/>
    <c:pageSetup orientation="landscape"/>
  </c:printSettings>
  <c:extLst>
    <c:ext xmlns:c14="http://schemas.microsoft.com/office/drawing/2007/8/2/chart" uri="{781A3756-C4B2-4CAC-9D66-4F8BD8637D16}"/>
  </c:extLst>
</c:chartSpace>
</file>

<file path=xl/charts/chart7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invertIfNegative val="0"/>
            <c:bubble3D val="0"/>
            <c:spPr>
              <a:solidFill>
                <a:srgbClr val="FF0000"/>
              </a:solidFill>
              <a:ln>
                <a:solidFill>
                  <a:srgbClr xmlns:mc="http://schemas.openxmlformats.org/markup-compatibility/2006" xmlns:a14="http://schemas.microsoft.com/office/drawing/2010/main" val="000000" a14:legacySpreadsheetColorIndex="8" mc:Ignorable="a14"/>
                </a:solidFill>
              </a:ln>
            </c:spPr>
          </c:dPt>
          <c:dPt>
            <c:idx val="1"/>
            <c:invertIfNegative val="0"/>
            <c:bubble3D val="0"/>
            <c:spPr>
              <a:solidFill>
                <a:schemeClr val="bg1"/>
              </a:solidFill>
              <a:ln>
                <a:solidFill>
                  <a:srgbClr xmlns:mc="http://schemas.openxmlformats.org/markup-compatibility/2006" xmlns:a14="http://schemas.microsoft.com/office/drawing/2010/main" val="000000" a14:legacySpreadsheetColorIndex="8" mc:Ignorable="a14"/>
                </a:solidFill>
              </a:ln>
            </c:spPr>
          </c:dPt>
          <c:val>
            <c:numRef>
              <c:f/>
              <c:numCache>
                <c:formatCode>General</c:formatCode>
                <c:ptCount val="2"/>
                <c:pt idx="0">
                  <c:v>4.2553191489361701e-002</c:v>
                </c:pt>
                <c:pt idx="1">
                  <c:v>0.95744680851063835</c:v>
                </c:pt>
              </c:numCache>
            </c:numRef>
          </c:val>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showLeaderLines val="1"/>
        </c:dLbls>
        <c:firstSliceAng val="0"/>
      </c:pieChart>
    </c:plotArea>
    <c:plotVisOnly val="1"/>
    <c:dispBlanksAs val="gap"/>
    <c:showDLblsOverMax val="0"/>
  </c:chart>
  <c:spPr>
    <a:noFill/>
    <a:ln>
      <a:noFill/>
    </a:ln>
  </c:spPr>
  <c:txPr>
    <a:bodyPr horzOverflow="overflow" anchor="ctr" anchorCtr="1"/>
    <a:lstStyle/>
    <a:p>
      <a:pPr algn="ctr" rtl="0">
        <a:defRPr lang="ja-JP" altLang="en-US" sz="1000">
          <a:solidFill>
            <a:schemeClr val="tx1"/>
          </a:solidFill>
        </a:defRPr>
      </a:pPr>
      <a:endParaRPr lang="ja-JP" altLang="en-US"/>
    </a:p>
  </c:txPr>
  <c:printSettings>
    <c:pageMargins l="0.7" r="0.7" t="0.75" b="0.75" header="0.3" footer="0.3"/>
    <c:pageSetup orientation="landscape"/>
  </c:printSettings>
  <c:extLst>
    <c:ext xmlns:c14="http://schemas.microsoft.com/office/drawing/2007/8/2/chart" uri="{781A3756-C4B2-4CAC-9D66-4F8BD8637D16}"/>
  </c:extLst>
</c:chartSpace>
</file>

<file path=xl/charts/chart7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spPr>
            <a:noFill/>
            <a:ln>
              <a:solidFill>
                <a:srgbClr xmlns:mc="http://schemas.openxmlformats.org/markup-compatibility/2006" xmlns:a14="http://schemas.microsoft.com/office/drawing/2010/main" val="000000" a14:legacySpreadsheetColorIndex="8" mc:Ignorable="a14"/>
              </a:solidFill>
            </a:ln>
          </c:spPr>
          <c:dPt>
            <c:idx val="0"/>
            <c:invertIfNegative val="0"/>
            <c:bubble3D val="0"/>
            <c:spPr>
              <a:solidFill>
                <a:srgbClr val="FF0000"/>
              </a:solidFill>
              <a:ln>
                <a:solidFill>
                  <a:srgbClr xmlns:mc="http://schemas.openxmlformats.org/markup-compatibility/2006" xmlns:a14="http://schemas.microsoft.com/office/drawing/2010/main" val="000000" a14:legacySpreadsheetColorIndex="8" mc:Ignorable="a14"/>
                </a:solidFill>
              </a:ln>
            </c:spPr>
          </c:dPt>
          <c:dPt>
            <c:idx val="1"/>
            <c:invertIfNegative val="0"/>
            <c:bubble3D val="0"/>
            <c:spPr>
              <a:solidFill>
                <a:schemeClr val="bg1"/>
              </a:solidFill>
              <a:ln>
                <a:solidFill>
                  <a:srgbClr xmlns:mc="http://schemas.openxmlformats.org/markup-compatibility/2006" xmlns:a14="http://schemas.microsoft.com/office/drawing/2010/main" val="000000" a14:legacySpreadsheetColorIndex="8" mc:Ignorable="a14"/>
                </a:solidFill>
              </a:ln>
            </c:spPr>
          </c:dPt>
          <c:val>
            <c:numRef>
              <c:f/>
              <c:numCache>
                <c:formatCode>General</c:formatCode>
                <c:ptCount val="2"/>
                <c:pt idx="0">
                  <c:v>0.88888888888888884</c:v>
                </c:pt>
                <c:pt idx="1">
                  <c:v>0.11111111111111116</c:v>
                </c:pt>
              </c:numCache>
            </c:numRef>
          </c:val>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showLeaderLines val="1"/>
        </c:dLbls>
        <c:firstSliceAng val="0"/>
      </c:pieChart>
    </c:plotArea>
    <c:plotVisOnly val="1"/>
    <c:dispBlanksAs val="gap"/>
    <c:showDLblsOverMax val="0"/>
  </c:chart>
  <c:spPr>
    <a:noFill/>
    <a:ln>
      <a:noFill/>
    </a:ln>
  </c:spPr>
  <c:txPr>
    <a:bodyPr horzOverflow="overflow" anchor="ctr" anchorCtr="1"/>
    <a:lstStyle/>
    <a:p>
      <a:pPr algn="ctr" rtl="0">
        <a:defRPr lang="ja-JP" altLang="en-US" sz="1000">
          <a:solidFill>
            <a:schemeClr val="tx1"/>
          </a:solidFill>
        </a:defRPr>
      </a:pPr>
      <a:endParaRPr lang="ja-JP" altLang="en-US"/>
    </a:p>
  </c:txPr>
  <c:printSettings>
    <c:pageMargins l="0.7" r="0.7" t="0.75" b="0.75" header="0.3" footer="0.3"/>
    <c:pageSetup orientation="landscape"/>
  </c:printSettings>
  <c:extLst>
    <c:ext xmlns:c14="http://schemas.microsoft.com/office/drawing/2007/8/2/chart" uri="{781A3756-C4B2-4CAC-9D66-4F8BD8637D16}"/>
  </c:extLst>
</c:chartSpace>
</file>

<file path=xl/charts/chart7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spPr>
            <a:solidFill>
              <a:schemeClr val="tx1"/>
            </a:solidFill>
            <a:ln>
              <a:solidFill>
                <a:srgbClr xmlns:mc="http://schemas.openxmlformats.org/markup-compatibility/2006" xmlns:a14="http://schemas.microsoft.com/office/drawing/2010/main" val="000000" a14:legacySpreadsheetColorIndex="8" mc:Ignorable="a14"/>
              </a:solidFill>
            </a:ln>
          </c:spPr>
          <c:dPt>
            <c:idx val="0"/>
            <c:invertIfNegative val="0"/>
            <c:bubble3D val="0"/>
            <c:spPr>
              <a:solidFill>
                <a:srgbClr val="FF0000"/>
              </a:solidFill>
              <a:ln>
                <a:solidFill>
                  <a:srgbClr xmlns:mc="http://schemas.openxmlformats.org/markup-compatibility/2006" xmlns:a14="http://schemas.microsoft.com/office/drawing/2010/main" val="000000" a14:legacySpreadsheetColorIndex="8" mc:Ignorable="a14"/>
                </a:solidFill>
              </a:ln>
            </c:spPr>
          </c:dPt>
          <c:dPt>
            <c:idx val="1"/>
            <c:invertIfNegative val="0"/>
            <c:bubble3D val="0"/>
            <c:spPr>
              <a:solidFill>
                <a:schemeClr val="bg1"/>
              </a:solidFill>
              <a:ln>
                <a:solidFill>
                  <a:srgbClr xmlns:mc="http://schemas.openxmlformats.org/markup-compatibility/2006" xmlns:a14="http://schemas.microsoft.com/office/drawing/2010/main" val="000000" a14:legacySpreadsheetColorIndex="8" mc:Ignorable="a14"/>
                </a:solidFill>
              </a:ln>
            </c:spPr>
          </c:dPt>
          <c:val>
            <c:numRef>
              <c:f/>
              <c:numCache>
                <c:formatCode>General</c:formatCode>
                <c:ptCount val="2"/>
                <c:pt idx="0">
                  <c:v>0.8571428571428571</c:v>
                </c:pt>
                <c:pt idx="1">
                  <c:v>0.1428571428571429</c:v>
                </c:pt>
              </c:numCache>
            </c:numRef>
          </c:val>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showLeaderLines val="1"/>
        </c:dLbls>
        <c:firstSliceAng val="0"/>
      </c:pieChart>
    </c:plotArea>
    <c:plotVisOnly val="1"/>
    <c:dispBlanksAs val="gap"/>
    <c:showDLblsOverMax val="0"/>
  </c:chart>
  <c:spPr>
    <a:noFill/>
    <a:ln>
      <a:noFill/>
    </a:ln>
  </c:spPr>
  <c:txPr>
    <a:bodyPr horzOverflow="overflow" anchor="ctr" anchorCtr="1"/>
    <a:lstStyle/>
    <a:p>
      <a:pPr algn="ctr" rtl="0">
        <a:defRPr lang="ja-JP" altLang="en-US" sz="1000">
          <a:solidFill>
            <a:schemeClr val="tx1"/>
          </a:solidFill>
        </a:defRPr>
      </a:pPr>
      <a:endParaRPr lang="ja-JP" altLang="en-US"/>
    </a:p>
  </c:txPr>
  <c:printSettings>
    <c:pageMargins l="0.7" r="0.7" t="0.75" b="0.75" header="0.3" footer="0.3"/>
    <c:pageSetup orientation="landscape"/>
  </c:printSettings>
  <c:extLst>
    <c:ext xmlns:c14="http://schemas.microsoft.com/office/drawing/2007/8/2/chart" uri="{781A3756-C4B2-4CAC-9D66-4F8BD8637D16}"/>
  </c:extLst>
</c:chartSpace>
</file>

<file path=xl/charts/chart7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invertIfNegative val="0"/>
            <c:bubble3D val="0"/>
            <c:spPr>
              <a:solidFill>
                <a:srgbClr val="FF0000"/>
              </a:solidFill>
              <a:ln>
                <a:solidFill>
                  <a:srgbClr xmlns:mc="http://schemas.openxmlformats.org/markup-compatibility/2006" xmlns:a14="http://schemas.microsoft.com/office/drawing/2010/main" val="000000" a14:legacySpreadsheetColorIndex="8" mc:Ignorable="a14"/>
                </a:solidFill>
              </a:ln>
            </c:spPr>
          </c:dPt>
          <c:dPt>
            <c:idx val="1"/>
            <c:invertIfNegative val="0"/>
            <c:bubble3D val="0"/>
            <c:spPr>
              <a:noFill/>
              <a:ln>
                <a:solidFill>
                  <a:srgbClr xmlns:mc="http://schemas.openxmlformats.org/markup-compatibility/2006" xmlns:a14="http://schemas.microsoft.com/office/drawing/2010/main" val="000000" a14:legacySpreadsheetColorIndex="8" mc:Ignorable="a14"/>
                </a:solidFill>
              </a:ln>
            </c:spPr>
          </c:dPt>
          <c:val>
            <c:numRef>
              <c:f/>
              <c:numCache>
                <c:formatCode>General</c:formatCode>
                <c:ptCount val="2"/>
                <c:pt idx="0">
                  <c:v>1</c:v>
                </c:pt>
                <c:pt idx="1">
                  <c:v>0</c:v>
                </c:pt>
              </c:numCache>
            </c:numRef>
          </c:val>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showLeaderLines val="1"/>
        </c:dLbls>
        <c:firstSliceAng val="0"/>
      </c:pieChart>
    </c:plotArea>
    <c:plotVisOnly val="1"/>
    <c:dispBlanksAs val="gap"/>
    <c:showDLblsOverMax val="0"/>
  </c:chart>
  <c:spPr>
    <a:noFill/>
    <a:ln>
      <a:noFill/>
    </a:ln>
  </c:spPr>
  <c:txPr>
    <a:bodyPr horzOverflow="overflow" anchor="ctr" anchorCtr="1"/>
    <a:lstStyle/>
    <a:p>
      <a:pPr algn="ctr" rtl="0">
        <a:defRPr lang="ja-JP" altLang="en-US" sz="1000">
          <a:solidFill>
            <a:schemeClr val="tx1"/>
          </a:solidFill>
        </a:defRPr>
      </a:pPr>
      <a:endParaRPr lang="ja-JP" altLang="en-US"/>
    </a:p>
  </c:txPr>
  <c:printSettings>
    <c:pageMargins l="0.7" r="0.7" t="0.75" b="0.75" header="0.3" footer="0.3"/>
    <c:pageSetup orientation="landscape"/>
  </c:printSettings>
  <c:extLst>
    <c:ext xmlns:c14="http://schemas.microsoft.com/office/drawing/2007/8/2/chart" uri="{781A3756-C4B2-4CAC-9D66-4F8BD8637D16}"/>
  </c:extLst>
</c:chartSpace>
</file>

<file path=xl/charts/chart7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invertIfNegative val="0"/>
            <c:bubble3D val="0"/>
            <c:spPr>
              <a:solidFill>
                <a:srgbClr val="FF0000"/>
              </a:solidFill>
              <a:ln>
                <a:solidFill>
                  <a:srgbClr xmlns:mc="http://schemas.openxmlformats.org/markup-compatibility/2006" xmlns:a14="http://schemas.microsoft.com/office/drawing/2010/main" val="000000" a14:legacySpreadsheetColorIndex="8" mc:Ignorable="a14"/>
                </a:solidFill>
              </a:ln>
            </c:spPr>
          </c:dPt>
          <c:dPt>
            <c:idx val="1"/>
            <c:invertIfNegative val="0"/>
            <c:bubble3D val="0"/>
            <c:spPr>
              <a:noFill/>
              <a:ln>
                <a:solidFill>
                  <a:srgbClr xmlns:mc="http://schemas.openxmlformats.org/markup-compatibility/2006" xmlns:a14="http://schemas.microsoft.com/office/drawing/2010/main" val="000000" a14:legacySpreadsheetColorIndex="8" mc:Ignorable="a14"/>
                </a:solidFill>
              </a:ln>
            </c:spPr>
          </c:dPt>
          <c:val>
            <c:numRef>
              <c:f/>
              <c:numCache>
                <c:formatCode>General</c:formatCode>
                <c:ptCount val="2"/>
                <c:pt idx="0">
                  <c:v>1</c:v>
                </c:pt>
                <c:pt idx="1">
                  <c:v>0</c:v>
                </c:pt>
              </c:numCache>
            </c:numRef>
          </c:val>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showLeaderLines val="1"/>
        </c:dLbls>
        <c:firstSliceAng val="0"/>
      </c:pieChart>
    </c:plotArea>
    <c:plotVisOnly val="1"/>
    <c:dispBlanksAs val="gap"/>
    <c:showDLblsOverMax val="0"/>
  </c:chart>
  <c:spPr>
    <a:noFill/>
    <a:ln>
      <a:noFill/>
    </a:ln>
  </c:spPr>
  <c:txPr>
    <a:bodyPr horzOverflow="overflow" anchor="ctr" anchorCtr="1"/>
    <a:lstStyle/>
    <a:p>
      <a:pPr algn="ctr" rtl="0">
        <a:defRPr lang="ja-JP" altLang="en-US" sz="1000">
          <a:solidFill>
            <a:schemeClr val="tx1"/>
          </a:solidFill>
        </a:defRPr>
      </a:pPr>
      <a:endParaRPr lang="ja-JP" altLang="en-US"/>
    </a:p>
  </c:txPr>
  <c:printSettings>
    <c:pageMargins l="0.7" r="0.7" t="0.75" b="0.75" header="0.3" footer="0.3"/>
    <c:pageSetup orientation="landscape"/>
  </c:printSettings>
  <c:extLst>
    <c:ext xmlns:c14="http://schemas.microsoft.com/office/drawing/2007/8/2/chart" uri="{781A3756-C4B2-4CAC-9D66-4F8BD8637D16}"/>
  </c:extLst>
</c:chartSpace>
</file>

<file path=xl/charts/chart7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invertIfNegative val="0"/>
            <c:bubble3D val="0"/>
            <c:spPr>
              <a:solidFill>
                <a:srgbClr val="FF0000"/>
              </a:solidFill>
              <a:ln>
                <a:solidFill>
                  <a:srgbClr xmlns:mc="http://schemas.openxmlformats.org/markup-compatibility/2006" xmlns:a14="http://schemas.microsoft.com/office/drawing/2010/main" val="000000" a14:legacySpreadsheetColorIndex="8" mc:Ignorable="a14"/>
                </a:solidFill>
              </a:ln>
            </c:spPr>
          </c:dPt>
          <c:dPt>
            <c:idx val="1"/>
            <c:invertIfNegative val="0"/>
            <c:bubble3D val="0"/>
            <c:spPr>
              <a:noFill/>
              <a:ln>
                <a:solidFill>
                  <a:srgbClr xmlns:mc="http://schemas.openxmlformats.org/markup-compatibility/2006" xmlns:a14="http://schemas.microsoft.com/office/drawing/2010/main" val="000000" a14:legacySpreadsheetColorIndex="8" mc:Ignorable="a14"/>
                </a:solidFill>
              </a:ln>
            </c:spPr>
          </c:dPt>
          <c:val>
            <c:numRef>
              <c:f/>
              <c:numCache>
                <c:formatCode>General</c:formatCode>
                <c:ptCount val="2"/>
                <c:pt idx="0">
                  <c:v>1</c:v>
                </c:pt>
                <c:pt idx="1">
                  <c:v>0</c:v>
                </c:pt>
              </c:numCache>
            </c:numRef>
          </c:val>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showLeaderLines val="1"/>
        </c:dLbls>
        <c:firstSliceAng val="0"/>
      </c:pieChart>
    </c:plotArea>
    <c:plotVisOnly val="1"/>
    <c:dispBlanksAs val="gap"/>
    <c:showDLblsOverMax val="0"/>
  </c:chart>
  <c:spPr>
    <a:noFill/>
    <a:ln>
      <a:noFill/>
    </a:ln>
  </c:spPr>
  <c:txPr>
    <a:bodyPr horzOverflow="overflow" anchor="ctr" anchorCtr="1"/>
    <a:lstStyle/>
    <a:p>
      <a:pPr algn="ctr" rtl="0">
        <a:defRPr lang="ja-JP" altLang="en-US" sz="1000">
          <a:solidFill>
            <a:schemeClr val="tx1"/>
          </a:solidFill>
        </a:defRPr>
      </a:pPr>
      <a:endParaRPr lang="ja-JP" altLang="en-US"/>
    </a:p>
  </c:txPr>
  <c:printSettings>
    <c:pageMargins l="0.7" r="0.7" t="0.75" b="0.75" header="0.3" footer="0.3"/>
    <c:pageSetup orientation="landscape"/>
  </c:printSettings>
  <c:extLst>
    <c:ext xmlns:c14="http://schemas.microsoft.com/office/drawing/2007/8/2/chart" uri="{781A3756-C4B2-4CAC-9D66-4F8BD8637D16}"/>
  </c:extLst>
</c:chartSpace>
</file>

<file path=xl/charts/chart7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invertIfNegative val="0"/>
            <c:bubble3D val="0"/>
            <c:spPr>
              <a:solidFill>
                <a:srgbClr val="FF0000"/>
              </a:solidFill>
              <a:ln>
                <a:solidFill>
                  <a:srgbClr xmlns:mc="http://schemas.openxmlformats.org/markup-compatibility/2006" xmlns:a14="http://schemas.microsoft.com/office/drawing/2010/main" val="000000" a14:legacySpreadsheetColorIndex="8" mc:Ignorable="a14"/>
                </a:solidFill>
              </a:ln>
            </c:spPr>
          </c:dPt>
          <c:dPt>
            <c:idx val="1"/>
            <c:invertIfNegative val="0"/>
            <c:bubble3D val="0"/>
            <c:spPr>
              <a:noFill/>
              <a:ln>
                <a:solidFill>
                  <a:srgbClr xmlns:mc="http://schemas.openxmlformats.org/markup-compatibility/2006" xmlns:a14="http://schemas.microsoft.com/office/drawing/2010/main" val="000000" a14:legacySpreadsheetColorIndex="8" mc:Ignorable="a14"/>
                </a:solidFill>
              </a:ln>
            </c:spPr>
          </c:dPt>
          <c:val>
            <c:numRef>
              <c:f/>
              <c:numCache>
                <c:formatCode>General</c:formatCode>
                <c:ptCount val="2"/>
                <c:pt idx="0">
                  <c:v>1</c:v>
                </c:pt>
                <c:pt idx="1">
                  <c:v>0</c:v>
                </c:pt>
              </c:numCache>
            </c:numRef>
          </c:val>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showLeaderLines val="1"/>
        </c:dLbls>
        <c:firstSliceAng val="0"/>
      </c:pieChart>
    </c:plotArea>
    <c:plotVisOnly val="1"/>
    <c:dispBlanksAs val="gap"/>
    <c:showDLblsOverMax val="0"/>
  </c:chart>
  <c:spPr>
    <a:noFill/>
    <a:ln>
      <a:noFill/>
    </a:ln>
  </c:spPr>
  <c:txPr>
    <a:bodyPr horzOverflow="overflow" anchor="ctr" anchorCtr="1"/>
    <a:lstStyle/>
    <a:p>
      <a:pPr algn="ctr" rtl="0">
        <a:defRPr lang="ja-JP" altLang="en-US" sz="1000">
          <a:solidFill>
            <a:schemeClr val="tx1"/>
          </a:solidFill>
        </a:defRPr>
      </a:pPr>
      <a:endParaRPr lang="ja-JP" altLang="en-US"/>
    </a:p>
  </c:txPr>
  <c:printSettings>
    <c:pageMargins l="0.7" r="0.7" t="0.75" b="0.75" header="0.3" footer="0.3"/>
    <c:pageSetup orientation="landscape"/>
  </c:printSettings>
  <c:extLst>
    <c:ext xmlns:c14="http://schemas.microsoft.com/office/drawing/2007/8/2/chart" uri="{781A3756-C4B2-4CAC-9D66-4F8BD8637D16}"/>
  </c:extLst>
</c:chartSpace>
</file>

<file path=xl/charts/chart7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spPr>
            <a:solidFill>
              <a:schemeClr val="tx1"/>
            </a:solidFill>
            <a:ln>
              <a:solidFill>
                <a:srgbClr xmlns:mc="http://schemas.openxmlformats.org/markup-compatibility/2006" xmlns:a14="http://schemas.microsoft.com/office/drawing/2010/main" val="000000" a14:legacySpreadsheetColorIndex="8" mc:Ignorable="a14"/>
              </a:solidFill>
            </a:ln>
          </c:spPr>
          <c:dPt>
            <c:idx val="0"/>
            <c:invertIfNegative val="0"/>
            <c:bubble3D val="0"/>
            <c:spPr>
              <a:solidFill>
                <a:srgbClr val="FF0000"/>
              </a:solidFill>
              <a:ln>
                <a:solidFill>
                  <a:srgbClr xmlns:mc="http://schemas.openxmlformats.org/markup-compatibility/2006" xmlns:a14="http://schemas.microsoft.com/office/drawing/2010/main" val="000000" a14:legacySpreadsheetColorIndex="8" mc:Ignorable="a14"/>
                </a:solidFill>
              </a:ln>
            </c:spPr>
          </c:dPt>
          <c:dPt>
            <c:idx val="1"/>
            <c:invertIfNegative val="0"/>
            <c:bubble3D val="0"/>
            <c:spPr>
              <a:solidFill>
                <a:schemeClr val="bg1"/>
              </a:solidFill>
              <a:ln>
                <a:solidFill>
                  <a:srgbClr xmlns:mc="http://schemas.openxmlformats.org/markup-compatibility/2006" xmlns:a14="http://schemas.microsoft.com/office/drawing/2010/main" val="000000" a14:legacySpreadsheetColorIndex="8" mc:Ignorable="a14"/>
                </a:solidFill>
              </a:ln>
            </c:spPr>
          </c:dPt>
          <c:val>
            <c:numRef>
              <c:f/>
              <c:numCache>
                <c:formatCode>General</c:formatCode>
                <c:ptCount val="2"/>
                <c:pt idx="0">
                  <c:v>0.9</c:v>
                </c:pt>
                <c:pt idx="1">
                  <c:v>9.9999999999999978e-002</c:v>
                </c:pt>
              </c:numCache>
            </c:numRef>
          </c:val>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showLeaderLines val="1"/>
        </c:dLbls>
        <c:firstSliceAng val="0"/>
      </c:pieChart>
    </c:plotArea>
    <c:plotVisOnly val="1"/>
    <c:dispBlanksAs val="gap"/>
    <c:showDLblsOverMax val="0"/>
  </c:chart>
  <c:spPr>
    <a:noFill/>
    <a:ln>
      <a:noFill/>
    </a:ln>
  </c:spPr>
  <c:txPr>
    <a:bodyPr horzOverflow="overflow" anchor="ctr" anchorCtr="1"/>
    <a:lstStyle/>
    <a:p>
      <a:pPr algn="ctr" rtl="0">
        <a:defRPr lang="ja-JP" altLang="en-US" sz="1000">
          <a:solidFill>
            <a:schemeClr val="tx1"/>
          </a:solidFill>
        </a:defRPr>
      </a:pPr>
      <a:endParaRPr lang="ja-JP" altLang="en-US"/>
    </a:p>
  </c:txPr>
  <c:printSettings>
    <c:pageMargins l="0.7" r="0.7" t="0.75" b="0.75" header="0.3" footer="0.3"/>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'４'!$A$4</c:f>
              <c:strCache>
                <c:ptCount val="1"/>
                <c:pt idx="0">
                  <c:v>大館</c:v>
                </c:pt>
              </c:strCache>
            </c:strRef>
          </c:tx>
          <c:dPt>
            <c:idx val="0"/>
            <c:invertIfNegative val="0"/>
            <c:bubble3D val="0"/>
          </c:dPt>
          <c:dPt>
            <c:idx val="9"/>
            <c:invertIfNegative val="0"/>
            <c:bubble3D val="0"/>
          </c:dPt>
          <c:dPt>
            <c:idx val="13"/>
            <c:invertIfNegative val="0"/>
            <c:bubble3D val="0"/>
          </c:dPt>
          <c:dLbls>
            <c:dLbl>
              <c:idx val="0"/>
              <c:layout>
                <c:manualLayout>
                  <c:x val="-1.1990407673861021e-003"/>
                  <c:y val="1.4953271028037314e-002"/>
                </c:manualLayout>
              </c:layout>
              <c:txPr>
                <a:bodyPr/>
                <a:lstStyle/>
                <a:p>
                  <a:pPr>
                    <a:defRPr sz="1200">
                      <a:solidFill>
                        <a:schemeClr val="tx1"/>
                      </a:solidFill>
                    </a:defRPr>
                  </a:pPr>
                  <a:endParaRPr lang="ja-JP" altLang="en-US"/>
                </a:p>
              </c:txPr>
              <c:showLegendKey val="0"/>
              <c:showVal val="1"/>
              <c:showCatName val="0"/>
              <c:showSerName val="0"/>
              <c:showPercent val="0"/>
              <c:showBubbleSize val="0"/>
            </c:dLbl>
            <c:dLbl>
              <c:idx val="9"/>
              <c:layout>
                <c:manualLayout>
                  <c:x val="0"/>
                  <c:y val="-1.3084112149532711e-002"/>
                </c:manualLayout>
              </c:layout>
              <c:txPr>
                <a:bodyPr/>
                <a:lstStyle/>
                <a:p>
                  <a:pPr>
                    <a:defRPr sz="1200">
                      <a:solidFill>
                        <a:schemeClr val="tx1"/>
                      </a:solidFill>
                    </a:defRPr>
                  </a:pPr>
                  <a:endParaRPr lang="ja-JP" altLang="en-US"/>
                </a:p>
              </c:txPr>
              <c:showLegendKey val="0"/>
              <c:showVal val="1"/>
              <c:showCatName val="0"/>
              <c:showSerName val="0"/>
              <c:showPercent val="0"/>
              <c:showBubbleSize val="0"/>
            </c:dLbl>
            <c:dLbl>
              <c:idx val="13"/>
              <c:layout>
                <c:manualLayout>
                  <c:x val="0"/>
                  <c:y val="-9.3457943925233638e-003"/>
                </c:manualLayout>
              </c:layout>
              <c:txPr>
                <a:bodyPr/>
                <a:lstStyle/>
                <a:p>
                  <a:pPr>
                    <a:defRPr sz="1200">
                      <a:solidFill>
                        <a:schemeClr val="tx1"/>
                      </a:solidFill>
                    </a:defRPr>
                  </a:pPr>
                  <a:endParaRPr lang="ja-JP" altLang="en-US"/>
                </a:p>
              </c:txPr>
              <c:showLegendKey val="0"/>
              <c:showVal val="1"/>
              <c:showCatName val="0"/>
              <c:showSerName val="0"/>
              <c:showPercent val="0"/>
              <c:showBubbleSize val="0"/>
            </c:dLbl>
            <c:txPr>
              <a:bodyPr rot="0" horzOverflow="overflow" anchor="ctr" anchorCtr="1"/>
              <a:lstStyle/>
              <a:p>
                <a:pPr algn="ctr" rtl="0">
                  <a:defRPr sz="1200">
                    <a:solidFill>
                      <a:schemeClr val="tx1"/>
                    </a:solidFill>
                  </a:defRPr>
                </a:pPr>
                <a:endParaRPr lang="ja-JP" altLang="en-US"/>
              </a:p>
            </c:txPr>
            <c:showLegendKey val="0"/>
            <c:showVal val="1"/>
            <c:showCatName val="0"/>
            <c:showSerName val="0"/>
            <c:showPercent val="0"/>
            <c:showBubbleSize val="0"/>
          </c:dLbls>
          <c:cat>
            <c:strRef>
              <c:f>'４'!$B$3:$P$3</c:f>
              <c:strCache>
                <c:ptCount val="15"/>
                <c:pt idx="0">
                  <c:v>平１０</c:v>
                </c:pt>
                <c:pt idx="1">
                  <c:v>平１１</c:v>
                </c:pt>
                <c:pt idx="2">
                  <c:v>平１２</c:v>
                </c:pt>
                <c:pt idx="3">
                  <c:v>平１３</c:v>
                </c:pt>
                <c:pt idx="4">
                  <c:v>平１４</c:v>
                </c:pt>
                <c:pt idx="5">
                  <c:v>平１５</c:v>
                </c:pt>
                <c:pt idx="6">
                  <c:v>平１６</c:v>
                </c:pt>
                <c:pt idx="7">
                  <c:v>平１７</c:v>
                </c:pt>
                <c:pt idx="8">
                  <c:v>平１８</c:v>
                </c:pt>
                <c:pt idx="9">
                  <c:v>平１９</c:v>
                </c:pt>
                <c:pt idx="10">
                  <c:v>平２０</c:v>
                </c:pt>
                <c:pt idx="11">
                  <c:v>平２１</c:v>
                </c:pt>
                <c:pt idx="12">
                  <c:v>平２２</c:v>
                </c:pt>
                <c:pt idx="13">
                  <c:v>平２３</c:v>
                </c:pt>
                <c:pt idx="14">
                  <c:v>平２４</c:v>
                </c:pt>
              </c:strCache>
            </c:strRef>
          </c:cat>
          <c:val>
            <c:numRef>
              <c:f>'４'!$B$4:$P$4</c:f>
              <c:numCache>
                <c:formatCode xml:space="preserve">#,##0_ </c:formatCode>
                <c:ptCount val="15"/>
                <c:pt idx="0">
                  <c:v>407</c:v>
                </c:pt>
                <c:pt idx="1">
                  <c:v>442</c:v>
                </c:pt>
                <c:pt idx="2">
                  <c:v>470</c:v>
                </c:pt>
                <c:pt idx="3">
                  <c:v>646</c:v>
                </c:pt>
                <c:pt idx="4">
                  <c:v>672</c:v>
                </c:pt>
                <c:pt idx="5">
                  <c:v>592</c:v>
                </c:pt>
                <c:pt idx="6">
                  <c:v>593</c:v>
                </c:pt>
                <c:pt idx="7">
                  <c:v>812</c:v>
                </c:pt>
                <c:pt idx="8">
                  <c:v>555</c:v>
                </c:pt>
                <c:pt idx="9">
                  <c:v>577</c:v>
                </c:pt>
                <c:pt idx="10">
                  <c:v>586</c:v>
                </c:pt>
                <c:pt idx="11">
                  <c:v>684</c:v>
                </c:pt>
                <c:pt idx="12">
                  <c:v>517</c:v>
                </c:pt>
                <c:pt idx="13">
                  <c:v>578</c:v>
                </c:pt>
                <c:pt idx="14">
                  <c:v>545</c:v>
                </c:pt>
              </c:numCache>
            </c:numRef>
          </c:val>
          <c:smooth val="0"/>
        </c:ser>
        <c:ser>
          <c:idx val="1"/>
          <c:order val="1"/>
          <c:tx>
            <c:strRef>
              <c:f>'４'!$A$5</c:f>
              <c:strCache>
                <c:ptCount val="1"/>
                <c:pt idx="0">
                  <c:v>保呂羽山</c:v>
                </c:pt>
              </c:strCache>
            </c:strRef>
          </c:tx>
          <c:spPr>
            <a:ln>
              <a:solidFill>
                <a:srgbClr val="00B050"/>
              </a:solidFill>
            </a:ln>
          </c:spPr>
          <c:marker>
            <c:spPr>
              <a:solidFill>
                <a:srgbClr val="00B050"/>
              </a:solidFill>
              <a:ln>
                <a:solidFill>
                  <a:srgbClr val="00B050"/>
                </a:solidFill>
              </a:ln>
            </c:spPr>
          </c:marker>
          <c:dPt>
            <c:idx val="0"/>
            <c:invertIfNegative val="0"/>
            <c:marker/>
            <c:bubble3D val="0"/>
          </c:dPt>
          <c:dPt>
            <c:idx val="2"/>
            <c:invertIfNegative val="0"/>
            <c:marker/>
            <c:bubble3D val="0"/>
          </c:dPt>
          <c:dPt>
            <c:idx val="4"/>
            <c:invertIfNegative val="0"/>
            <c:marker/>
            <c:bubble3D val="0"/>
          </c:dPt>
          <c:dPt>
            <c:idx val="5"/>
            <c:invertIfNegative val="0"/>
            <c:marker/>
            <c:bubble3D val="0"/>
          </c:dPt>
          <c:dPt>
            <c:idx val="8"/>
            <c:invertIfNegative val="0"/>
            <c:marker/>
            <c:bubble3D val="0"/>
          </c:dPt>
          <c:dPt>
            <c:idx val="11"/>
            <c:invertIfNegative val="0"/>
            <c:marker/>
            <c:bubble3D val="0"/>
          </c:dPt>
          <c:dLbls>
            <c:dLbl>
              <c:idx val="0"/>
              <c:layout>
                <c:manualLayout>
                  <c:x val="-1.0991080064477691e-017"/>
                  <c:y val="-9.3457943925233638e-003"/>
                </c:manualLayout>
              </c:layout>
              <c:txPr>
                <a:bodyPr/>
                <a:lstStyle/>
                <a:p>
                  <a:pPr>
                    <a:defRPr sz="1200">
                      <a:solidFill>
                        <a:schemeClr val="tx1"/>
                      </a:solidFill>
                    </a:defRPr>
                  </a:pPr>
                  <a:endParaRPr lang="ja-JP" altLang="en-US"/>
                </a:p>
              </c:txPr>
              <c:showLegendKey val="0"/>
              <c:showVal val="1"/>
              <c:showCatName val="0"/>
              <c:showSerName val="0"/>
              <c:showPercent val="0"/>
              <c:showBubbleSize val="0"/>
            </c:dLbl>
            <c:dLbl>
              <c:idx val="2"/>
              <c:layout>
                <c:manualLayout>
                  <c:x val="0"/>
                  <c:y val="-1.4953271028037384e-002"/>
                </c:manualLayout>
              </c:layout>
              <c:txPr>
                <a:bodyPr/>
                <a:lstStyle/>
                <a:p>
                  <a:pPr>
                    <a:defRPr sz="1200">
                      <a:solidFill>
                        <a:schemeClr val="tx1"/>
                      </a:solidFill>
                    </a:defRPr>
                  </a:pPr>
                  <a:endParaRPr lang="ja-JP" altLang="en-US"/>
                </a:p>
              </c:txPr>
              <c:showLegendKey val="0"/>
              <c:showVal val="1"/>
              <c:showCatName val="0"/>
              <c:showSerName val="0"/>
              <c:showPercent val="0"/>
              <c:showBubbleSize val="0"/>
            </c:dLbl>
            <c:dLbl>
              <c:idx val="4"/>
              <c:layout>
                <c:manualLayout>
                  <c:x val="0"/>
                  <c:y val="-9.3457943925233308e-003"/>
                </c:manualLayout>
              </c:layout>
              <c:txPr>
                <a:bodyPr/>
                <a:lstStyle/>
                <a:p>
                  <a:pPr>
                    <a:defRPr sz="1200">
                      <a:solidFill>
                        <a:schemeClr val="tx1"/>
                      </a:solidFill>
                    </a:defRPr>
                  </a:pPr>
                  <a:endParaRPr lang="ja-JP" altLang="en-US"/>
                </a:p>
              </c:txPr>
              <c:showLegendKey val="0"/>
              <c:showVal val="1"/>
              <c:showCatName val="0"/>
              <c:showSerName val="0"/>
              <c:showPercent val="0"/>
              <c:showBubbleSize val="0"/>
            </c:dLbl>
            <c:dLbl>
              <c:idx val="5"/>
              <c:layout>
                <c:manualLayout>
                  <c:x val="0"/>
                  <c:y val="-1.6822429906542057e-002"/>
                </c:manualLayout>
              </c:layout>
              <c:txPr>
                <a:bodyPr/>
                <a:lstStyle/>
                <a:p>
                  <a:pPr>
                    <a:defRPr sz="1200">
                      <a:solidFill>
                        <a:schemeClr val="tx1"/>
                      </a:solidFill>
                    </a:defRPr>
                  </a:pPr>
                  <a:endParaRPr lang="ja-JP" altLang="en-US"/>
                </a:p>
              </c:txPr>
              <c:showLegendKey val="0"/>
              <c:showVal val="1"/>
              <c:showCatName val="0"/>
              <c:showSerName val="0"/>
              <c:showPercent val="0"/>
              <c:showBubbleSize val="0"/>
            </c:dLbl>
            <c:dLbl>
              <c:idx val="8"/>
              <c:layout>
                <c:manualLayout>
                  <c:x val="0"/>
                  <c:y val="9.3457943925233638e-003"/>
                </c:manualLayout>
              </c:layout>
              <c:txPr>
                <a:bodyPr/>
                <a:lstStyle/>
                <a:p>
                  <a:pPr>
                    <a:defRPr sz="1200">
                      <a:solidFill>
                        <a:schemeClr val="tx1"/>
                      </a:solidFill>
                    </a:defRPr>
                  </a:pPr>
                  <a:endParaRPr lang="ja-JP" altLang="en-US"/>
                </a:p>
              </c:txPr>
              <c:showLegendKey val="0"/>
              <c:showVal val="1"/>
              <c:showCatName val="0"/>
              <c:showSerName val="0"/>
              <c:showPercent val="0"/>
              <c:showBubbleSize val="0"/>
            </c:dLbl>
            <c:dLbl>
              <c:idx val="11"/>
              <c:layout>
                <c:manualLayout>
                  <c:x val="8.7928640515821532e-017"/>
                  <c:y val="-5.6074766355140868e-003"/>
                </c:manualLayout>
              </c:layout>
              <c:txPr>
                <a:bodyPr/>
                <a:lstStyle/>
                <a:p>
                  <a:pPr>
                    <a:defRPr sz="1200">
                      <a:solidFill>
                        <a:schemeClr val="tx1"/>
                      </a:solidFill>
                    </a:defRPr>
                  </a:pPr>
                  <a:endParaRPr lang="ja-JP" altLang="en-US"/>
                </a:p>
              </c:txPr>
              <c:showLegendKey val="0"/>
              <c:showVal val="1"/>
              <c:showCatName val="0"/>
              <c:showSerName val="0"/>
              <c:showPercent val="0"/>
              <c:showBubbleSize val="0"/>
            </c:dLbl>
            <c:txPr>
              <a:bodyPr rot="0" horzOverflow="overflow" anchor="ctr" anchorCtr="1"/>
              <a:lstStyle/>
              <a:p>
                <a:pPr algn="ctr" rtl="0">
                  <a:defRPr sz="1200">
                    <a:solidFill>
                      <a:schemeClr val="tx1"/>
                    </a:solidFill>
                  </a:defRPr>
                </a:pPr>
                <a:endParaRPr lang="ja-JP" altLang="en-US"/>
              </a:p>
            </c:txPr>
            <c:showLegendKey val="0"/>
            <c:showVal val="1"/>
            <c:showCatName val="0"/>
            <c:showSerName val="0"/>
            <c:showPercent val="0"/>
            <c:showBubbleSize val="0"/>
          </c:dLbls>
          <c:cat>
            <c:strRef>
              <c:f>'４'!$B$3:$P$3</c:f>
              <c:strCache>
                <c:ptCount val="15"/>
                <c:pt idx="0">
                  <c:v>平１０</c:v>
                </c:pt>
                <c:pt idx="1">
                  <c:v>平１１</c:v>
                </c:pt>
                <c:pt idx="2">
                  <c:v>平１２</c:v>
                </c:pt>
                <c:pt idx="3">
                  <c:v>平１３</c:v>
                </c:pt>
                <c:pt idx="4">
                  <c:v>平１４</c:v>
                </c:pt>
                <c:pt idx="5">
                  <c:v>平１５</c:v>
                </c:pt>
                <c:pt idx="6">
                  <c:v>平１６</c:v>
                </c:pt>
                <c:pt idx="7">
                  <c:v>平１７</c:v>
                </c:pt>
                <c:pt idx="8">
                  <c:v>平１８</c:v>
                </c:pt>
                <c:pt idx="9">
                  <c:v>平１９</c:v>
                </c:pt>
                <c:pt idx="10">
                  <c:v>平２０</c:v>
                </c:pt>
                <c:pt idx="11">
                  <c:v>平２１</c:v>
                </c:pt>
                <c:pt idx="12">
                  <c:v>平２２</c:v>
                </c:pt>
                <c:pt idx="13">
                  <c:v>平２３</c:v>
                </c:pt>
                <c:pt idx="14">
                  <c:v>平２４</c:v>
                </c:pt>
              </c:strCache>
            </c:strRef>
          </c:cat>
          <c:val>
            <c:numRef>
              <c:f>'４'!$B$5:$P$5</c:f>
              <c:numCache>
                <c:formatCode xml:space="preserve">#,##0_ </c:formatCode>
                <c:ptCount val="15"/>
                <c:pt idx="0">
                  <c:v>471</c:v>
                </c:pt>
                <c:pt idx="1">
                  <c:v>475</c:v>
                </c:pt>
                <c:pt idx="2">
                  <c:v>549</c:v>
                </c:pt>
                <c:pt idx="3">
                  <c:v>560</c:v>
                </c:pt>
                <c:pt idx="4">
                  <c:v>589</c:v>
                </c:pt>
                <c:pt idx="5">
                  <c:v>592</c:v>
                </c:pt>
                <c:pt idx="6">
                  <c:v>484</c:v>
                </c:pt>
                <c:pt idx="7">
                  <c:v>463</c:v>
                </c:pt>
                <c:pt idx="8">
                  <c:v>426</c:v>
                </c:pt>
                <c:pt idx="9">
                  <c:v>328</c:v>
                </c:pt>
                <c:pt idx="10">
                  <c:v>297</c:v>
                </c:pt>
                <c:pt idx="11">
                  <c:v>353</c:v>
                </c:pt>
                <c:pt idx="12">
                  <c:v>339</c:v>
                </c:pt>
                <c:pt idx="13">
                  <c:v>258</c:v>
                </c:pt>
                <c:pt idx="14">
                  <c:v>243</c:v>
                </c:pt>
              </c:numCache>
            </c:numRef>
          </c:val>
          <c:smooth val="0"/>
        </c:ser>
        <c:ser>
          <c:idx val="2"/>
          <c:order val="2"/>
          <c:tx>
            <c:strRef>
              <c:f>'４'!$A$6</c:f>
              <c:strCache>
                <c:ptCount val="1"/>
                <c:pt idx="0">
                  <c:v>岩城</c:v>
                </c:pt>
              </c:strCache>
            </c:strRef>
          </c:tx>
          <c:spPr>
            <a:ln>
              <a:solidFill>
                <a:srgbClr val="FF0000"/>
              </a:solidFill>
            </a:ln>
          </c:spPr>
          <c:marker>
            <c:spPr>
              <a:solidFill>
                <a:srgbClr val="FF0000"/>
              </a:solidFill>
              <a:ln>
                <a:solidFill>
                  <a:srgbClr val="FF0000"/>
                </a:solidFill>
              </a:ln>
            </c:spPr>
          </c:marker>
          <c:dPt>
            <c:idx val="1"/>
            <c:invertIfNegative val="0"/>
            <c:marker/>
            <c:bubble3D val="0"/>
          </c:dPt>
          <c:dPt>
            <c:idx val="6"/>
            <c:invertIfNegative val="0"/>
            <c:marker/>
            <c:bubble3D val="0"/>
          </c:dPt>
          <c:dPt>
            <c:idx val="7"/>
            <c:invertIfNegative val="0"/>
            <c:marker/>
            <c:bubble3D val="0"/>
          </c:dPt>
          <c:dPt>
            <c:idx val="8"/>
            <c:invertIfNegative val="0"/>
            <c:marker/>
            <c:bubble3D val="0"/>
          </c:dPt>
          <c:dLbls>
            <c:dLbl>
              <c:idx val="1"/>
              <c:layout>
                <c:manualLayout>
                  <c:x val="0"/>
                  <c:y val="1.8691588785046728e-002"/>
                </c:manualLayout>
              </c:layout>
              <c:txPr>
                <a:bodyPr/>
                <a:lstStyle/>
                <a:p>
                  <a:pPr>
                    <a:defRPr sz="1200">
                      <a:solidFill>
                        <a:schemeClr val="tx1"/>
                      </a:solidFill>
                    </a:defRPr>
                  </a:pPr>
                  <a:endParaRPr lang="ja-JP" altLang="en-US"/>
                </a:p>
              </c:txPr>
              <c:showLegendKey val="0"/>
              <c:showVal val="1"/>
              <c:showCatName val="0"/>
              <c:showSerName val="0"/>
              <c:showPercent val="0"/>
              <c:showBubbleSize val="0"/>
            </c:dLbl>
            <c:dLbl>
              <c:idx val="6"/>
              <c:layout>
                <c:manualLayout>
                  <c:x val="0"/>
                  <c:y val="1.1214953271028106e-002"/>
                </c:manualLayout>
              </c:layout>
              <c:txPr>
                <a:bodyPr/>
                <a:lstStyle/>
                <a:p>
                  <a:pPr>
                    <a:defRPr sz="1200">
                      <a:solidFill>
                        <a:schemeClr val="tx1"/>
                      </a:solidFill>
                    </a:defRPr>
                  </a:pPr>
                  <a:endParaRPr lang="ja-JP" altLang="en-US"/>
                </a:p>
              </c:txPr>
              <c:showLegendKey val="0"/>
              <c:showVal val="1"/>
              <c:showCatName val="0"/>
              <c:showSerName val="0"/>
              <c:showPercent val="0"/>
              <c:showBubbleSize val="0"/>
            </c:dLbl>
            <c:dLbl>
              <c:idx val="7"/>
              <c:layout>
                <c:manualLayout>
                  <c:x val="0"/>
                  <c:y val="5.6074766355140183e-003"/>
                </c:manualLayout>
              </c:layout>
              <c:txPr>
                <a:bodyPr/>
                <a:lstStyle/>
                <a:p>
                  <a:pPr>
                    <a:defRPr sz="1200">
                      <a:solidFill>
                        <a:schemeClr val="tx1"/>
                      </a:solidFill>
                    </a:defRPr>
                  </a:pPr>
                  <a:endParaRPr lang="ja-JP" altLang="en-US"/>
                </a:p>
              </c:txPr>
              <c:showLegendKey val="0"/>
              <c:showVal val="1"/>
              <c:showCatName val="0"/>
              <c:showSerName val="0"/>
              <c:showPercent val="0"/>
              <c:showBubbleSize val="0"/>
            </c:dLbl>
            <c:dLbl>
              <c:idx val="8"/>
              <c:layout>
                <c:manualLayout>
                  <c:x val="0"/>
                  <c:y val="-9.3457943925233638e-003"/>
                </c:manualLayout>
              </c:layout>
              <c:txPr>
                <a:bodyPr/>
                <a:lstStyle/>
                <a:p>
                  <a:pPr>
                    <a:defRPr sz="1200">
                      <a:solidFill>
                        <a:schemeClr val="tx1"/>
                      </a:solidFill>
                    </a:defRPr>
                  </a:pPr>
                  <a:endParaRPr lang="ja-JP" altLang="en-US"/>
                </a:p>
              </c:txPr>
              <c:showLegendKey val="0"/>
              <c:showVal val="1"/>
              <c:showCatName val="0"/>
              <c:showSerName val="0"/>
              <c:showPercent val="0"/>
              <c:showBubbleSize val="0"/>
            </c:dLbl>
            <c:txPr>
              <a:bodyPr rot="0" horzOverflow="overflow" anchor="ctr" anchorCtr="1"/>
              <a:lstStyle/>
              <a:p>
                <a:pPr algn="ctr" rtl="0">
                  <a:defRPr sz="1200">
                    <a:solidFill>
                      <a:schemeClr val="tx1"/>
                    </a:solidFill>
                  </a:defRPr>
                </a:pPr>
                <a:endParaRPr lang="ja-JP" altLang="en-US"/>
              </a:p>
            </c:txPr>
            <c:showLegendKey val="0"/>
            <c:showVal val="1"/>
            <c:showCatName val="0"/>
            <c:showSerName val="0"/>
            <c:showPercent val="0"/>
            <c:showBubbleSize val="0"/>
          </c:dLbls>
          <c:cat>
            <c:strRef>
              <c:f>'４'!$B$3:$P$3</c:f>
              <c:strCache>
                <c:ptCount val="15"/>
                <c:pt idx="0">
                  <c:v>平１０</c:v>
                </c:pt>
                <c:pt idx="1">
                  <c:v>平１１</c:v>
                </c:pt>
                <c:pt idx="2">
                  <c:v>平１２</c:v>
                </c:pt>
                <c:pt idx="3">
                  <c:v>平１３</c:v>
                </c:pt>
                <c:pt idx="4">
                  <c:v>平１４</c:v>
                </c:pt>
                <c:pt idx="5">
                  <c:v>平１５</c:v>
                </c:pt>
                <c:pt idx="6">
                  <c:v>平１６</c:v>
                </c:pt>
                <c:pt idx="7">
                  <c:v>平１７</c:v>
                </c:pt>
                <c:pt idx="8">
                  <c:v>平１８</c:v>
                </c:pt>
                <c:pt idx="9">
                  <c:v>平１９</c:v>
                </c:pt>
                <c:pt idx="10">
                  <c:v>平２０</c:v>
                </c:pt>
                <c:pt idx="11">
                  <c:v>平２１</c:v>
                </c:pt>
                <c:pt idx="12">
                  <c:v>平２２</c:v>
                </c:pt>
                <c:pt idx="13">
                  <c:v>平２３</c:v>
                </c:pt>
                <c:pt idx="14">
                  <c:v>平２４</c:v>
                </c:pt>
              </c:strCache>
            </c:strRef>
          </c:cat>
          <c:val>
            <c:numRef>
              <c:f>'４'!$B$6:$P$6</c:f>
              <c:numCache>
                <c:formatCode xml:space="preserve">#,##0_ </c:formatCode>
                <c:ptCount val="15"/>
                <c:pt idx="0">
                  <c:v>412</c:v>
                </c:pt>
                <c:pt idx="1">
                  <c:v>438</c:v>
                </c:pt>
                <c:pt idx="2">
                  <c:v>364</c:v>
                </c:pt>
                <c:pt idx="3">
                  <c:v>491</c:v>
                </c:pt>
                <c:pt idx="4">
                  <c:v>470</c:v>
                </c:pt>
                <c:pt idx="5">
                  <c:v>450</c:v>
                </c:pt>
                <c:pt idx="6">
                  <c:v>418</c:v>
                </c:pt>
                <c:pt idx="7">
                  <c:v>422</c:v>
                </c:pt>
                <c:pt idx="8">
                  <c:v>432</c:v>
                </c:pt>
                <c:pt idx="9">
                  <c:v>370</c:v>
                </c:pt>
                <c:pt idx="10">
                  <c:v>268</c:v>
                </c:pt>
                <c:pt idx="11">
                  <c:v>242</c:v>
                </c:pt>
                <c:pt idx="12">
                  <c:v>271</c:v>
                </c:pt>
                <c:pt idx="13">
                  <c:v>314</c:v>
                </c:pt>
                <c:pt idx="14">
                  <c:v>391</c:v>
                </c:pt>
              </c:numCache>
            </c:numRef>
          </c:val>
          <c:smooth val="0"/>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0"/>
        <c:axPos val="b"/>
        <c:numFmt formatCode="#,##0_ " sourceLinked="1"/>
        <c:majorTickMark val="out"/>
        <c:minorTickMark val="none"/>
        <c:tickLblPos val="nextTo"/>
        <c:txPr>
          <a:bodyPr horzOverflow="overflow" anchor="ctr" anchorCtr="1"/>
          <a:lstStyle/>
          <a:p>
            <a:pPr algn="ctr" rtl="0">
              <a:defRPr sz="12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numFmt formatCode="#,##0_ " sourceLinked="1"/>
        <c:majorTickMark val="out"/>
        <c:minorTickMark val="none"/>
        <c:tickLblPos val="nextTo"/>
        <c:txPr>
          <a:bodyPr horzOverflow="overflow" anchor="ctr" anchorCtr="1"/>
          <a:lstStyle/>
          <a:p>
            <a:pPr algn="ctr" rtl="0">
              <a:defRPr sz="1000">
                <a:solidFill>
                  <a:schemeClr val="tx1"/>
                </a:solidFill>
              </a:defRPr>
            </a:pPr>
            <a:endParaRPr lang="ja-JP" altLang="en-US"/>
          </a:p>
        </c:txPr>
        <c:crossAx val="1"/>
        <c:crosses val="autoZero"/>
        <c:crossBetween val="between"/>
      </c:valAx>
    </c:plotArea>
    <c:legend>
      <c:legendPos val="b"/>
      <c:layout/>
      <c:overlay val="0"/>
      <c:spPr>
        <a:ln>
          <a:solidFill>
            <a:schemeClr val="tx1"/>
          </a:solidFill>
        </a:ln>
      </c:spPr>
      <c:txPr>
        <a:bodyPr horzOverflow="overflow" anchor="ctr" anchorCtr="1"/>
        <a:lstStyle/>
        <a:p>
          <a:pPr algn="l" rtl="0">
            <a:defRPr sz="1100">
              <a:solidFill>
                <a:schemeClr val="tx1"/>
              </a:solidFill>
            </a:defRPr>
          </a:pPr>
          <a:endParaRPr lang="ja-JP" altLang="en-US"/>
        </a:p>
      </c:txPr>
    </c:legend>
    <c:plotVisOnly val="1"/>
    <c:dispBlanksAs val="gap"/>
    <c:showDLblsOverMax val="0"/>
  </c:chart>
  <c:txPr>
    <a:bodyPr horzOverflow="overflow" anchor="ctr" anchorCtr="1"/>
    <a:lstStyle/>
    <a:p>
      <a:pPr algn="ctr" rtl="0">
        <a:defRPr lang="ja-JP" altLang="en-US" sz="1000">
          <a:solidFill>
            <a:schemeClr val="tx1"/>
          </a:solidFill>
        </a:defRPr>
      </a:pPr>
      <a:endParaRPr lang="ja-JP" altLang="en-US"/>
    </a:p>
  </c:txPr>
  <c:printSettings>
    <c:pageMargins l="0.7" r="0.7" t="0.75" b="0.75" header="0.3" footer="0.3"/>
    <c:pageSetup orientation="landscape"/>
  </c:printSettings>
  <c:extLst>
    <c:ext xmlns:c14="http://schemas.microsoft.com/office/drawing/2007/8/2/chart" uri="{781A3756-C4B2-4CAC-9D66-4F8BD8637D16}"/>
  </c:extLst>
</c:chartSpace>
</file>

<file path=xl/charts/chart8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invertIfNegative val="0"/>
            <c:bubble3D val="0"/>
            <c:spPr>
              <a:solidFill>
                <a:srgbClr val="FF0000"/>
              </a:solidFill>
              <a:ln>
                <a:solidFill>
                  <a:srgbClr xmlns:mc="http://schemas.openxmlformats.org/markup-compatibility/2006" xmlns:a14="http://schemas.microsoft.com/office/drawing/2010/main" val="000000" a14:legacySpreadsheetColorIndex="8" mc:Ignorable="a14"/>
                </a:solidFill>
              </a:ln>
            </c:spPr>
          </c:dPt>
          <c:dPt>
            <c:idx val="1"/>
            <c:invertIfNegative val="0"/>
            <c:bubble3D val="0"/>
            <c:spPr>
              <a:solidFill>
                <a:schemeClr val="bg1"/>
              </a:solidFill>
              <a:ln>
                <a:solidFill>
                  <a:srgbClr xmlns:mc="http://schemas.openxmlformats.org/markup-compatibility/2006" xmlns:a14="http://schemas.microsoft.com/office/drawing/2010/main" val="000000" a14:legacySpreadsheetColorIndex="8" mc:Ignorable="a14"/>
                </a:solidFill>
              </a:ln>
            </c:spPr>
          </c:dPt>
          <c:val>
            <c:numRef>
              <c:f/>
              <c:numCache>
                <c:formatCode>General</c:formatCode>
                <c:ptCount val="2"/>
                <c:pt idx="0">
                  <c:v>0.8571428571428571</c:v>
                </c:pt>
                <c:pt idx="1">
                  <c:v>0.1428571428571429</c:v>
                </c:pt>
              </c:numCache>
            </c:numRef>
          </c:val>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showLeaderLines val="1"/>
        </c:dLbls>
        <c:firstSliceAng val="0"/>
      </c:pieChart>
    </c:plotArea>
    <c:plotVisOnly val="1"/>
    <c:dispBlanksAs val="gap"/>
    <c:showDLblsOverMax val="0"/>
  </c:chart>
  <c:spPr>
    <a:noFill/>
    <a:ln>
      <a:noFill/>
    </a:ln>
  </c:spPr>
  <c:txPr>
    <a:bodyPr horzOverflow="overflow" anchor="ctr" anchorCtr="1"/>
    <a:lstStyle/>
    <a:p>
      <a:pPr algn="ctr" rtl="0">
        <a:defRPr lang="ja-JP" altLang="en-US" sz="1000">
          <a:solidFill>
            <a:schemeClr val="tx1"/>
          </a:solidFill>
        </a:defRPr>
      </a:pPr>
      <a:endParaRPr lang="ja-JP" altLang="en-US"/>
    </a:p>
  </c:txPr>
  <c:printSettings>
    <c:pageMargins l="0.7" r="0.7" t="0.75" b="0.75" header="0.3" footer="0.3"/>
    <c:pageSetup orientation="landscape"/>
  </c:printSettings>
  <c:extLst>
    <c:ext xmlns:c14="http://schemas.microsoft.com/office/drawing/2007/8/2/chart" uri="{781A3756-C4B2-4CAC-9D66-4F8BD8637D16}"/>
  </c:extLst>
</c:chartSpace>
</file>

<file path=xl/charts/chart8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invertIfNegative val="0"/>
            <c:bubble3D val="0"/>
            <c:spPr>
              <a:solidFill>
                <a:srgbClr val="FF0000"/>
              </a:solidFill>
              <a:ln>
                <a:solidFill>
                  <a:srgbClr xmlns:mc="http://schemas.openxmlformats.org/markup-compatibility/2006" xmlns:a14="http://schemas.microsoft.com/office/drawing/2010/main" val="000000" a14:legacySpreadsheetColorIndex="8" mc:Ignorable="a14"/>
                </a:solidFill>
              </a:ln>
            </c:spPr>
          </c:dPt>
          <c:dPt>
            <c:idx val="1"/>
            <c:invertIfNegative val="0"/>
            <c:bubble3D val="0"/>
            <c:spPr>
              <a:solidFill>
                <a:schemeClr val="bg1"/>
              </a:solidFill>
              <a:ln>
                <a:solidFill>
                  <a:srgbClr xmlns:mc="http://schemas.openxmlformats.org/markup-compatibility/2006" xmlns:a14="http://schemas.microsoft.com/office/drawing/2010/main" val="000000" a14:legacySpreadsheetColorIndex="8" mc:Ignorable="a14"/>
                </a:solidFill>
              </a:ln>
            </c:spPr>
          </c:dPt>
          <c:val>
            <c:numRef>
              <c:f/>
              <c:numCache>
                <c:formatCode>General</c:formatCode>
                <c:ptCount val="2"/>
                <c:pt idx="0">
                  <c:v>0.16666666666666666</c:v>
                </c:pt>
                <c:pt idx="1">
                  <c:v>0.83333333333333337</c:v>
                </c:pt>
              </c:numCache>
            </c:numRef>
          </c:val>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showLeaderLines val="1"/>
        </c:dLbls>
        <c:firstSliceAng val="0"/>
      </c:pieChart>
    </c:plotArea>
    <c:plotVisOnly val="1"/>
    <c:dispBlanksAs val="gap"/>
    <c:showDLblsOverMax val="0"/>
  </c:chart>
  <c:spPr>
    <a:noFill/>
    <a:ln>
      <a:noFill/>
    </a:ln>
  </c:spPr>
  <c:txPr>
    <a:bodyPr horzOverflow="overflow" anchor="ctr" anchorCtr="1"/>
    <a:lstStyle/>
    <a:p>
      <a:pPr algn="ctr" rtl="0">
        <a:defRPr lang="ja-JP" altLang="en-US" sz="1000">
          <a:solidFill>
            <a:schemeClr val="tx1"/>
          </a:solidFill>
        </a:defRPr>
      </a:pPr>
      <a:endParaRPr lang="ja-JP" altLang="en-US"/>
    </a:p>
  </c:txPr>
  <c:printSettings>
    <c:pageMargins l="0.7" r="0.7" t="0.75" b="0.75" header="0.3" footer="0.3"/>
    <c:pageSetup orientation="landscape"/>
  </c:printSettings>
  <c:extLst>
    <c:ext xmlns:c14="http://schemas.microsoft.com/office/drawing/2007/8/2/chart" uri="{781A3756-C4B2-4CAC-9D66-4F8BD8637D16}"/>
  </c:extLst>
</c:chartSpace>
</file>

<file path=xl/charts/chart8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invertIfNegative val="0"/>
            <c:bubble3D val="0"/>
            <c:spPr>
              <a:solidFill>
                <a:schemeClr val="tx1"/>
              </a:solidFill>
              <a:ln>
                <a:solidFill>
                  <a:srgbClr xmlns:mc="http://schemas.openxmlformats.org/markup-compatibility/2006" xmlns:a14="http://schemas.microsoft.com/office/drawing/2010/main" val="000000" a14:legacySpreadsheetColorIndex="8" mc:Ignorable="a14"/>
                </a:solidFill>
              </a:ln>
            </c:spPr>
          </c:dPt>
          <c:dPt>
            <c:idx val="1"/>
            <c:invertIfNegative val="0"/>
            <c:bubble3D val="0"/>
            <c:spPr>
              <a:noFill/>
              <a:ln>
                <a:solidFill>
                  <a:srgbClr xmlns:mc="http://schemas.openxmlformats.org/markup-compatibility/2006" xmlns:a14="http://schemas.microsoft.com/office/drawing/2010/main" val="000000" a14:legacySpreadsheetColorIndex="8" mc:Ignorable="a14"/>
                </a:solidFill>
              </a:ln>
            </c:spPr>
          </c:dPt>
          <c:val>
            <c:numRef>
              <c:f/>
              <c:numCache>
                <c:formatCode>General</c:formatCode>
                <c:ptCount val="2"/>
                <c:pt idx="0">
                  <c:v>0</c:v>
                </c:pt>
                <c:pt idx="1">
                  <c:v>1</c:v>
                </c:pt>
              </c:numCache>
            </c:numRef>
          </c:val>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showLeaderLines val="1"/>
        </c:dLbls>
        <c:firstSliceAng val="0"/>
      </c:pieChart>
    </c:plotArea>
    <c:plotVisOnly val="1"/>
    <c:dispBlanksAs val="gap"/>
    <c:showDLblsOverMax val="0"/>
  </c:chart>
  <c:spPr>
    <a:noFill/>
    <a:ln>
      <a:noFill/>
    </a:ln>
  </c:spPr>
  <c:txPr>
    <a:bodyPr horzOverflow="overflow" anchor="ctr" anchorCtr="1"/>
    <a:lstStyle/>
    <a:p>
      <a:pPr algn="ctr" rtl="0">
        <a:defRPr lang="ja-JP" altLang="en-US" sz="1000">
          <a:solidFill>
            <a:schemeClr val="tx1"/>
          </a:solidFill>
        </a:defRPr>
      </a:pPr>
      <a:endParaRPr lang="ja-JP" altLang="en-US"/>
    </a:p>
  </c:txPr>
  <c:printSettings>
    <c:pageMargins l="0.7" r="0.7" t="0.75" b="0.75" header="0.3" footer="0.3"/>
    <c:pageSetup orientation="landscape"/>
  </c:printSettings>
  <c:extLst>
    <c:ext xmlns:c14="http://schemas.microsoft.com/office/drawing/2007/8/2/chart" uri="{781A3756-C4B2-4CAC-9D66-4F8BD8637D16}"/>
  </c:extLst>
</c:chartSpace>
</file>

<file path=xl/charts/chart8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invertIfNegative val="0"/>
            <c:bubble3D val="0"/>
            <c:spPr>
              <a:solidFill>
                <a:schemeClr val="tx1"/>
              </a:solidFill>
              <a:ln>
                <a:solidFill>
                  <a:srgbClr xmlns:mc="http://schemas.openxmlformats.org/markup-compatibility/2006" xmlns:a14="http://schemas.microsoft.com/office/drawing/2010/main" val="000000" a14:legacySpreadsheetColorIndex="8" mc:Ignorable="a14"/>
                </a:solidFill>
              </a:ln>
            </c:spPr>
          </c:dPt>
          <c:dPt>
            <c:idx val="1"/>
            <c:invertIfNegative val="0"/>
            <c:bubble3D val="0"/>
            <c:spPr>
              <a:solidFill>
                <a:schemeClr val="bg1"/>
              </a:solidFill>
              <a:ln>
                <a:solidFill>
                  <a:srgbClr xmlns:mc="http://schemas.openxmlformats.org/markup-compatibility/2006" xmlns:a14="http://schemas.microsoft.com/office/drawing/2010/main" val="000000" a14:legacySpreadsheetColorIndex="8" mc:Ignorable="a14"/>
                </a:solidFill>
              </a:ln>
            </c:spPr>
          </c:dPt>
          <c:val>
            <c:numRef>
              <c:f/>
              <c:numCache>
                <c:formatCode>General</c:formatCode>
                <c:ptCount val="2"/>
                <c:pt idx="0">
                  <c:v>0</c:v>
                </c:pt>
                <c:pt idx="1">
                  <c:v>1</c:v>
                </c:pt>
              </c:numCache>
            </c:numRef>
          </c:val>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showLeaderLines val="1"/>
        </c:dLbls>
        <c:firstSliceAng val="0"/>
      </c:pieChart>
    </c:plotArea>
    <c:plotVisOnly val="1"/>
    <c:dispBlanksAs val="gap"/>
    <c:showDLblsOverMax val="0"/>
  </c:chart>
  <c:spPr>
    <a:noFill/>
    <a:ln>
      <a:noFill/>
    </a:ln>
  </c:spPr>
  <c:txPr>
    <a:bodyPr horzOverflow="overflow" anchor="ctr" anchorCtr="1"/>
    <a:lstStyle/>
    <a:p>
      <a:pPr algn="ctr" rtl="0">
        <a:defRPr lang="ja-JP" altLang="en-US" sz="1000">
          <a:solidFill>
            <a:schemeClr val="tx1"/>
          </a:solidFill>
        </a:defRPr>
      </a:pPr>
      <a:endParaRPr lang="ja-JP" altLang="en-US"/>
    </a:p>
  </c:txPr>
  <c:printSettings>
    <c:pageMargins l="0.7" r="0.7" t="0.75" b="0.75" header="0.3" footer="0.3"/>
    <c:pageSetup orientation="landscape"/>
  </c:printSettings>
  <c:extLst>
    <c:ext xmlns:c14="http://schemas.microsoft.com/office/drawing/2007/8/2/chart" uri="{781A3756-C4B2-4CAC-9D66-4F8BD8637D16}"/>
  </c:extLst>
</c:chartSpace>
</file>

<file path=xl/charts/chart8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invertIfNegative val="0"/>
            <c:bubble3D val="0"/>
            <c:spPr>
              <a:solidFill>
                <a:schemeClr val="tx1"/>
              </a:solidFill>
              <a:ln>
                <a:solidFill>
                  <a:srgbClr xmlns:mc="http://schemas.openxmlformats.org/markup-compatibility/2006" xmlns:a14="http://schemas.microsoft.com/office/drawing/2010/main" val="000000" a14:legacySpreadsheetColorIndex="8" mc:Ignorable="a14"/>
                </a:solidFill>
              </a:ln>
            </c:spPr>
          </c:dPt>
          <c:dPt>
            <c:idx val="1"/>
            <c:invertIfNegative val="0"/>
            <c:bubble3D val="0"/>
            <c:spPr>
              <a:solidFill>
                <a:schemeClr val="bg1"/>
              </a:solidFill>
              <a:ln>
                <a:solidFill>
                  <a:srgbClr xmlns:mc="http://schemas.openxmlformats.org/markup-compatibility/2006" xmlns:a14="http://schemas.microsoft.com/office/drawing/2010/main" val="000000" a14:legacySpreadsheetColorIndex="8" mc:Ignorable="a14"/>
                </a:solidFill>
              </a:ln>
            </c:spPr>
          </c:dPt>
          <c:val>
            <c:numRef>
              <c:f/>
              <c:numCache>
                <c:formatCode>General</c:formatCode>
                <c:ptCount val="2"/>
                <c:pt idx="0">
                  <c:v>0</c:v>
                </c:pt>
                <c:pt idx="1">
                  <c:v>1</c:v>
                </c:pt>
              </c:numCache>
            </c:numRef>
          </c:val>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showLeaderLines val="1"/>
        </c:dLbls>
        <c:firstSliceAng val="0"/>
      </c:pieChart>
    </c:plotArea>
    <c:plotVisOnly val="1"/>
    <c:dispBlanksAs val="gap"/>
    <c:showDLblsOverMax val="0"/>
  </c:chart>
  <c:spPr>
    <a:noFill/>
    <a:ln>
      <a:noFill/>
    </a:ln>
  </c:spPr>
  <c:txPr>
    <a:bodyPr horzOverflow="overflow" anchor="ctr" anchorCtr="1"/>
    <a:lstStyle/>
    <a:p>
      <a:pPr algn="ctr" rtl="0">
        <a:defRPr lang="ja-JP" altLang="en-US" sz="1000">
          <a:solidFill>
            <a:schemeClr val="tx1"/>
          </a:solidFill>
        </a:defRPr>
      </a:pPr>
      <a:endParaRPr lang="ja-JP" altLang="en-US"/>
    </a:p>
  </c:txPr>
  <c:printSettings>
    <c:pageMargins l="0.7" r="0.7" t="0.75" b="0.75" header="0.3" footer="0.3"/>
    <c:pageSetup orientation="landscape"/>
  </c:printSettings>
  <c:extLst>
    <c:ext xmlns:c14="http://schemas.microsoft.com/office/drawing/2007/8/2/chart" uri="{781A3756-C4B2-4CAC-9D66-4F8BD8637D16}"/>
  </c:extLst>
</c:chartSpace>
</file>

<file path=xl/charts/chart8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invertIfNegative val="0"/>
            <c:bubble3D val="0"/>
            <c:spPr>
              <a:solidFill>
                <a:schemeClr val="tx1"/>
              </a:solidFill>
              <a:ln>
                <a:solidFill>
                  <a:srgbClr xmlns:mc="http://schemas.openxmlformats.org/markup-compatibility/2006" xmlns:a14="http://schemas.microsoft.com/office/drawing/2010/main" val="000000" a14:legacySpreadsheetColorIndex="8" mc:Ignorable="a14"/>
                </a:solidFill>
              </a:ln>
            </c:spPr>
          </c:dPt>
          <c:dPt>
            <c:idx val="1"/>
            <c:invertIfNegative val="0"/>
            <c:bubble3D val="0"/>
            <c:spPr>
              <a:solidFill>
                <a:schemeClr val="bg1"/>
              </a:solidFill>
              <a:ln>
                <a:solidFill>
                  <a:srgbClr xmlns:mc="http://schemas.openxmlformats.org/markup-compatibility/2006" xmlns:a14="http://schemas.microsoft.com/office/drawing/2010/main" val="000000" a14:legacySpreadsheetColorIndex="8" mc:Ignorable="a14"/>
                </a:solidFill>
              </a:ln>
            </c:spPr>
          </c:dPt>
          <c:val>
            <c:numRef>
              <c:f/>
              <c:numCache>
                <c:formatCode>General</c:formatCode>
                <c:ptCount val="2"/>
                <c:pt idx="0">
                  <c:v>0</c:v>
                </c:pt>
                <c:pt idx="1">
                  <c:v>1</c:v>
                </c:pt>
              </c:numCache>
            </c:numRef>
          </c:val>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showLeaderLines val="1"/>
        </c:dLbls>
        <c:firstSliceAng val="0"/>
      </c:pieChart>
    </c:plotArea>
    <c:plotVisOnly val="1"/>
    <c:dispBlanksAs val="gap"/>
    <c:showDLblsOverMax val="0"/>
  </c:chart>
  <c:spPr>
    <a:noFill/>
    <a:ln>
      <a:noFill/>
    </a:ln>
  </c:spPr>
  <c:txPr>
    <a:bodyPr horzOverflow="overflow" anchor="ctr" anchorCtr="1"/>
    <a:lstStyle/>
    <a:p>
      <a:pPr algn="ctr" rtl="0">
        <a:defRPr lang="ja-JP" altLang="en-US" sz="1000">
          <a:solidFill>
            <a:schemeClr val="tx1"/>
          </a:solidFill>
        </a:defRPr>
      </a:pPr>
      <a:endParaRPr lang="ja-JP" altLang="en-US"/>
    </a:p>
  </c:txPr>
  <c:printSettings>
    <c:pageMargins l="0.7" r="0.7" t="0.75" b="0.75" header="0.3" footer="0.3"/>
    <c:pageSetup orientation="landscape"/>
  </c:printSettings>
  <c:extLst>
    <c:ext xmlns:c14="http://schemas.microsoft.com/office/drawing/2007/8/2/chart" uri="{781A3756-C4B2-4CAC-9D66-4F8BD8637D16}"/>
  </c:extLst>
</c:chartSpace>
</file>

<file path=xl/charts/chart8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invertIfNegative val="0"/>
            <c:bubble3D val="0"/>
            <c:spPr>
              <a:solidFill>
                <a:schemeClr val="tx1"/>
              </a:solidFill>
              <a:ln>
                <a:solidFill>
                  <a:srgbClr xmlns:mc="http://schemas.openxmlformats.org/markup-compatibility/2006" xmlns:a14="http://schemas.microsoft.com/office/drawing/2010/main" val="000000" a14:legacySpreadsheetColorIndex="8" mc:Ignorable="a14"/>
                </a:solidFill>
              </a:ln>
            </c:spPr>
          </c:dPt>
          <c:dPt>
            <c:idx val="1"/>
            <c:invertIfNegative val="0"/>
            <c:bubble3D val="0"/>
            <c:spPr>
              <a:solidFill>
                <a:schemeClr val="bg1"/>
              </a:solidFill>
              <a:ln>
                <a:solidFill>
                  <a:srgbClr xmlns:mc="http://schemas.openxmlformats.org/markup-compatibility/2006" xmlns:a14="http://schemas.microsoft.com/office/drawing/2010/main" val="000000" a14:legacySpreadsheetColorIndex="8" mc:Ignorable="a14"/>
                </a:solidFill>
              </a:ln>
            </c:spPr>
          </c:dPt>
          <c:val>
            <c:numRef>
              <c:f/>
              <c:numCache>
                <c:formatCode>General</c:formatCode>
                <c:ptCount val="2"/>
                <c:pt idx="0">
                  <c:v>0</c:v>
                </c:pt>
                <c:pt idx="1">
                  <c:v>1</c:v>
                </c:pt>
              </c:numCache>
            </c:numRef>
          </c:val>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showLeaderLines val="1"/>
        </c:dLbls>
        <c:firstSliceAng val="0"/>
      </c:pieChart>
    </c:plotArea>
    <c:plotVisOnly val="1"/>
    <c:dispBlanksAs val="gap"/>
    <c:showDLblsOverMax val="0"/>
  </c:chart>
  <c:spPr>
    <a:noFill/>
    <a:ln>
      <a:noFill/>
    </a:ln>
  </c:spPr>
  <c:txPr>
    <a:bodyPr horzOverflow="overflow" anchor="ctr" anchorCtr="1"/>
    <a:lstStyle/>
    <a:p>
      <a:pPr algn="ctr" rtl="0">
        <a:defRPr lang="ja-JP" altLang="en-US" sz="1000">
          <a:solidFill>
            <a:schemeClr val="tx1"/>
          </a:solidFill>
        </a:defRPr>
      </a:pPr>
      <a:endParaRPr lang="ja-JP" altLang="en-US"/>
    </a:p>
  </c:txPr>
  <c:printSettings>
    <c:pageMargins l="0.7" r="0.7" t="0.75" b="0.75" header="0.3" footer="0.3"/>
    <c:pageSetup orientation="landscape"/>
  </c:printSettings>
  <c:extLst>
    <c:ext xmlns:c14="http://schemas.microsoft.com/office/drawing/2007/8/2/chart" uri="{781A3756-C4B2-4CAC-9D66-4F8BD8637D16}"/>
  </c:extLst>
</c:chartSpace>
</file>

<file path=xl/charts/chart8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invertIfNegative val="0"/>
            <c:bubble3D val="0"/>
            <c:spPr>
              <a:solidFill>
                <a:schemeClr val="tx1"/>
              </a:solidFill>
              <a:ln>
                <a:solidFill>
                  <a:srgbClr xmlns:mc="http://schemas.openxmlformats.org/markup-compatibility/2006" xmlns:a14="http://schemas.microsoft.com/office/drawing/2010/main" val="000000" a14:legacySpreadsheetColorIndex="8" mc:Ignorable="a14"/>
                </a:solidFill>
              </a:ln>
            </c:spPr>
          </c:dPt>
          <c:dPt>
            <c:idx val="1"/>
            <c:invertIfNegative val="0"/>
            <c:bubble3D val="0"/>
            <c:spPr>
              <a:solidFill>
                <a:schemeClr val="bg1"/>
              </a:solidFill>
              <a:ln>
                <a:solidFill>
                  <a:srgbClr xmlns:mc="http://schemas.openxmlformats.org/markup-compatibility/2006" xmlns:a14="http://schemas.microsoft.com/office/drawing/2010/main" val="000000" a14:legacySpreadsheetColorIndex="8" mc:Ignorable="a14"/>
                </a:solidFill>
              </a:ln>
            </c:spPr>
          </c:dPt>
          <c:val>
            <c:numRef>
              <c:f/>
              <c:numCache>
                <c:formatCode>General</c:formatCode>
                <c:ptCount val="2"/>
                <c:pt idx="0">
                  <c:v>0</c:v>
                </c:pt>
                <c:pt idx="1">
                  <c:v>1</c:v>
                </c:pt>
              </c:numCache>
            </c:numRef>
          </c:val>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showLeaderLines val="1"/>
        </c:dLbls>
        <c:firstSliceAng val="0"/>
      </c:pieChart>
    </c:plotArea>
    <c:plotVisOnly val="1"/>
    <c:dispBlanksAs val="gap"/>
    <c:showDLblsOverMax val="0"/>
  </c:chart>
  <c:spPr>
    <a:noFill/>
    <a:ln>
      <a:noFill/>
    </a:ln>
  </c:spPr>
  <c:txPr>
    <a:bodyPr horzOverflow="overflow" anchor="ctr" anchorCtr="1"/>
    <a:lstStyle/>
    <a:p>
      <a:pPr algn="ctr" rtl="0">
        <a:defRPr lang="ja-JP" altLang="en-US" sz="1000">
          <a:solidFill>
            <a:schemeClr val="tx1"/>
          </a:solidFill>
        </a:defRPr>
      </a:pPr>
      <a:endParaRPr lang="ja-JP" altLang="en-US"/>
    </a:p>
  </c:txPr>
  <c:printSettings>
    <c:pageMargins l="0.7" r="0.7" t="0.75" b="0.75" header="0.3" footer="0.3"/>
    <c:pageSetup orientation="landscape"/>
  </c:printSettings>
  <c:extLst>
    <c:ext xmlns:c14="http://schemas.microsoft.com/office/drawing/2007/8/2/chart" uri="{781A3756-C4B2-4CAC-9D66-4F8BD8637D16}"/>
  </c:extLst>
</c:chartSpace>
</file>

<file path=xl/charts/chart8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spPr>
            <a:solidFill>
              <a:schemeClr val="bg1"/>
            </a:solidFill>
            <a:ln>
              <a:solidFill>
                <a:sysClr val="windowText" lastClr="000000"/>
              </a:solidFill>
            </a:ln>
          </c:spPr>
          <c:dPt>
            <c:idx val="0"/>
            <c:invertIfNegative val="0"/>
            <c:bubble3D val="0"/>
          </c:dPt>
          <c:val>
            <c:numRef>
              <c:f/>
              <c:numCache>
                <c:formatCode>General</c:formatCode>
                <c:ptCount val="2"/>
                <c:pt idx="0">
                  <c:v>0</c:v>
                </c:pt>
                <c:pt idx="1">
                  <c:v>1</c:v>
                </c:pt>
              </c:numCache>
            </c:numRef>
          </c:val>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showLeaderLines val="1"/>
        </c:dLbls>
        <c:firstSliceAng val="0"/>
      </c:pieChart>
    </c:plotArea>
    <c:plotVisOnly val="1"/>
    <c:dispBlanksAs val="gap"/>
    <c:showDLblsOverMax val="0"/>
  </c:chart>
  <c:spPr>
    <a:noFill/>
    <a:ln>
      <a:noFill/>
    </a:ln>
  </c:spPr>
  <c:txPr>
    <a:bodyPr horzOverflow="overflow" anchor="ctr" anchorCtr="1"/>
    <a:lstStyle/>
    <a:p>
      <a:pPr algn="ctr" rtl="0">
        <a:defRPr lang="ja-JP" altLang="en-US" sz="1000">
          <a:solidFill>
            <a:schemeClr val="tx1"/>
          </a:solidFill>
        </a:defRPr>
      </a:pPr>
      <a:endParaRPr lang="ja-JP" altLang="en-US"/>
    </a:p>
  </c:txPr>
  <c:printSettings>
    <c:pageMargins l="0.7" r="0.7" t="0.75" b="0.75" header="0.3" footer="0.3"/>
    <c:pageSetup orientation="landscape"/>
  </c:printSettings>
  <c:extLst>
    <c:ext xmlns:c14="http://schemas.microsoft.com/office/drawing/2007/8/2/chart" uri="{781A3756-C4B2-4CAC-9D66-4F8BD8637D16}"/>
  </c:extLst>
</c:chartSpace>
</file>

<file path=xl/charts/chart8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invertIfNegative val="0"/>
            <c:bubble3D val="0"/>
            <c:spPr>
              <a:solidFill>
                <a:schemeClr val="tx1"/>
              </a:solidFill>
              <a:ln>
                <a:solidFill>
                  <a:srgbClr xmlns:mc="http://schemas.openxmlformats.org/markup-compatibility/2006" xmlns:a14="http://schemas.microsoft.com/office/drawing/2010/main" val="000000" a14:legacySpreadsheetColorIndex="8" mc:Ignorable="a14"/>
                </a:solidFill>
              </a:ln>
            </c:spPr>
          </c:dPt>
          <c:dPt>
            <c:idx val="1"/>
            <c:invertIfNegative val="0"/>
            <c:bubble3D val="0"/>
            <c:spPr>
              <a:solidFill>
                <a:schemeClr val="bg1"/>
              </a:solidFill>
              <a:ln>
                <a:solidFill>
                  <a:srgbClr xmlns:mc="http://schemas.openxmlformats.org/markup-compatibility/2006" xmlns:a14="http://schemas.microsoft.com/office/drawing/2010/main" val="000000" a14:legacySpreadsheetColorIndex="8" mc:Ignorable="a14"/>
                </a:solidFill>
              </a:ln>
            </c:spPr>
          </c:dPt>
          <c:val>
            <c:numRef>
              <c:f/>
              <c:numCache>
                <c:formatCode>General</c:formatCode>
                <c:ptCount val="2"/>
                <c:pt idx="0">
                  <c:v>0</c:v>
                </c:pt>
                <c:pt idx="1">
                  <c:v>1</c:v>
                </c:pt>
              </c:numCache>
            </c:numRef>
          </c:val>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showLeaderLines val="1"/>
        </c:dLbls>
        <c:firstSliceAng val="0"/>
      </c:pieChart>
    </c:plotArea>
    <c:plotVisOnly val="1"/>
    <c:dispBlanksAs val="gap"/>
    <c:showDLblsOverMax val="0"/>
  </c:chart>
  <c:spPr>
    <a:noFill/>
    <a:ln>
      <a:noFill/>
    </a:ln>
  </c:spPr>
  <c:txPr>
    <a:bodyPr horzOverflow="overflow" anchor="ctr" anchorCtr="1"/>
    <a:lstStyle/>
    <a:p>
      <a:pPr algn="ctr" rtl="0">
        <a:defRPr lang="ja-JP" altLang="en-US" sz="1000">
          <a:solidFill>
            <a:schemeClr val="tx1"/>
          </a:solidFill>
        </a:defRPr>
      </a:pPr>
      <a:endParaRPr lang="ja-JP" altLang="en-US"/>
    </a:p>
  </c:txPr>
  <c:printSettings>
    <c:pageMargins l="0.7" r="0.7" t="0.75" b="0.75" header="0.3" footer="0.3"/>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'５'!$B$4</c:f>
              <c:strCache>
                <c:ptCount val="1"/>
                <c:pt idx="0">
                  <c:v>２４年度</c:v>
                </c:pt>
              </c:strCache>
            </c:strRef>
          </c:tx>
          <c:spPr>
            <a:ln>
              <a:solidFill>
                <a:sysClr val="windowText" lastClr="000000"/>
              </a:solidFill>
            </a:ln>
          </c:spPr>
          <c:marker>
            <c:spPr>
              <a:solidFill>
                <a:schemeClr val="tx1"/>
              </a:solidFill>
              <a:ln>
                <a:solidFill>
                  <a:sysClr val="windowText" lastClr="000000"/>
                </a:solidFill>
              </a:ln>
            </c:spPr>
          </c:marker>
          <c:cat>
            <c:strRef>
              <c:f>'５'!$C$3:$N$3</c:f>
              <c:strCache>
                <c:ptCount val="12"/>
                <c:pt idx="0">
                  <c:v>４月</c:v>
                </c:pt>
                <c:pt idx="1">
                  <c:v>５月</c:v>
                </c:pt>
                <c:pt idx="2">
                  <c:v>６月</c:v>
                </c:pt>
                <c:pt idx="3">
                  <c:v>７月</c:v>
                </c:pt>
                <c:pt idx="4">
                  <c:v>８月</c:v>
                </c:pt>
                <c:pt idx="5">
                  <c:v>９月</c:v>
                </c:pt>
                <c:pt idx="6">
                  <c:v>１０月</c:v>
                </c:pt>
                <c:pt idx="7">
                  <c:v>１１月</c:v>
                </c:pt>
                <c:pt idx="8">
                  <c:v>１２月</c:v>
                </c:pt>
                <c:pt idx="9">
                  <c:v>１月</c:v>
                </c:pt>
                <c:pt idx="10">
                  <c:v>２月</c:v>
                </c:pt>
                <c:pt idx="11">
                  <c:v>３月</c:v>
                </c:pt>
              </c:strCache>
            </c:strRef>
          </c:cat>
          <c:val>
            <c:numRef>
              <c:f>'５'!$C$4:$N$4</c:f>
              <c:numCache>
                <c:formatCode xml:space="preserve">#,##0_ </c:formatCode>
                <c:ptCount val="12"/>
                <c:pt idx="0">
                  <c:v>1823</c:v>
                </c:pt>
                <c:pt idx="1">
                  <c:v>2465</c:v>
                </c:pt>
                <c:pt idx="2">
                  <c:v>3840</c:v>
                </c:pt>
                <c:pt idx="3">
                  <c:v>3486</c:v>
                </c:pt>
                <c:pt idx="4">
                  <c:v>2358</c:v>
                </c:pt>
                <c:pt idx="5">
                  <c:v>2433</c:v>
                </c:pt>
                <c:pt idx="6">
                  <c:v>1553</c:v>
                </c:pt>
                <c:pt idx="7">
                  <c:v>611</c:v>
                </c:pt>
                <c:pt idx="8">
                  <c:v>2525</c:v>
                </c:pt>
                <c:pt idx="9">
                  <c:v>5170</c:v>
                </c:pt>
                <c:pt idx="10">
                  <c:v>2155</c:v>
                </c:pt>
                <c:pt idx="11">
                  <c:v>534</c:v>
                </c:pt>
              </c:numCache>
            </c:numRef>
          </c:val>
          <c:smooth val="0"/>
        </c:ser>
        <c:ser>
          <c:idx val="1"/>
          <c:order val="1"/>
          <c:tx>
            <c:strRef>
              <c:f>'５'!$B$5</c:f>
              <c:strCache>
                <c:ptCount val="1"/>
                <c:pt idx="0">
                  <c:v>２３年度</c:v>
                </c:pt>
              </c:strCache>
            </c:strRef>
          </c:tx>
          <c:cat>
            <c:strRef>
              <c:f>'５'!$C$3:$N$3</c:f>
              <c:strCache>
                <c:ptCount val="12"/>
                <c:pt idx="0">
                  <c:v>４月</c:v>
                </c:pt>
                <c:pt idx="1">
                  <c:v>５月</c:v>
                </c:pt>
                <c:pt idx="2">
                  <c:v>６月</c:v>
                </c:pt>
                <c:pt idx="3">
                  <c:v>７月</c:v>
                </c:pt>
                <c:pt idx="4">
                  <c:v>８月</c:v>
                </c:pt>
                <c:pt idx="5">
                  <c:v>９月</c:v>
                </c:pt>
                <c:pt idx="6">
                  <c:v>１０月</c:v>
                </c:pt>
                <c:pt idx="7">
                  <c:v>１１月</c:v>
                </c:pt>
                <c:pt idx="8">
                  <c:v>１２月</c:v>
                </c:pt>
                <c:pt idx="9">
                  <c:v>１月</c:v>
                </c:pt>
                <c:pt idx="10">
                  <c:v>２月</c:v>
                </c:pt>
                <c:pt idx="11">
                  <c:v>３月</c:v>
                </c:pt>
              </c:strCache>
            </c:strRef>
          </c:cat>
          <c:val>
            <c:numRef>
              <c:f>'５'!$C$5:$N$5</c:f>
              <c:numCache>
                <c:formatCode xml:space="preserve">#,##0_ </c:formatCode>
                <c:ptCount val="12"/>
                <c:pt idx="0">
                  <c:v>403</c:v>
                </c:pt>
                <c:pt idx="1">
                  <c:v>2285</c:v>
                </c:pt>
                <c:pt idx="2">
                  <c:v>4672</c:v>
                </c:pt>
                <c:pt idx="3">
                  <c:v>4289</c:v>
                </c:pt>
                <c:pt idx="4">
                  <c:v>2634</c:v>
                </c:pt>
                <c:pt idx="5">
                  <c:v>2205</c:v>
                </c:pt>
                <c:pt idx="6">
                  <c:v>1721</c:v>
                </c:pt>
                <c:pt idx="7">
                  <c:v>759</c:v>
                </c:pt>
                <c:pt idx="8">
                  <c:v>2505</c:v>
                </c:pt>
                <c:pt idx="9">
                  <c:v>3140</c:v>
                </c:pt>
                <c:pt idx="10">
                  <c:v>3192</c:v>
                </c:pt>
                <c:pt idx="11">
                  <c:v>404</c:v>
                </c:pt>
              </c:numCache>
            </c:numRef>
          </c:val>
          <c:smooth val="0"/>
        </c:ser>
        <c:ser>
          <c:idx val="2"/>
          <c:order val="2"/>
          <c:tx>
            <c:strRef>
              <c:f>'５'!$B$6</c:f>
              <c:strCache>
                <c:ptCount val="1"/>
                <c:pt idx="0">
                  <c:v>２２年度</c:v>
                </c:pt>
              </c:strCache>
            </c:strRef>
          </c:tx>
          <c:spPr>
            <a:ln>
              <a:solidFill>
                <a:srgbClr val="00B050"/>
              </a:solidFill>
            </a:ln>
          </c:spPr>
          <c:marker>
            <c:spPr>
              <a:solidFill>
                <a:srgbClr val="00B050"/>
              </a:solidFill>
              <a:ln>
                <a:solidFill>
                  <a:srgbClr val="00B050"/>
                </a:solidFill>
              </a:ln>
            </c:spPr>
          </c:marker>
          <c:cat>
            <c:strRef>
              <c:f>'５'!$C$3:$N$3</c:f>
              <c:strCache>
                <c:ptCount val="12"/>
                <c:pt idx="0">
                  <c:v>４月</c:v>
                </c:pt>
                <c:pt idx="1">
                  <c:v>５月</c:v>
                </c:pt>
                <c:pt idx="2">
                  <c:v>６月</c:v>
                </c:pt>
                <c:pt idx="3">
                  <c:v>７月</c:v>
                </c:pt>
                <c:pt idx="4">
                  <c:v>８月</c:v>
                </c:pt>
                <c:pt idx="5">
                  <c:v>９月</c:v>
                </c:pt>
                <c:pt idx="6">
                  <c:v>１０月</c:v>
                </c:pt>
                <c:pt idx="7">
                  <c:v>１１月</c:v>
                </c:pt>
                <c:pt idx="8">
                  <c:v>１２月</c:v>
                </c:pt>
                <c:pt idx="9">
                  <c:v>１月</c:v>
                </c:pt>
                <c:pt idx="10">
                  <c:v>２月</c:v>
                </c:pt>
                <c:pt idx="11">
                  <c:v>３月</c:v>
                </c:pt>
              </c:strCache>
            </c:strRef>
          </c:cat>
          <c:val>
            <c:numRef>
              <c:f>'５'!$C$6:$N$6</c:f>
              <c:numCache>
                <c:formatCode>#,##0_);[Red]\(#,##0\)</c:formatCode>
                <c:ptCount val="12"/>
                <c:pt idx="0">
                  <c:v>878</c:v>
                </c:pt>
                <c:pt idx="1">
                  <c:v>2431</c:v>
                </c:pt>
                <c:pt idx="2">
                  <c:v>3308</c:v>
                </c:pt>
                <c:pt idx="3">
                  <c:v>4003</c:v>
                </c:pt>
                <c:pt idx="4">
                  <c:v>2541</c:v>
                </c:pt>
                <c:pt idx="5">
                  <c:v>2843</c:v>
                </c:pt>
                <c:pt idx="6">
                  <c:v>2007</c:v>
                </c:pt>
                <c:pt idx="7">
                  <c:v>349</c:v>
                </c:pt>
                <c:pt idx="8">
                  <c:v>2214</c:v>
                </c:pt>
                <c:pt idx="9">
                  <c:v>2797</c:v>
                </c:pt>
                <c:pt idx="10">
                  <c:v>2587</c:v>
                </c:pt>
                <c:pt idx="11">
                  <c:v>348</c:v>
                </c:pt>
              </c:numCache>
            </c:numRef>
          </c:val>
          <c:smooth val="0"/>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0"/>
        <c:axPos val="b"/>
        <c:numFmt formatCode="#,##0_ " sourceLinked="1"/>
        <c:majorTickMark val="out"/>
        <c:minorTickMark val="none"/>
        <c:tickLblPos val="nextTo"/>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max val="5500"/>
          <c:min val="0"/>
        </c:scaling>
        <c:delete val="0"/>
        <c:axPos val="l"/>
        <c:majorGridlines/>
        <c:numFmt formatCode="#,##0_ " sourceLinked="1"/>
        <c:majorTickMark val="out"/>
        <c:minorTickMark val="none"/>
        <c:tickLblPos val="nextTo"/>
        <c:txPr>
          <a:bodyPr horzOverflow="overflow" anchor="ctr" anchorCtr="1"/>
          <a:lstStyle/>
          <a:p>
            <a:pPr algn="ctr" rtl="0">
              <a:defRPr sz="1000">
                <a:solidFill>
                  <a:schemeClr val="tx1"/>
                </a:solidFill>
              </a:defRPr>
            </a:pPr>
            <a:endParaRPr lang="ja-JP" altLang="en-US"/>
          </a:p>
        </c:txPr>
        <c:crossAx val="1"/>
        <c:crosses val="autoZero"/>
        <c:crossBetween val="between"/>
        <c:majorUnit val="1000"/>
      </c:valAx>
    </c:plotArea>
    <c:legend>
      <c:legendPos val="r"/>
      <c:layout/>
      <c:overlay val="0"/>
      <c:spPr>
        <a:ln>
          <a:solidFill>
            <a:sysClr val="windowText" lastClr="000000"/>
          </a:solidFill>
        </a:ln>
      </c:spPr>
      <c:txPr>
        <a:bodyPr horzOverflow="overflow" anchor="ctr" anchorCtr="1"/>
        <a:lstStyle/>
        <a:p>
          <a:pPr algn="l" rtl="0">
            <a:defRPr sz="1000">
              <a:solidFill>
                <a:schemeClr val="tx1"/>
              </a:solidFill>
            </a:defRPr>
          </a:pPr>
          <a:endParaRPr lang="ja-JP" altLang="en-US"/>
        </a:p>
      </c:txPr>
    </c:legend>
    <c:plotVisOnly val="1"/>
    <c:dispBlanksAs val="gap"/>
    <c:showDLblsOverMax val="0"/>
  </c:chart>
  <c:spPr>
    <a:ln>
      <a:solidFill>
        <a:sysClr val="windowText" lastClr="000000"/>
      </a:solidFill>
    </a:ln>
  </c:spPr>
  <c:txPr>
    <a:bodyPr horzOverflow="overflow" anchor="ctr" anchorCtr="1"/>
    <a:lstStyle/>
    <a:p>
      <a:pPr algn="ctr" rtl="0">
        <a:defRPr lang="ja-JP" altLang="en-US" sz="1000">
          <a:solidFill>
            <a:schemeClr val="tx1"/>
          </a:solidFill>
        </a:defRPr>
      </a:pPr>
      <a:endParaRPr lang="ja-JP" altLang="en-US"/>
    </a:p>
  </c:txPr>
  <c:printSettings>
    <c:pageMargins l="0.7" r="0.7" t="0.75" b="0.75" header="0.3" footer="0.3"/>
    <c:pageSetup orientation="landscape"/>
  </c:printSettings>
  <c:extLst>
    <c:ext xmlns:c14="http://schemas.microsoft.com/office/drawing/2007/8/2/chart" uri="{781A3756-C4B2-4CAC-9D66-4F8BD8637D16}"/>
  </c:extLst>
</c:chartSpace>
</file>

<file path=xl/charts/chart9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invertIfNegative val="0"/>
            <c:bubble3D val="0"/>
            <c:spPr>
              <a:solidFill>
                <a:schemeClr val="tx1"/>
              </a:solidFill>
              <a:ln>
                <a:solidFill>
                  <a:srgbClr xmlns:mc="http://schemas.openxmlformats.org/markup-compatibility/2006" xmlns:a14="http://schemas.microsoft.com/office/drawing/2010/main" val="000000" a14:legacySpreadsheetColorIndex="8" mc:Ignorable="a14"/>
                </a:solidFill>
              </a:ln>
            </c:spPr>
          </c:dPt>
          <c:dPt>
            <c:idx val="1"/>
            <c:invertIfNegative val="0"/>
            <c:bubble3D val="0"/>
            <c:spPr>
              <a:solidFill>
                <a:schemeClr val="bg1"/>
              </a:solidFill>
              <a:ln>
                <a:solidFill>
                  <a:srgbClr xmlns:mc="http://schemas.openxmlformats.org/markup-compatibility/2006" xmlns:a14="http://schemas.microsoft.com/office/drawing/2010/main" val="000000" a14:legacySpreadsheetColorIndex="8" mc:Ignorable="a14"/>
                </a:solidFill>
              </a:ln>
            </c:spPr>
          </c:dPt>
          <c:val>
            <c:numRef>
              <c:f/>
              <c:numCache>
                <c:formatCode>General</c:formatCode>
                <c:ptCount val="2"/>
                <c:pt idx="0">
                  <c:v>0</c:v>
                </c:pt>
                <c:pt idx="1">
                  <c:v>1</c:v>
                </c:pt>
              </c:numCache>
            </c:numRef>
          </c:val>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showLeaderLines val="1"/>
        </c:dLbls>
        <c:firstSliceAng val="0"/>
      </c:pieChart>
    </c:plotArea>
    <c:plotVisOnly val="1"/>
    <c:dispBlanksAs val="gap"/>
    <c:showDLblsOverMax val="0"/>
  </c:chart>
  <c:spPr>
    <a:noFill/>
    <a:ln>
      <a:noFill/>
    </a:ln>
  </c:spPr>
  <c:txPr>
    <a:bodyPr horzOverflow="overflow" anchor="ctr" anchorCtr="1"/>
    <a:lstStyle/>
    <a:p>
      <a:pPr algn="ctr" rtl="0">
        <a:defRPr lang="ja-JP" altLang="en-US" sz="1000">
          <a:solidFill>
            <a:schemeClr val="tx1"/>
          </a:solidFill>
        </a:defRPr>
      </a:pPr>
      <a:endParaRPr lang="ja-JP" altLang="en-US"/>
    </a:p>
  </c:txPr>
  <c:printSettings>
    <c:pageMargins l="0.7" r="0.7" t="0.75" b="0.75" header="0.3" footer="0.3"/>
    <c:pageSetup orientation="landscape"/>
  </c:printSettings>
  <c:extLst>
    <c:ext xmlns:c14="http://schemas.microsoft.com/office/drawing/2007/8/2/chart" uri="{781A3756-C4B2-4CAC-9D66-4F8BD8637D16}"/>
  </c:extLst>
</c:chartSpace>
</file>

<file path=xl/charts/chart9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invertIfNegative val="0"/>
            <c:bubble3D val="0"/>
            <c:spPr>
              <a:solidFill>
                <a:schemeClr val="tx1"/>
              </a:solidFill>
              <a:ln>
                <a:solidFill>
                  <a:srgbClr xmlns:mc="http://schemas.openxmlformats.org/markup-compatibility/2006" xmlns:a14="http://schemas.microsoft.com/office/drawing/2010/main" val="000000" a14:legacySpreadsheetColorIndex="8" mc:Ignorable="a14"/>
                </a:solidFill>
              </a:ln>
            </c:spPr>
          </c:dPt>
          <c:dPt>
            <c:idx val="1"/>
            <c:invertIfNegative val="0"/>
            <c:bubble3D val="0"/>
            <c:spPr>
              <a:solidFill>
                <a:schemeClr val="bg1"/>
              </a:solidFill>
              <a:ln>
                <a:solidFill>
                  <a:srgbClr xmlns:mc="http://schemas.openxmlformats.org/markup-compatibility/2006" xmlns:a14="http://schemas.microsoft.com/office/drawing/2010/main" val="000000" a14:legacySpreadsheetColorIndex="8" mc:Ignorable="a14"/>
                </a:solidFill>
              </a:ln>
            </c:spPr>
          </c:dPt>
          <c:val>
            <c:numRef>
              <c:f/>
              <c:numCache>
                <c:formatCode>General</c:formatCode>
                <c:ptCount val="2"/>
                <c:pt idx="0">
                  <c:v>0</c:v>
                </c:pt>
                <c:pt idx="1">
                  <c:v>1</c:v>
                </c:pt>
              </c:numCache>
            </c:numRef>
          </c:val>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showLeaderLines val="1"/>
        </c:dLbls>
        <c:firstSliceAng val="0"/>
      </c:pieChart>
    </c:plotArea>
    <c:plotVisOnly val="1"/>
    <c:dispBlanksAs val="gap"/>
    <c:showDLblsOverMax val="0"/>
  </c:chart>
  <c:spPr>
    <a:noFill/>
    <a:ln>
      <a:noFill/>
    </a:ln>
  </c:spPr>
  <c:txPr>
    <a:bodyPr horzOverflow="overflow" anchor="ctr" anchorCtr="1"/>
    <a:lstStyle/>
    <a:p>
      <a:pPr algn="ctr" rtl="0">
        <a:defRPr lang="ja-JP" altLang="en-US" sz="1000">
          <a:solidFill>
            <a:schemeClr val="tx1"/>
          </a:solidFill>
        </a:defRPr>
      </a:pPr>
      <a:endParaRPr lang="ja-JP" altLang="en-US"/>
    </a:p>
  </c:txPr>
  <c:printSettings>
    <c:pageMargins l="0.7" r="0.7" t="0.75" b="0.75" header="0.3" footer="0.3"/>
    <c:pageSetup orientation="landscape"/>
  </c:printSettings>
  <c:extLst>
    <c:ext xmlns:c14="http://schemas.microsoft.com/office/drawing/2007/8/2/chart" uri="{781A3756-C4B2-4CAC-9D66-4F8BD8637D16}"/>
  </c:extLst>
</c:chartSpace>
</file>

<file path=xl/charts/chart9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invertIfNegative val="0"/>
            <c:bubble3D val="0"/>
            <c:spPr>
              <a:solidFill>
                <a:srgbClr val="7030A0"/>
              </a:solidFill>
              <a:ln>
                <a:solidFill>
                  <a:srgbClr xmlns:mc="http://schemas.openxmlformats.org/markup-compatibility/2006" xmlns:a14="http://schemas.microsoft.com/office/drawing/2010/main" val="000000" a14:legacySpreadsheetColorIndex="8" mc:Ignorable="a14"/>
                </a:solidFill>
              </a:ln>
            </c:spPr>
          </c:dPt>
          <c:dPt>
            <c:idx val="1"/>
            <c:invertIfNegative val="0"/>
            <c:bubble3D val="0"/>
            <c:spPr>
              <a:solidFill>
                <a:schemeClr val="bg1"/>
              </a:solidFill>
              <a:ln>
                <a:solidFill>
                  <a:schemeClr val="tx1"/>
                </a:solidFill>
              </a:ln>
            </c:spPr>
          </c:dPt>
          <c:val>
            <c:numRef>
              <c:f/>
              <c:numCache>
                <c:formatCode>General</c:formatCode>
                <c:ptCount val="2"/>
                <c:pt idx="0">
                  <c:v>0.33333333333333331</c:v>
                </c:pt>
                <c:pt idx="1">
                  <c:v>0.66666666666666674</c:v>
                </c:pt>
              </c:numCache>
            </c:numRef>
          </c:val>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showLeaderLines val="1"/>
        </c:dLbls>
        <c:firstSliceAng val="0"/>
      </c:pieChart>
    </c:plotArea>
    <c:plotVisOnly val="1"/>
    <c:dispBlanksAs val="gap"/>
    <c:showDLblsOverMax val="0"/>
  </c:chart>
  <c:spPr>
    <a:noFill/>
    <a:ln>
      <a:noFill/>
    </a:ln>
  </c:spPr>
  <c:txPr>
    <a:bodyPr horzOverflow="overflow" anchor="ctr" anchorCtr="1"/>
    <a:lstStyle/>
    <a:p>
      <a:pPr algn="ctr" rtl="0">
        <a:defRPr lang="ja-JP" altLang="en-US" sz="1000">
          <a:solidFill>
            <a:schemeClr val="tx1"/>
          </a:solidFill>
        </a:defRPr>
      </a:pPr>
      <a:endParaRPr lang="ja-JP" altLang="en-US"/>
    </a:p>
  </c:txPr>
  <c:printSettings>
    <c:pageMargins l="0.7" r="0.7" t="0.75" b="0.75" header="0.3" footer="0.3"/>
    <c:pageSetup orientation="landscape"/>
  </c:printSettings>
  <c:extLst>
    <c:ext xmlns:c14="http://schemas.microsoft.com/office/drawing/2007/8/2/chart" uri="{781A3756-C4B2-4CAC-9D66-4F8BD8637D16}"/>
  </c:extLst>
</c:chartSpace>
</file>

<file path=xl/charts/chart9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invertIfNegative val="0"/>
            <c:bubble3D val="0"/>
            <c:spPr>
              <a:solidFill>
                <a:srgbClr val="7030A0"/>
              </a:solidFill>
              <a:ln>
                <a:solidFill>
                  <a:srgbClr xmlns:mc="http://schemas.openxmlformats.org/markup-compatibility/2006" xmlns:a14="http://schemas.microsoft.com/office/drawing/2010/main" val="000000" a14:legacySpreadsheetColorIndex="8" mc:Ignorable="a14"/>
                </a:solidFill>
              </a:ln>
            </c:spPr>
          </c:dPt>
          <c:dPt>
            <c:idx val="1"/>
            <c:invertIfNegative val="0"/>
            <c:bubble3D val="0"/>
            <c:spPr>
              <a:solidFill>
                <a:schemeClr val="bg1"/>
              </a:solidFill>
              <a:ln>
                <a:solidFill>
                  <a:srgbClr xmlns:mc="http://schemas.openxmlformats.org/markup-compatibility/2006" xmlns:a14="http://schemas.microsoft.com/office/drawing/2010/main" val="000000" a14:legacySpreadsheetColorIndex="8" mc:Ignorable="a14"/>
                </a:solidFill>
              </a:ln>
            </c:spPr>
          </c:dPt>
          <c:val>
            <c:numRef>
              <c:f/>
              <c:numCache>
                <c:formatCode>General</c:formatCode>
                <c:ptCount val="2"/>
                <c:pt idx="0">
                  <c:v>5.2631578947368418e-002</c:v>
                </c:pt>
                <c:pt idx="1">
                  <c:v>0.94736842105263164</c:v>
                </c:pt>
              </c:numCache>
            </c:numRef>
          </c:val>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showLeaderLines val="1"/>
        </c:dLbls>
        <c:firstSliceAng val="0"/>
      </c:pieChart>
    </c:plotArea>
    <c:plotVisOnly val="1"/>
    <c:dispBlanksAs val="gap"/>
    <c:showDLblsOverMax val="0"/>
  </c:chart>
  <c:spPr>
    <a:noFill/>
    <a:ln>
      <a:noFill/>
    </a:ln>
  </c:spPr>
  <c:txPr>
    <a:bodyPr horzOverflow="overflow" anchor="ctr" anchorCtr="1"/>
    <a:lstStyle/>
    <a:p>
      <a:pPr algn="ctr" rtl="0">
        <a:defRPr lang="ja-JP" altLang="en-US" sz="1000">
          <a:solidFill>
            <a:schemeClr val="tx1"/>
          </a:solidFill>
        </a:defRPr>
      </a:pPr>
      <a:endParaRPr lang="ja-JP" altLang="en-US"/>
    </a:p>
  </c:txPr>
  <c:printSettings>
    <c:pageMargins l="0.7" r="0.7" t="0.75" b="0.75" header="0.3" footer="0.3"/>
    <c:pageSetup orientation="landscape"/>
  </c:printSettings>
  <c:extLst>
    <c:ext xmlns:c14="http://schemas.microsoft.com/office/drawing/2007/8/2/chart" uri="{781A3756-C4B2-4CAC-9D66-4F8BD8637D16}"/>
  </c:extLst>
</c:chartSpace>
</file>

<file path=xl/charts/chart9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invertIfNegative val="0"/>
            <c:bubble3D val="0"/>
            <c:spPr>
              <a:solidFill>
                <a:srgbClr val="7030A0"/>
              </a:solidFill>
              <a:ln>
                <a:solidFill>
                  <a:srgbClr xmlns:mc="http://schemas.openxmlformats.org/markup-compatibility/2006" xmlns:a14="http://schemas.microsoft.com/office/drawing/2010/main" val="000000" a14:legacySpreadsheetColorIndex="8" mc:Ignorable="a14"/>
                </a:solidFill>
              </a:ln>
            </c:spPr>
          </c:dPt>
          <c:dPt>
            <c:idx val="1"/>
            <c:invertIfNegative val="0"/>
            <c:bubble3D val="0"/>
            <c:spPr>
              <a:solidFill>
                <a:schemeClr val="bg1"/>
              </a:solidFill>
              <a:ln>
                <a:solidFill>
                  <a:srgbClr xmlns:mc="http://schemas.openxmlformats.org/markup-compatibility/2006" xmlns:a14="http://schemas.microsoft.com/office/drawing/2010/main" val="000000" a14:legacySpreadsheetColorIndex="8" mc:Ignorable="a14"/>
                </a:solidFill>
              </a:ln>
            </c:spPr>
          </c:dPt>
          <c:val>
            <c:numRef>
              <c:f/>
              <c:numCache>
                <c:formatCode>General</c:formatCode>
                <c:ptCount val="2"/>
                <c:pt idx="0">
                  <c:v>0.33333333333333331</c:v>
                </c:pt>
                <c:pt idx="1">
                  <c:v>0.66666666666666674</c:v>
                </c:pt>
              </c:numCache>
            </c:numRef>
          </c:val>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showLeaderLines val="1"/>
        </c:dLbls>
        <c:firstSliceAng val="0"/>
      </c:pieChart>
    </c:plotArea>
    <c:plotVisOnly val="1"/>
    <c:dispBlanksAs val="gap"/>
    <c:showDLblsOverMax val="0"/>
  </c:chart>
  <c:spPr>
    <a:noFill/>
    <a:ln>
      <a:noFill/>
    </a:ln>
  </c:spPr>
  <c:txPr>
    <a:bodyPr horzOverflow="overflow" anchor="ctr" anchorCtr="1"/>
    <a:lstStyle/>
    <a:p>
      <a:pPr algn="ctr" rtl="0">
        <a:defRPr lang="ja-JP" altLang="en-US" sz="1000">
          <a:solidFill>
            <a:schemeClr val="tx1"/>
          </a:solidFill>
        </a:defRPr>
      </a:pPr>
      <a:endParaRPr lang="ja-JP" altLang="en-US"/>
    </a:p>
  </c:txPr>
  <c:printSettings>
    <c:pageMargins l="0.7" r="0.7" t="0.75" b="0.75" header="0.3" footer="0.3"/>
    <c:pageSetup orientation="landscape"/>
  </c:printSettings>
  <c:extLst>
    <c:ext xmlns:c14="http://schemas.microsoft.com/office/drawing/2007/8/2/chart" uri="{781A3756-C4B2-4CAC-9D66-4F8BD8637D16}"/>
  </c:extLst>
</c:chartSpace>
</file>

<file path=xl/charts/chart9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spPr>
            <a:solidFill>
              <a:schemeClr val="tx1"/>
            </a:solidFill>
            <a:ln>
              <a:solidFill>
                <a:sysClr val="windowText" lastClr="000000"/>
              </a:solidFill>
            </a:ln>
          </c:spPr>
          <c:dPt>
            <c:idx val="0"/>
            <c:invertIfNegative val="0"/>
            <c:bubble3D val="0"/>
            <c:spPr>
              <a:solidFill>
                <a:srgbClr val="7030A0"/>
              </a:solidFill>
              <a:ln>
                <a:solidFill>
                  <a:sysClr val="windowText" lastClr="000000"/>
                </a:solidFill>
              </a:ln>
            </c:spPr>
          </c:dPt>
          <c:val>
            <c:numRef>
              <c:f/>
              <c:numCache>
                <c:formatCode>General</c:formatCode>
                <c:ptCount val="2"/>
                <c:pt idx="0">
                  <c:v>1</c:v>
                </c:pt>
                <c:pt idx="1">
                  <c:v>0</c:v>
                </c:pt>
              </c:numCache>
            </c:numRef>
          </c:val>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showLeaderLines val="1"/>
        </c:dLbls>
        <c:firstSliceAng val="0"/>
      </c:pieChart>
    </c:plotArea>
    <c:plotVisOnly val="1"/>
    <c:dispBlanksAs val="gap"/>
    <c:showDLblsOverMax val="0"/>
  </c:chart>
  <c:spPr>
    <a:noFill/>
    <a:ln>
      <a:noFill/>
    </a:ln>
  </c:spPr>
  <c:txPr>
    <a:bodyPr horzOverflow="overflow" anchor="ctr" anchorCtr="1"/>
    <a:lstStyle/>
    <a:p>
      <a:pPr algn="ctr" rtl="0">
        <a:defRPr lang="ja-JP" altLang="en-US" sz="1000">
          <a:solidFill>
            <a:schemeClr val="tx1"/>
          </a:solidFill>
        </a:defRPr>
      </a:pPr>
      <a:endParaRPr lang="ja-JP" altLang="en-US"/>
    </a:p>
  </c:txPr>
  <c:printSettings>
    <c:pageMargins l="0.7" r="0.7" t="0.75" b="0.75" header="0.3" footer="0.3"/>
    <c:pageSetup orientation="landscape"/>
  </c:printSettings>
  <c:extLst>
    <c:ext xmlns:c14="http://schemas.microsoft.com/office/drawing/2007/8/2/chart" uri="{781A3756-C4B2-4CAC-9D66-4F8BD8637D16}"/>
  </c:extLst>
</c:chartSpace>
</file>

<file path=xl/charts/chart9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spPr>
            <a:noFill/>
            <a:ln>
              <a:solidFill>
                <a:srgbClr xmlns:mc="http://schemas.openxmlformats.org/markup-compatibility/2006" xmlns:a14="http://schemas.microsoft.com/office/drawing/2010/main" val="000000" a14:legacySpreadsheetColorIndex="8" mc:Ignorable="a14"/>
              </a:solidFill>
            </a:ln>
          </c:spPr>
          <c:dPt>
            <c:idx val="0"/>
            <c:invertIfNegative val="0"/>
            <c:bubble3D val="0"/>
            <c:spPr>
              <a:solidFill>
                <a:srgbClr val="7030A0"/>
              </a:solidFill>
              <a:ln>
                <a:solidFill>
                  <a:srgbClr xmlns:mc="http://schemas.openxmlformats.org/markup-compatibility/2006" xmlns:a14="http://schemas.microsoft.com/office/drawing/2010/main" val="000000" a14:legacySpreadsheetColorIndex="8" mc:Ignorable="a14"/>
                </a:solidFill>
              </a:ln>
            </c:spPr>
          </c:dPt>
          <c:dPt>
            <c:idx val="1"/>
            <c:invertIfNegative val="0"/>
            <c:bubble3D val="0"/>
            <c:spPr>
              <a:solidFill>
                <a:schemeClr val="bg1"/>
              </a:solidFill>
              <a:ln>
                <a:solidFill>
                  <a:srgbClr xmlns:mc="http://schemas.openxmlformats.org/markup-compatibility/2006" xmlns:a14="http://schemas.microsoft.com/office/drawing/2010/main" val="000000" a14:legacySpreadsheetColorIndex="8" mc:Ignorable="a14"/>
                </a:solidFill>
              </a:ln>
            </c:spPr>
          </c:dPt>
          <c:val>
            <c:numRef>
              <c:f/>
              <c:numCache>
                <c:formatCode>General</c:formatCode>
                <c:ptCount val="2"/>
                <c:pt idx="0">
                  <c:v>0.75</c:v>
                </c:pt>
                <c:pt idx="1">
                  <c:v>0.25</c:v>
                </c:pt>
              </c:numCache>
            </c:numRef>
          </c:val>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showLeaderLines val="1"/>
        </c:dLbls>
        <c:firstSliceAng val="0"/>
      </c:pieChart>
    </c:plotArea>
    <c:plotVisOnly val="1"/>
    <c:dispBlanksAs val="gap"/>
    <c:showDLblsOverMax val="0"/>
  </c:chart>
  <c:spPr>
    <a:noFill/>
    <a:ln>
      <a:noFill/>
    </a:ln>
  </c:spPr>
  <c:txPr>
    <a:bodyPr horzOverflow="overflow" anchor="ctr" anchorCtr="1"/>
    <a:lstStyle/>
    <a:p>
      <a:pPr algn="ctr" rtl="0">
        <a:defRPr lang="ja-JP" altLang="en-US" sz="1000">
          <a:solidFill>
            <a:schemeClr val="tx1"/>
          </a:solidFill>
        </a:defRPr>
      </a:pPr>
      <a:endParaRPr lang="ja-JP" altLang="en-US"/>
    </a:p>
  </c:txPr>
  <c:printSettings>
    <c:pageMargins l="0.7" r="0.7" t="0.75" b="0.75" header="0.3" footer="0.3"/>
    <c:pageSetup orientation="landscape"/>
  </c:printSettings>
  <c:extLst>
    <c:ext xmlns:c14="http://schemas.microsoft.com/office/drawing/2007/8/2/chart" uri="{781A3756-C4B2-4CAC-9D66-4F8BD8637D16}"/>
  </c:extLst>
</c:chartSpace>
</file>

<file path=xl/charts/chart9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spPr>
            <a:solidFill>
              <a:schemeClr val="tx1"/>
            </a:solidFill>
            <a:ln>
              <a:solidFill>
                <a:srgbClr xmlns:mc="http://schemas.openxmlformats.org/markup-compatibility/2006" xmlns:a14="http://schemas.microsoft.com/office/drawing/2010/main" val="000000" a14:legacySpreadsheetColorIndex="8" mc:Ignorable="a14"/>
              </a:solidFill>
            </a:ln>
          </c:spPr>
          <c:dPt>
            <c:idx val="0"/>
            <c:invertIfNegative val="0"/>
            <c:bubble3D val="0"/>
            <c:spPr>
              <a:solidFill>
                <a:srgbClr val="7030A0"/>
              </a:solidFill>
              <a:ln>
                <a:solidFill>
                  <a:srgbClr xmlns:mc="http://schemas.openxmlformats.org/markup-compatibility/2006" xmlns:a14="http://schemas.microsoft.com/office/drawing/2010/main" val="000000" a14:legacySpreadsheetColorIndex="8" mc:Ignorable="a14"/>
                </a:solidFill>
              </a:ln>
            </c:spPr>
          </c:dPt>
          <c:dPt>
            <c:idx val="1"/>
            <c:invertIfNegative val="0"/>
            <c:bubble3D val="0"/>
            <c:spPr>
              <a:noFill/>
              <a:ln>
                <a:solidFill>
                  <a:srgbClr xmlns:mc="http://schemas.openxmlformats.org/markup-compatibility/2006" xmlns:a14="http://schemas.microsoft.com/office/drawing/2010/main" val="000000" a14:legacySpreadsheetColorIndex="8" mc:Ignorable="a14"/>
                </a:solidFill>
              </a:ln>
            </c:spPr>
          </c:dPt>
          <c:val>
            <c:numRef>
              <c:f/>
              <c:numCache>
                <c:formatCode>General</c:formatCode>
                <c:ptCount val="2"/>
                <c:pt idx="0">
                  <c:v>1</c:v>
                </c:pt>
                <c:pt idx="1">
                  <c:v>0</c:v>
                </c:pt>
              </c:numCache>
            </c:numRef>
          </c:val>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showLeaderLines val="1"/>
        </c:dLbls>
        <c:firstSliceAng val="0"/>
      </c:pieChart>
    </c:plotArea>
    <c:plotVisOnly val="1"/>
    <c:dispBlanksAs val="gap"/>
    <c:showDLblsOverMax val="0"/>
  </c:chart>
  <c:spPr>
    <a:noFill/>
    <a:ln>
      <a:noFill/>
    </a:ln>
  </c:spPr>
  <c:txPr>
    <a:bodyPr horzOverflow="overflow" anchor="ctr" anchorCtr="1"/>
    <a:lstStyle/>
    <a:p>
      <a:pPr algn="ctr" rtl="0">
        <a:defRPr lang="ja-JP" altLang="en-US" sz="1000">
          <a:solidFill>
            <a:schemeClr val="tx1"/>
          </a:solidFill>
        </a:defRPr>
      </a:pPr>
      <a:endParaRPr lang="ja-JP" altLang="en-US"/>
    </a:p>
  </c:txPr>
  <c:printSettings>
    <c:pageMargins l="0.7" r="0.7" t="0.75" b="0.75" header="0.3" footer="0.3"/>
    <c:pageSetup orientation="landscape"/>
  </c:printSettings>
  <c:extLst>
    <c:ext xmlns:c14="http://schemas.microsoft.com/office/drawing/2007/8/2/chart" uri="{781A3756-C4B2-4CAC-9D66-4F8BD8637D16}"/>
  </c:extLst>
</c:chartSpace>
</file>

<file path=xl/charts/chart9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spPr>
            <a:solidFill>
              <a:schemeClr val="tx1"/>
            </a:solidFill>
            <a:ln>
              <a:solidFill>
                <a:srgbClr xmlns:mc="http://schemas.openxmlformats.org/markup-compatibility/2006" xmlns:a14="http://schemas.microsoft.com/office/drawing/2010/main" val="000000" a14:legacySpreadsheetColorIndex="8" mc:Ignorable="a14"/>
              </a:solidFill>
            </a:ln>
          </c:spPr>
          <c:dPt>
            <c:idx val="0"/>
            <c:invertIfNegative val="0"/>
            <c:bubble3D val="0"/>
            <c:spPr>
              <a:solidFill>
                <a:srgbClr val="7030A0"/>
              </a:solidFill>
              <a:ln>
                <a:solidFill>
                  <a:srgbClr xmlns:mc="http://schemas.openxmlformats.org/markup-compatibility/2006" xmlns:a14="http://schemas.microsoft.com/office/drawing/2010/main" val="000000" a14:legacySpreadsheetColorIndex="8" mc:Ignorable="a14"/>
                </a:solidFill>
              </a:ln>
            </c:spPr>
          </c:dPt>
          <c:dPt>
            <c:idx val="1"/>
            <c:invertIfNegative val="0"/>
            <c:bubble3D val="0"/>
            <c:spPr>
              <a:noFill/>
              <a:ln>
                <a:solidFill>
                  <a:srgbClr xmlns:mc="http://schemas.openxmlformats.org/markup-compatibility/2006" xmlns:a14="http://schemas.microsoft.com/office/drawing/2010/main" val="000000" a14:legacySpreadsheetColorIndex="8" mc:Ignorable="a14"/>
                </a:solidFill>
              </a:ln>
            </c:spPr>
          </c:dPt>
          <c:val>
            <c:numRef>
              <c:f/>
              <c:numCache>
                <c:formatCode>General</c:formatCode>
                <c:ptCount val="2"/>
                <c:pt idx="0">
                  <c:v>1</c:v>
                </c:pt>
                <c:pt idx="1">
                  <c:v>0</c:v>
                </c:pt>
              </c:numCache>
            </c:numRef>
          </c:val>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showLeaderLines val="1"/>
        </c:dLbls>
        <c:firstSliceAng val="0"/>
      </c:pieChart>
    </c:plotArea>
    <c:plotVisOnly val="1"/>
    <c:dispBlanksAs val="gap"/>
    <c:showDLblsOverMax val="0"/>
  </c:chart>
  <c:spPr>
    <a:noFill/>
    <a:ln>
      <a:noFill/>
    </a:ln>
  </c:spPr>
  <c:txPr>
    <a:bodyPr horzOverflow="overflow" anchor="ctr" anchorCtr="1"/>
    <a:lstStyle/>
    <a:p>
      <a:pPr algn="ctr" rtl="0">
        <a:defRPr lang="ja-JP" altLang="en-US" sz="1000">
          <a:solidFill>
            <a:schemeClr val="tx1"/>
          </a:solidFill>
        </a:defRPr>
      </a:pPr>
      <a:endParaRPr lang="ja-JP" altLang="en-US"/>
    </a:p>
  </c:txPr>
  <c:printSettings>
    <c:pageMargins l="0.7" r="0.7" t="0.75" b="0.75" header="0.3" footer="0.3"/>
    <c:pageSetup orientation="landscape"/>
  </c:printSettings>
  <c:extLst>
    <c:ext xmlns:c14="http://schemas.microsoft.com/office/drawing/2007/8/2/chart" uri="{781A3756-C4B2-4CAC-9D66-4F8BD8637D16}"/>
  </c:extLst>
</c:chartSpace>
</file>

<file path=xl/charts/chart9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invertIfNegative val="0"/>
            <c:bubble3D val="0"/>
            <c:spPr>
              <a:solidFill>
                <a:srgbClr val="7030A0"/>
              </a:solidFill>
              <a:ln>
                <a:solidFill>
                  <a:srgbClr xmlns:mc="http://schemas.openxmlformats.org/markup-compatibility/2006" xmlns:a14="http://schemas.microsoft.com/office/drawing/2010/main" val="000000" a14:legacySpreadsheetColorIndex="8" mc:Ignorable="a14"/>
                </a:solidFill>
              </a:ln>
            </c:spPr>
          </c:dPt>
          <c:dPt>
            <c:idx val="1"/>
            <c:invertIfNegative val="0"/>
            <c:bubble3D val="0"/>
            <c:spPr>
              <a:solidFill>
                <a:schemeClr val="bg1"/>
              </a:solidFill>
              <a:ln>
                <a:solidFill>
                  <a:srgbClr xmlns:mc="http://schemas.openxmlformats.org/markup-compatibility/2006" xmlns:a14="http://schemas.microsoft.com/office/drawing/2010/main" val="000000" a14:legacySpreadsheetColorIndex="8" mc:Ignorable="a14"/>
                </a:solidFill>
              </a:ln>
            </c:spPr>
          </c:dPt>
          <c:val>
            <c:numRef>
              <c:f/>
              <c:numCache>
                <c:formatCode>General</c:formatCode>
                <c:ptCount val="2"/>
                <c:pt idx="0">
                  <c:v>0.83333333333333337</c:v>
                </c:pt>
                <c:pt idx="1">
                  <c:v>0.16666666666666663</c:v>
                </c:pt>
              </c:numCache>
            </c:numRef>
          </c:val>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showLeaderLines val="1"/>
        </c:dLbls>
        <c:firstSliceAng val="0"/>
      </c:pieChart>
    </c:plotArea>
    <c:plotVisOnly val="1"/>
    <c:dispBlanksAs val="gap"/>
    <c:showDLblsOverMax val="0"/>
  </c:chart>
  <c:spPr>
    <a:noFill/>
    <a:ln>
      <a:noFill/>
    </a:ln>
  </c:spPr>
  <c:txPr>
    <a:bodyPr horzOverflow="overflow" anchor="ctr" anchorCtr="1"/>
    <a:lstStyle/>
    <a:p>
      <a:pPr algn="ctr" rtl="0">
        <a:defRPr lang="ja-JP" altLang="en-US" sz="1000">
          <a:solidFill>
            <a:schemeClr val="tx1"/>
          </a:solidFill>
        </a:defRPr>
      </a:pPr>
      <a:endParaRPr lang="ja-JP" altLang="en-US"/>
    </a:p>
  </c:txPr>
  <c:printSettings>
    <c:pageMargins l="0.7" r="0.7" t="0.75" b="0.75" header="0.3" footer="0.3"/>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s>
</file>

<file path=xl/drawings/_rels/drawing10.xml.rels><?xml version="1.0" encoding="UTF-8"?><Relationships xmlns="http://schemas.openxmlformats.org/package/2006/relationships"><Relationship Id="rId1" Type="http://schemas.openxmlformats.org/officeDocument/2006/relationships/chart" Target="../charts/chart114.xml" /><Relationship Id="rId2" Type="http://schemas.openxmlformats.org/officeDocument/2006/relationships/image" Target="../media/image2.png" /></Relationships>
</file>

<file path=xl/drawings/_rels/drawing11.xml.rels><?xml version="1.0" encoding="UTF-8"?><Relationships xmlns="http://schemas.openxmlformats.org/package/2006/relationships"><Relationship Id="rId1" Type="http://schemas.openxmlformats.org/officeDocument/2006/relationships/chart" Target="../charts/chart115.xml" /></Relationships>
</file>

<file path=xl/drawings/_rels/drawing2.xml.rels><?xml version="1.0" encoding="UTF-8"?><Relationships xmlns="http://schemas.openxmlformats.org/package/2006/relationships"><Relationship Id="rId1" Type="http://schemas.openxmlformats.org/officeDocument/2006/relationships/chart" Target="../charts/chart2.xml" /></Relationships>
</file>

<file path=xl/drawings/_rels/drawing3.xml.rels><?xml version="1.0" encoding="UTF-8"?><Relationships xmlns="http://schemas.openxmlformats.org/package/2006/relationships"><Relationship Id="rId1" Type="http://schemas.openxmlformats.org/officeDocument/2006/relationships/chart" Target="../charts/chart3.xml" /><Relationship Id="rId2" Type="http://schemas.openxmlformats.org/officeDocument/2006/relationships/chart" Target="../charts/chart4.xml" /><Relationship Id="rId3" Type="http://schemas.openxmlformats.org/officeDocument/2006/relationships/chart" Target="../charts/chart5.xml" /><Relationship Id="rId4" Type="http://schemas.openxmlformats.org/officeDocument/2006/relationships/chart" Target="../charts/chart6.xml" /><Relationship Id="rId5" Type="http://schemas.openxmlformats.org/officeDocument/2006/relationships/chart" Target="../charts/chart7.xml" /></Relationships>
</file>

<file path=xl/drawings/_rels/drawing4.xml.rels><?xml version="1.0" encoding="UTF-8"?><Relationships xmlns="http://schemas.openxmlformats.org/package/2006/relationships"><Relationship Id="rId1" Type="http://schemas.openxmlformats.org/officeDocument/2006/relationships/chart" Target="../charts/chart8.xml" /></Relationships>
</file>

<file path=xl/drawings/_rels/drawing5.xml.rels><?xml version="1.0" encoding="UTF-8"?><Relationships xmlns="http://schemas.openxmlformats.org/package/2006/relationships"><Relationship Id="rId1" Type="http://schemas.openxmlformats.org/officeDocument/2006/relationships/chart" Target="../charts/chart9.xml" /><Relationship Id="rId2" Type="http://schemas.openxmlformats.org/officeDocument/2006/relationships/chart" Target="../charts/chart10.xml" /><Relationship Id="rId3" Type="http://schemas.openxmlformats.org/officeDocument/2006/relationships/chart" Target="../charts/chart11.xml" /><Relationship Id="rId4" Type="http://schemas.openxmlformats.org/officeDocument/2006/relationships/chart" Target="../charts/chart12.xml" /></Relationships>
</file>

<file path=xl/drawings/_rels/drawing6.xml.rels><?xml version="1.0" encoding="UTF-8"?><Relationships xmlns="http://schemas.openxmlformats.org/package/2006/relationships"><Relationship Id="rId1" Type="http://schemas.openxmlformats.org/officeDocument/2006/relationships/chart" Target="../charts/chart13.xml" /><Relationship Id="rId2" Type="http://schemas.openxmlformats.org/officeDocument/2006/relationships/chart" Target="../charts/chart14.xml" /><Relationship Id="rId3" Type="http://schemas.openxmlformats.org/officeDocument/2006/relationships/chart" Target="../charts/chart15.xml" /><Relationship Id="rId4" Type="http://schemas.openxmlformats.org/officeDocument/2006/relationships/chart" Target="../charts/chart16.xml" /><Relationship Id="rId5" Type="http://schemas.openxmlformats.org/officeDocument/2006/relationships/chart" Target="../charts/chart17.xml" /><Relationship Id="rId6" Type="http://schemas.openxmlformats.org/officeDocument/2006/relationships/chart" Target="../charts/chart18.xml" /><Relationship Id="rId7" Type="http://schemas.openxmlformats.org/officeDocument/2006/relationships/chart" Target="../charts/chart19.xml" /><Relationship Id="rId8" Type="http://schemas.openxmlformats.org/officeDocument/2006/relationships/chart" Target="../charts/chart20.xml" /><Relationship Id="rId9" Type="http://schemas.openxmlformats.org/officeDocument/2006/relationships/chart" Target="../charts/chart21.xml" /><Relationship Id="rId10" Type="http://schemas.openxmlformats.org/officeDocument/2006/relationships/chart" Target="../charts/chart22.xml" /><Relationship Id="rId11" Type="http://schemas.openxmlformats.org/officeDocument/2006/relationships/chart" Target="../charts/chart23.xml" /><Relationship Id="rId12" Type="http://schemas.openxmlformats.org/officeDocument/2006/relationships/chart" Target="../charts/chart24.xml" /><Relationship Id="rId13" Type="http://schemas.openxmlformats.org/officeDocument/2006/relationships/chart" Target="../charts/chart25.xml" /><Relationship Id="rId14" Type="http://schemas.openxmlformats.org/officeDocument/2006/relationships/chart" Target="../charts/chart26.xml" /><Relationship Id="rId15" Type="http://schemas.openxmlformats.org/officeDocument/2006/relationships/chart" Target="../charts/chart27.xml" /><Relationship Id="rId16" Type="http://schemas.openxmlformats.org/officeDocument/2006/relationships/chart" Target="../charts/chart28.xml" /><Relationship Id="rId17" Type="http://schemas.openxmlformats.org/officeDocument/2006/relationships/chart" Target="../charts/chart29.xml" /><Relationship Id="rId18" Type="http://schemas.openxmlformats.org/officeDocument/2006/relationships/chart" Target="../charts/chart30.xml" /><Relationship Id="rId19" Type="http://schemas.openxmlformats.org/officeDocument/2006/relationships/chart" Target="../charts/chart31.xml" /><Relationship Id="rId20" Type="http://schemas.openxmlformats.org/officeDocument/2006/relationships/chart" Target="../charts/chart32.xml" /><Relationship Id="rId21" Type="http://schemas.openxmlformats.org/officeDocument/2006/relationships/chart" Target="../charts/chart33.xml" /><Relationship Id="rId22" Type="http://schemas.openxmlformats.org/officeDocument/2006/relationships/chart" Target="../charts/chart34.xml" /><Relationship Id="rId23" Type="http://schemas.openxmlformats.org/officeDocument/2006/relationships/chart" Target="../charts/chart35.xml" /><Relationship Id="rId24" Type="http://schemas.openxmlformats.org/officeDocument/2006/relationships/chart" Target="../charts/chart36.xml" /><Relationship Id="rId25" Type="http://schemas.openxmlformats.org/officeDocument/2006/relationships/chart" Target="../charts/chart37.xml" /><Relationship Id="rId26" Type="http://schemas.openxmlformats.org/officeDocument/2006/relationships/chart" Target="../charts/chart38.xml" /><Relationship Id="rId27" Type="http://schemas.openxmlformats.org/officeDocument/2006/relationships/chart" Target="../charts/chart39.xml" /><Relationship Id="rId28" Type="http://schemas.openxmlformats.org/officeDocument/2006/relationships/chart" Target="../charts/chart40.xml" /><Relationship Id="rId29" Type="http://schemas.openxmlformats.org/officeDocument/2006/relationships/chart" Target="../charts/chart41.xml" /><Relationship Id="rId30" Type="http://schemas.openxmlformats.org/officeDocument/2006/relationships/chart" Target="../charts/chart42.xml" /><Relationship Id="rId31" Type="http://schemas.openxmlformats.org/officeDocument/2006/relationships/chart" Target="../charts/chart43.xml" /><Relationship Id="rId32" Type="http://schemas.openxmlformats.org/officeDocument/2006/relationships/chart" Target="../charts/chart44.xml" /><Relationship Id="rId33" Type="http://schemas.openxmlformats.org/officeDocument/2006/relationships/chart" Target="../charts/chart45.xml" /><Relationship Id="rId34" Type="http://schemas.openxmlformats.org/officeDocument/2006/relationships/chart" Target="../charts/chart46.xml" /><Relationship Id="rId35" Type="http://schemas.openxmlformats.org/officeDocument/2006/relationships/chart" Target="../charts/chart47.xml" /><Relationship Id="rId36" Type="http://schemas.openxmlformats.org/officeDocument/2006/relationships/chart" Target="../charts/chart48.xml" /><Relationship Id="rId37" Type="http://schemas.openxmlformats.org/officeDocument/2006/relationships/chart" Target="../charts/chart49.xml" /><Relationship Id="rId38" Type="http://schemas.openxmlformats.org/officeDocument/2006/relationships/chart" Target="../charts/chart50.xml" /><Relationship Id="rId39" Type="http://schemas.openxmlformats.org/officeDocument/2006/relationships/chart" Target="../charts/chart51.xml" /><Relationship Id="rId40" Type="http://schemas.openxmlformats.org/officeDocument/2006/relationships/chart" Target="../charts/chart52.xml" /><Relationship Id="rId41" Type="http://schemas.openxmlformats.org/officeDocument/2006/relationships/chart" Target="../charts/chart53.xml" /><Relationship Id="rId42" Type="http://schemas.openxmlformats.org/officeDocument/2006/relationships/chart" Target="../charts/chart54.xml" /><Relationship Id="rId43" Type="http://schemas.openxmlformats.org/officeDocument/2006/relationships/chart" Target="../charts/chart55.xml" /><Relationship Id="rId44" Type="http://schemas.openxmlformats.org/officeDocument/2006/relationships/chart" Target="../charts/chart56.xml" /><Relationship Id="rId45" Type="http://schemas.openxmlformats.org/officeDocument/2006/relationships/chart" Target="../charts/chart57.xml" /><Relationship Id="rId46" Type="http://schemas.openxmlformats.org/officeDocument/2006/relationships/chart" Target="../charts/chart58.xml" /><Relationship Id="rId47" Type="http://schemas.openxmlformats.org/officeDocument/2006/relationships/chart" Target="../charts/chart59.xml" /><Relationship Id="rId48" Type="http://schemas.openxmlformats.org/officeDocument/2006/relationships/chart" Target="../charts/chart60.xml" /><Relationship Id="rId49" Type="http://schemas.openxmlformats.org/officeDocument/2006/relationships/chart" Target="../charts/chart61.xml" /><Relationship Id="rId50" Type="http://schemas.openxmlformats.org/officeDocument/2006/relationships/chart" Target="../charts/chart62.xml" /></Relationships>
</file>

<file path=xl/drawings/_rels/drawing7.xml.rels><?xml version="1.0" encoding="UTF-8"?><Relationships xmlns="http://schemas.openxmlformats.org/package/2006/relationships"><Relationship Id="rId1" Type="http://schemas.openxmlformats.org/officeDocument/2006/relationships/chart" Target="../charts/chart63.xml" /><Relationship Id="rId2" Type="http://schemas.openxmlformats.org/officeDocument/2006/relationships/chart" Target="../charts/chart64.xml" /><Relationship Id="rId3" Type="http://schemas.openxmlformats.org/officeDocument/2006/relationships/chart" Target="../charts/chart65.xml" /><Relationship Id="rId4" Type="http://schemas.openxmlformats.org/officeDocument/2006/relationships/chart" Target="../charts/chart66.xml" /><Relationship Id="rId5" Type="http://schemas.openxmlformats.org/officeDocument/2006/relationships/chart" Target="../charts/chart67.xml" /><Relationship Id="rId6" Type="http://schemas.openxmlformats.org/officeDocument/2006/relationships/chart" Target="../charts/chart68.xml" /><Relationship Id="rId7" Type="http://schemas.openxmlformats.org/officeDocument/2006/relationships/chart" Target="../charts/chart69.xml" /><Relationship Id="rId8" Type="http://schemas.openxmlformats.org/officeDocument/2006/relationships/chart" Target="../charts/chart70.xml" /><Relationship Id="rId9" Type="http://schemas.openxmlformats.org/officeDocument/2006/relationships/chart" Target="../charts/chart71.xml" /><Relationship Id="rId10" Type="http://schemas.openxmlformats.org/officeDocument/2006/relationships/chart" Target="../charts/chart72.xml" /><Relationship Id="rId11" Type="http://schemas.openxmlformats.org/officeDocument/2006/relationships/chart" Target="../charts/chart73.xml" /><Relationship Id="rId12" Type="http://schemas.openxmlformats.org/officeDocument/2006/relationships/chart" Target="../charts/chart74.xml" /><Relationship Id="rId13" Type="http://schemas.openxmlformats.org/officeDocument/2006/relationships/chart" Target="../charts/chart75.xml" /><Relationship Id="rId14" Type="http://schemas.openxmlformats.org/officeDocument/2006/relationships/chart" Target="../charts/chart76.xml" /><Relationship Id="rId15" Type="http://schemas.openxmlformats.org/officeDocument/2006/relationships/chart" Target="../charts/chart77.xml" /><Relationship Id="rId16" Type="http://schemas.openxmlformats.org/officeDocument/2006/relationships/chart" Target="../charts/chart78.xml" /><Relationship Id="rId17" Type="http://schemas.openxmlformats.org/officeDocument/2006/relationships/chart" Target="../charts/chart79.xml" /><Relationship Id="rId18" Type="http://schemas.openxmlformats.org/officeDocument/2006/relationships/chart" Target="../charts/chart80.xml" /><Relationship Id="rId19" Type="http://schemas.openxmlformats.org/officeDocument/2006/relationships/chart" Target="../charts/chart81.xml" /><Relationship Id="rId20" Type="http://schemas.openxmlformats.org/officeDocument/2006/relationships/chart" Target="../charts/chart82.xml" /><Relationship Id="rId21" Type="http://schemas.openxmlformats.org/officeDocument/2006/relationships/chart" Target="../charts/chart83.xml" /><Relationship Id="rId22" Type="http://schemas.openxmlformats.org/officeDocument/2006/relationships/chart" Target="../charts/chart84.xml" /><Relationship Id="rId23" Type="http://schemas.openxmlformats.org/officeDocument/2006/relationships/chart" Target="../charts/chart85.xml" /><Relationship Id="rId24" Type="http://schemas.openxmlformats.org/officeDocument/2006/relationships/chart" Target="../charts/chart86.xml" /><Relationship Id="rId25" Type="http://schemas.openxmlformats.org/officeDocument/2006/relationships/chart" Target="../charts/chart87.xml" /><Relationship Id="rId26" Type="http://schemas.openxmlformats.org/officeDocument/2006/relationships/chart" Target="../charts/chart88.xml" /><Relationship Id="rId27" Type="http://schemas.openxmlformats.org/officeDocument/2006/relationships/chart" Target="../charts/chart89.xml" /><Relationship Id="rId28" Type="http://schemas.openxmlformats.org/officeDocument/2006/relationships/chart" Target="../charts/chart90.xml" /><Relationship Id="rId29" Type="http://schemas.openxmlformats.org/officeDocument/2006/relationships/chart" Target="../charts/chart91.xml" /><Relationship Id="rId30" Type="http://schemas.openxmlformats.org/officeDocument/2006/relationships/chart" Target="../charts/chart92.xml" /><Relationship Id="rId31" Type="http://schemas.openxmlformats.org/officeDocument/2006/relationships/chart" Target="../charts/chart93.xml" /><Relationship Id="rId32" Type="http://schemas.openxmlformats.org/officeDocument/2006/relationships/chart" Target="../charts/chart94.xml" /><Relationship Id="rId33" Type="http://schemas.openxmlformats.org/officeDocument/2006/relationships/chart" Target="../charts/chart95.xml" /><Relationship Id="rId34" Type="http://schemas.openxmlformats.org/officeDocument/2006/relationships/chart" Target="../charts/chart96.xml" /><Relationship Id="rId35" Type="http://schemas.openxmlformats.org/officeDocument/2006/relationships/chart" Target="../charts/chart97.xml" /><Relationship Id="rId36" Type="http://schemas.openxmlformats.org/officeDocument/2006/relationships/chart" Target="../charts/chart98.xml" /><Relationship Id="rId37" Type="http://schemas.openxmlformats.org/officeDocument/2006/relationships/chart" Target="../charts/chart99.xml" /><Relationship Id="rId38" Type="http://schemas.openxmlformats.org/officeDocument/2006/relationships/chart" Target="../charts/chart100.xml" /><Relationship Id="rId39" Type="http://schemas.openxmlformats.org/officeDocument/2006/relationships/chart" Target="../charts/chart101.xml" /><Relationship Id="rId40" Type="http://schemas.openxmlformats.org/officeDocument/2006/relationships/chart" Target="../charts/chart102.xml" /><Relationship Id="rId41" Type="http://schemas.openxmlformats.org/officeDocument/2006/relationships/chart" Target="../charts/chart103.xml" /><Relationship Id="rId42" Type="http://schemas.openxmlformats.org/officeDocument/2006/relationships/chart" Target="../charts/chart104.xml" /><Relationship Id="rId43" Type="http://schemas.openxmlformats.org/officeDocument/2006/relationships/chart" Target="../charts/chart105.xml" /><Relationship Id="rId44" Type="http://schemas.openxmlformats.org/officeDocument/2006/relationships/chart" Target="../charts/chart106.xml" /><Relationship Id="rId45" Type="http://schemas.openxmlformats.org/officeDocument/2006/relationships/chart" Target="../charts/chart107.xml" /><Relationship Id="rId46" Type="http://schemas.openxmlformats.org/officeDocument/2006/relationships/chart" Target="../charts/chart108.xml" /><Relationship Id="rId47" Type="http://schemas.openxmlformats.org/officeDocument/2006/relationships/chart" Target="../charts/chart109.xml" /><Relationship Id="rId48" Type="http://schemas.openxmlformats.org/officeDocument/2006/relationships/chart" Target="../charts/chart110.xml" /><Relationship Id="rId49" Type="http://schemas.openxmlformats.org/officeDocument/2006/relationships/chart" Target="../charts/chart111.xml" /><Relationship Id="rId50" Type="http://schemas.openxmlformats.org/officeDocument/2006/relationships/chart" Target="../charts/chart112.xml" /></Relationships>
</file>

<file path=xl/drawings/_rels/drawing8.xml.rels><?xml version="1.0" encoding="UTF-8"?><Relationships xmlns="http://schemas.openxmlformats.org/package/2006/relationships"><Relationship Id="rId1" Type="http://schemas.openxmlformats.org/officeDocument/2006/relationships/chart" Target="../charts/chart113.xml" /></Relationships>
</file>

<file path=xl/drawings/_rels/drawing9.xml.rels><?xml version="1.0" encoding="UTF-8"?><Relationships xmlns="http://schemas.openxmlformats.org/package/2006/relationships"><Relationship Id="rId1" Type="http://schemas.openxmlformats.org/officeDocument/2006/relationships/image" Target="../media/image1.emf" /></Relationships>
</file>

<file path=xl/drawings/_rels/vmlDrawing1.vml.rels><?xml version="1.0" encoding="UTF-8"?><Relationships xmlns="http://schemas.openxmlformats.org/package/2006/relationships"><Relationship Id="rId1" Type="http://schemas.openxmlformats.org/officeDocument/2006/relationships/image" Target="../media/image1.emf"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5</xdr:col>
      <xdr:colOff>135890</xdr:colOff>
      <xdr:row>1</xdr:row>
      <xdr:rowOff>0</xdr:rowOff>
    </xdr:from>
    <xdr:to xmlns:xdr="http://schemas.openxmlformats.org/drawingml/2006/spreadsheetDrawing">
      <xdr:col>25</xdr:col>
      <xdr:colOff>516890</xdr:colOff>
      <xdr:row>44</xdr:row>
      <xdr:rowOff>0</xdr:rowOff>
    </xdr:to>
    <xdr:graphicFrame macro="">
      <xdr:nvGraphicFramePr>
        <xdr:cNvPr id="13" name="グラフ 1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6</xdr:col>
      <xdr:colOff>68580</xdr:colOff>
      <xdr:row>39</xdr:row>
      <xdr:rowOff>73660</xdr:rowOff>
    </xdr:from>
    <xdr:to xmlns:xdr="http://schemas.openxmlformats.org/drawingml/2006/spreadsheetDrawing">
      <xdr:col>6</xdr:col>
      <xdr:colOff>522605</xdr:colOff>
      <xdr:row>40</xdr:row>
      <xdr:rowOff>55880</xdr:rowOff>
    </xdr:to>
    <xdr:sp macro="" textlink="">
      <xdr:nvSpPr>
        <xdr:cNvPr id="2" name="テキスト ボックス 1"/>
        <xdr:cNvSpPr txBox="1"/>
      </xdr:nvSpPr>
      <xdr:spPr>
        <a:xfrm>
          <a:off x="3278505" y="9396730"/>
          <a:ext cx="454025" cy="21082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en-US" altLang="ja-JP" sz="800">
              <a:latin typeface="+mj-ea"/>
              <a:ea typeface="+mj-ea"/>
            </a:rPr>
            <a:t>3,969</a:t>
          </a:r>
          <a:endParaRPr kumimoji="1" lang="ja-JP" altLang="en-US" sz="800">
            <a:latin typeface="+mj-ea"/>
            <a:ea typeface="+mj-ea"/>
          </a:endParaRPr>
        </a:p>
      </xdr:txBody>
    </xdr:sp>
    <xdr:clientData/>
  </xdr:twoCellAnchor>
  <xdr:twoCellAnchor>
    <xdr:from xmlns:xdr="http://schemas.openxmlformats.org/drawingml/2006/spreadsheetDrawing">
      <xdr:col>6</xdr:col>
      <xdr:colOff>383540</xdr:colOff>
      <xdr:row>33</xdr:row>
      <xdr:rowOff>168275</xdr:rowOff>
    </xdr:from>
    <xdr:to xmlns:xdr="http://schemas.openxmlformats.org/drawingml/2006/spreadsheetDrawing">
      <xdr:col>7</xdr:col>
      <xdr:colOff>178435</xdr:colOff>
      <xdr:row>34</xdr:row>
      <xdr:rowOff>132080</xdr:rowOff>
    </xdr:to>
    <xdr:sp macro="" textlink="">
      <xdr:nvSpPr>
        <xdr:cNvPr id="4" name="テキスト ボックス 3"/>
        <xdr:cNvSpPr txBox="1"/>
      </xdr:nvSpPr>
      <xdr:spPr>
        <a:xfrm>
          <a:off x="3593465" y="8119745"/>
          <a:ext cx="480695" cy="19240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en-US" altLang="ja-JP" sz="800">
              <a:latin typeface="+mj-ea"/>
              <a:ea typeface="+mj-ea"/>
            </a:rPr>
            <a:t>19,342</a:t>
          </a:r>
          <a:endParaRPr kumimoji="1" lang="ja-JP" altLang="en-US" sz="800">
            <a:latin typeface="+mj-ea"/>
            <a:ea typeface="+mj-ea"/>
          </a:endParaRPr>
        </a:p>
      </xdr:txBody>
    </xdr:sp>
    <xdr:clientData/>
  </xdr:twoCellAnchor>
  <xdr:twoCellAnchor>
    <xdr:from xmlns:xdr="http://schemas.openxmlformats.org/drawingml/2006/spreadsheetDrawing">
      <xdr:col>7</xdr:col>
      <xdr:colOff>22225</xdr:colOff>
      <xdr:row>33</xdr:row>
      <xdr:rowOff>93345</xdr:rowOff>
    </xdr:from>
    <xdr:to xmlns:xdr="http://schemas.openxmlformats.org/drawingml/2006/spreadsheetDrawing">
      <xdr:col>7</xdr:col>
      <xdr:colOff>505460</xdr:colOff>
      <xdr:row>34</xdr:row>
      <xdr:rowOff>56515</xdr:rowOff>
    </xdr:to>
    <xdr:sp macro="" textlink="">
      <xdr:nvSpPr>
        <xdr:cNvPr id="5" name="テキスト ボックス 4"/>
        <xdr:cNvSpPr txBox="1"/>
      </xdr:nvSpPr>
      <xdr:spPr>
        <a:xfrm>
          <a:off x="3917950" y="8044815"/>
          <a:ext cx="483235" cy="1917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en-US" altLang="ja-JP" sz="800">
              <a:latin typeface="+mj-ea"/>
              <a:ea typeface="+mj-ea"/>
            </a:rPr>
            <a:t>20,310</a:t>
          </a:r>
          <a:endParaRPr kumimoji="1" lang="ja-JP" altLang="en-US" sz="800">
            <a:latin typeface="+mj-ea"/>
            <a:ea typeface="+mj-ea"/>
          </a:endParaRPr>
        </a:p>
      </xdr:txBody>
    </xdr:sp>
    <xdr:clientData/>
  </xdr:twoCellAnchor>
  <xdr:twoCellAnchor>
    <xdr:from xmlns:xdr="http://schemas.openxmlformats.org/drawingml/2006/spreadsheetDrawing">
      <xdr:col>7</xdr:col>
      <xdr:colOff>375285</xdr:colOff>
      <xdr:row>33</xdr:row>
      <xdr:rowOff>101600</xdr:rowOff>
    </xdr:from>
    <xdr:to xmlns:xdr="http://schemas.openxmlformats.org/drawingml/2006/spreadsheetDrawing">
      <xdr:col>8</xdr:col>
      <xdr:colOff>169545</xdr:colOff>
      <xdr:row>34</xdr:row>
      <xdr:rowOff>64770</xdr:rowOff>
    </xdr:to>
    <xdr:sp macro="" textlink="">
      <xdr:nvSpPr>
        <xdr:cNvPr id="6" name="テキスト ボックス 5"/>
        <xdr:cNvSpPr txBox="1"/>
      </xdr:nvSpPr>
      <xdr:spPr>
        <a:xfrm>
          <a:off x="4271010" y="8053070"/>
          <a:ext cx="480060" cy="1917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en-US" altLang="ja-JP" sz="800">
              <a:latin typeface="+mj-ea"/>
              <a:ea typeface="+mj-ea"/>
            </a:rPr>
            <a:t>20,260</a:t>
          </a:r>
          <a:endParaRPr kumimoji="1" lang="ja-JP" altLang="en-US" sz="800">
            <a:latin typeface="+mj-ea"/>
            <a:ea typeface="+mj-ea"/>
          </a:endParaRPr>
        </a:p>
      </xdr:txBody>
    </xdr:sp>
    <xdr:clientData/>
  </xdr:twoCellAnchor>
  <xdr:twoCellAnchor>
    <xdr:from xmlns:xdr="http://schemas.openxmlformats.org/drawingml/2006/spreadsheetDrawing">
      <xdr:col>7</xdr:col>
      <xdr:colOff>660400</xdr:colOff>
      <xdr:row>26</xdr:row>
      <xdr:rowOff>120015</xdr:rowOff>
    </xdr:from>
    <xdr:to xmlns:xdr="http://schemas.openxmlformats.org/drawingml/2006/spreadsheetDrawing">
      <xdr:col>8</xdr:col>
      <xdr:colOff>553720</xdr:colOff>
      <xdr:row>27</xdr:row>
      <xdr:rowOff>83185</xdr:rowOff>
    </xdr:to>
    <xdr:sp macro="" textlink="">
      <xdr:nvSpPr>
        <xdr:cNvPr id="7" name="テキスト ボックス 6"/>
        <xdr:cNvSpPr txBox="1"/>
      </xdr:nvSpPr>
      <xdr:spPr>
        <a:xfrm>
          <a:off x="4556125" y="6471285"/>
          <a:ext cx="579120" cy="1917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en-US" altLang="ja-JP" sz="800">
              <a:latin typeface="+mj-ea"/>
              <a:ea typeface="+mj-ea"/>
            </a:rPr>
            <a:t>39,132</a:t>
          </a:r>
          <a:endParaRPr kumimoji="1" lang="ja-JP" altLang="en-US" sz="800">
            <a:latin typeface="+mj-ea"/>
            <a:ea typeface="+mj-ea"/>
          </a:endParaRPr>
        </a:p>
      </xdr:txBody>
    </xdr:sp>
    <xdr:clientData/>
  </xdr:twoCellAnchor>
  <xdr:twoCellAnchor>
    <xdr:from xmlns:xdr="http://schemas.openxmlformats.org/drawingml/2006/spreadsheetDrawing">
      <xdr:col>8</xdr:col>
      <xdr:colOff>292735</xdr:colOff>
      <xdr:row>23</xdr:row>
      <xdr:rowOff>87630</xdr:rowOff>
    </xdr:from>
    <xdr:to xmlns:xdr="http://schemas.openxmlformats.org/drawingml/2006/spreadsheetDrawing">
      <xdr:col>9</xdr:col>
      <xdr:colOff>188595</xdr:colOff>
      <xdr:row>24</xdr:row>
      <xdr:rowOff>50800</xdr:rowOff>
    </xdr:to>
    <xdr:sp macro="" textlink="">
      <xdr:nvSpPr>
        <xdr:cNvPr id="8" name="テキスト ボックス 7"/>
        <xdr:cNvSpPr txBox="1"/>
      </xdr:nvSpPr>
      <xdr:spPr>
        <a:xfrm>
          <a:off x="4874260" y="5753100"/>
          <a:ext cx="581660" cy="1917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en-US" altLang="ja-JP" sz="800">
              <a:latin typeface="+mj-ea"/>
              <a:ea typeface="+mj-ea"/>
            </a:rPr>
            <a:t>47,881</a:t>
          </a:r>
          <a:endParaRPr kumimoji="1" lang="ja-JP" altLang="en-US" sz="800">
            <a:latin typeface="+mj-ea"/>
            <a:ea typeface="+mj-ea"/>
          </a:endParaRPr>
        </a:p>
      </xdr:txBody>
    </xdr:sp>
    <xdr:clientData/>
  </xdr:twoCellAnchor>
  <xdr:twoCellAnchor>
    <xdr:from xmlns:xdr="http://schemas.openxmlformats.org/drawingml/2006/spreadsheetDrawing">
      <xdr:col>8</xdr:col>
      <xdr:colOff>641350</xdr:colOff>
      <xdr:row>21</xdr:row>
      <xdr:rowOff>93980</xdr:rowOff>
    </xdr:from>
    <xdr:to xmlns:xdr="http://schemas.openxmlformats.org/drawingml/2006/spreadsheetDrawing">
      <xdr:col>9</xdr:col>
      <xdr:colOff>535940</xdr:colOff>
      <xdr:row>22</xdr:row>
      <xdr:rowOff>57150</xdr:rowOff>
    </xdr:to>
    <xdr:sp macro="" textlink="">
      <xdr:nvSpPr>
        <xdr:cNvPr id="9" name="テキスト ボックス 8"/>
        <xdr:cNvSpPr txBox="1"/>
      </xdr:nvSpPr>
      <xdr:spPr>
        <a:xfrm>
          <a:off x="5222875" y="5302250"/>
          <a:ext cx="580390" cy="1917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en-US" altLang="ja-JP" sz="800">
              <a:latin typeface="+mj-ea"/>
              <a:ea typeface="+mj-ea"/>
            </a:rPr>
            <a:t>53,320</a:t>
          </a:r>
          <a:endParaRPr kumimoji="1" lang="ja-JP" altLang="en-US" sz="800">
            <a:latin typeface="+mj-ea"/>
            <a:ea typeface="+mj-ea"/>
          </a:endParaRPr>
        </a:p>
      </xdr:txBody>
    </xdr:sp>
    <xdr:clientData/>
  </xdr:twoCellAnchor>
  <xdr:twoCellAnchor>
    <xdr:from xmlns:xdr="http://schemas.openxmlformats.org/drawingml/2006/spreadsheetDrawing">
      <xdr:col>9</xdr:col>
      <xdr:colOff>286385</xdr:colOff>
      <xdr:row>20</xdr:row>
      <xdr:rowOff>80010</xdr:rowOff>
    </xdr:from>
    <xdr:to xmlns:xdr="http://schemas.openxmlformats.org/drawingml/2006/spreadsheetDrawing">
      <xdr:col>10</xdr:col>
      <xdr:colOff>182245</xdr:colOff>
      <xdr:row>21</xdr:row>
      <xdr:rowOff>61595</xdr:rowOff>
    </xdr:to>
    <xdr:sp macro="" textlink="">
      <xdr:nvSpPr>
        <xdr:cNvPr id="10" name="テキスト ボックス 9"/>
        <xdr:cNvSpPr txBox="1"/>
      </xdr:nvSpPr>
      <xdr:spPr>
        <a:xfrm>
          <a:off x="5553710" y="5059680"/>
          <a:ext cx="581660" cy="21018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en-US" altLang="ja-JP" sz="800">
              <a:latin typeface="+mj-ea"/>
              <a:ea typeface="+mj-ea"/>
            </a:rPr>
            <a:t>55,941</a:t>
          </a:r>
          <a:endParaRPr kumimoji="1" lang="ja-JP" altLang="en-US" sz="800">
            <a:latin typeface="+mj-ea"/>
            <a:ea typeface="+mj-ea"/>
          </a:endParaRPr>
        </a:p>
      </xdr:txBody>
    </xdr:sp>
    <xdr:clientData/>
  </xdr:twoCellAnchor>
  <xdr:twoCellAnchor>
    <xdr:from xmlns:xdr="http://schemas.openxmlformats.org/drawingml/2006/spreadsheetDrawing">
      <xdr:col>9</xdr:col>
      <xdr:colOff>622300</xdr:colOff>
      <xdr:row>19</xdr:row>
      <xdr:rowOff>34290</xdr:rowOff>
    </xdr:from>
    <xdr:to xmlns:xdr="http://schemas.openxmlformats.org/drawingml/2006/spreadsheetDrawing">
      <xdr:col>10</xdr:col>
      <xdr:colOff>518160</xdr:colOff>
      <xdr:row>19</xdr:row>
      <xdr:rowOff>196215</xdr:rowOff>
    </xdr:to>
    <xdr:sp macro="" textlink="">
      <xdr:nvSpPr>
        <xdr:cNvPr id="11" name="テキスト ボックス 10"/>
        <xdr:cNvSpPr txBox="1"/>
      </xdr:nvSpPr>
      <xdr:spPr>
        <a:xfrm>
          <a:off x="5889625" y="4785360"/>
          <a:ext cx="581660" cy="16192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en-US" altLang="ja-JP" sz="800">
              <a:latin typeface="+mj-ea"/>
              <a:ea typeface="+mj-ea"/>
            </a:rPr>
            <a:t>59,663</a:t>
          </a:r>
          <a:endParaRPr kumimoji="1" lang="ja-JP" altLang="en-US" sz="800">
            <a:latin typeface="+mj-ea"/>
            <a:ea typeface="+mj-ea"/>
          </a:endParaRPr>
        </a:p>
      </xdr:txBody>
    </xdr:sp>
    <xdr:clientData/>
  </xdr:twoCellAnchor>
  <xdr:twoCellAnchor>
    <xdr:from xmlns:xdr="http://schemas.openxmlformats.org/drawingml/2006/spreadsheetDrawing">
      <xdr:col>10</xdr:col>
      <xdr:colOff>255905</xdr:colOff>
      <xdr:row>11</xdr:row>
      <xdr:rowOff>8255</xdr:rowOff>
    </xdr:from>
    <xdr:to xmlns:xdr="http://schemas.openxmlformats.org/drawingml/2006/spreadsheetDrawing">
      <xdr:col>11</xdr:col>
      <xdr:colOff>151765</xdr:colOff>
      <xdr:row>11</xdr:row>
      <xdr:rowOff>169545</xdr:rowOff>
    </xdr:to>
    <xdr:sp macro="" textlink="">
      <xdr:nvSpPr>
        <xdr:cNvPr id="12" name="テキスト ボックス 11"/>
        <xdr:cNvSpPr txBox="1"/>
      </xdr:nvSpPr>
      <xdr:spPr>
        <a:xfrm>
          <a:off x="6209030" y="2930525"/>
          <a:ext cx="581660" cy="16129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en-US" altLang="ja-JP" sz="800">
              <a:latin typeface="+mj-ea"/>
              <a:ea typeface="+mj-ea"/>
            </a:rPr>
            <a:t>81,847</a:t>
          </a:r>
          <a:endParaRPr kumimoji="1" lang="ja-JP" altLang="en-US" sz="800">
            <a:latin typeface="+mj-ea"/>
            <a:ea typeface="+mj-ea"/>
          </a:endParaRPr>
        </a:p>
      </xdr:txBody>
    </xdr:sp>
    <xdr:clientData/>
  </xdr:twoCellAnchor>
  <xdr:twoCellAnchor>
    <xdr:from xmlns:xdr="http://schemas.openxmlformats.org/drawingml/2006/spreadsheetDrawing">
      <xdr:col>10</xdr:col>
      <xdr:colOff>617855</xdr:colOff>
      <xdr:row>8</xdr:row>
      <xdr:rowOff>182245</xdr:rowOff>
    </xdr:from>
    <xdr:to xmlns:xdr="http://schemas.openxmlformats.org/drawingml/2006/spreadsheetDrawing">
      <xdr:col>11</xdr:col>
      <xdr:colOff>513080</xdr:colOff>
      <xdr:row>9</xdr:row>
      <xdr:rowOff>145415</xdr:rowOff>
    </xdr:to>
    <xdr:sp macro="" textlink="">
      <xdr:nvSpPr>
        <xdr:cNvPr id="14" name="テキスト ボックス 13"/>
        <xdr:cNvSpPr txBox="1"/>
      </xdr:nvSpPr>
      <xdr:spPr>
        <a:xfrm>
          <a:off x="6570980" y="2418715"/>
          <a:ext cx="581025" cy="1917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en-US" altLang="ja-JP" sz="800">
              <a:latin typeface="+mj-ea"/>
              <a:ea typeface="+mj-ea"/>
            </a:rPr>
            <a:t>87,692</a:t>
          </a:r>
          <a:endParaRPr kumimoji="1" lang="ja-JP" altLang="en-US" sz="800">
            <a:latin typeface="+mj-ea"/>
            <a:ea typeface="+mj-ea"/>
          </a:endParaRPr>
        </a:p>
      </xdr:txBody>
    </xdr:sp>
    <xdr:clientData/>
  </xdr:twoCellAnchor>
  <xdr:twoCellAnchor>
    <xdr:from xmlns:xdr="http://schemas.openxmlformats.org/drawingml/2006/spreadsheetDrawing">
      <xdr:col>11</xdr:col>
      <xdr:colOff>257175</xdr:colOff>
      <xdr:row>6</xdr:row>
      <xdr:rowOff>189230</xdr:rowOff>
    </xdr:from>
    <xdr:to xmlns:xdr="http://schemas.openxmlformats.org/drawingml/2006/spreadsheetDrawing">
      <xdr:col>12</xdr:col>
      <xdr:colOff>153035</xdr:colOff>
      <xdr:row>7</xdr:row>
      <xdr:rowOff>180340</xdr:rowOff>
    </xdr:to>
    <xdr:sp macro="" textlink="">
      <xdr:nvSpPr>
        <xdr:cNvPr id="15" name="テキスト ボックス 14"/>
        <xdr:cNvSpPr txBox="1"/>
      </xdr:nvSpPr>
      <xdr:spPr>
        <a:xfrm>
          <a:off x="6896100" y="1968500"/>
          <a:ext cx="581660" cy="21971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en-US" altLang="ja-JP" sz="800">
              <a:latin typeface="+mj-ea"/>
              <a:ea typeface="+mj-ea"/>
            </a:rPr>
            <a:t>92,824</a:t>
          </a:r>
          <a:endParaRPr kumimoji="1" lang="ja-JP" altLang="en-US" sz="800">
            <a:latin typeface="+mj-ea"/>
            <a:ea typeface="+mj-ea"/>
          </a:endParaRPr>
        </a:p>
      </xdr:txBody>
    </xdr:sp>
    <xdr:clientData/>
  </xdr:twoCellAnchor>
  <xdr:twoCellAnchor>
    <xdr:from xmlns:xdr="http://schemas.openxmlformats.org/drawingml/2006/spreadsheetDrawing">
      <xdr:col>11</xdr:col>
      <xdr:colOff>570230</xdr:colOff>
      <xdr:row>4</xdr:row>
      <xdr:rowOff>38735</xdr:rowOff>
    </xdr:from>
    <xdr:to xmlns:xdr="http://schemas.openxmlformats.org/drawingml/2006/spreadsheetDrawing">
      <xdr:col>12</xdr:col>
      <xdr:colOff>528320</xdr:colOff>
      <xdr:row>5</xdr:row>
      <xdr:rowOff>1905</xdr:rowOff>
    </xdr:to>
    <xdr:sp macro="" textlink="">
      <xdr:nvSpPr>
        <xdr:cNvPr id="16" name="テキスト ボックス 15"/>
        <xdr:cNvSpPr txBox="1"/>
      </xdr:nvSpPr>
      <xdr:spPr>
        <a:xfrm>
          <a:off x="7209155" y="1360805"/>
          <a:ext cx="643890" cy="1917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en-US" altLang="ja-JP" sz="800">
              <a:latin typeface="+mj-ea"/>
              <a:ea typeface="+mj-ea"/>
            </a:rPr>
            <a:t>100,697</a:t>
          </a:r>
          <a:endParaRPr kumimoji="1" lang="ja-JP" altLang="en-US" sz="800">
            <a:latin typeface="+mj-ea"/>
            <a:ea typeface="+mj-ea"/>
          </a:endParaRPr>
        </a:p>
      </xdr:txBody>
    </xdr:sp>
    <xdr:clientData/>
  </xdr:twoCellAnchor>
  <xdr:twoCellAnchor>
    <xdr:from xmlns:xdr="http://schemas.openxmlformats.org/drawingml/2006/spreadsheetDrawing">
      <xdr:col>12</xdr:col>
      <xdr:colOff>232410</xdr:colOff>
      <xdr:row>5</xdr:row>
      <xdr:rowOff>174625</xdr:rowOff>
    </xdr:from>
    <xdr:to xmlns:xdr="http://schemas.openxmlformats.org/drawingml/2006/spreadsheetDrawing">
      <xdr:col>13</xdr:col>
      <xdr:colOff>128270</xdr:colOff>
      <xdr:row>6</xdr:row>
      <xdr:rowOff>157480</xdr:rowOff>
    </xdr:to>
    <xdr:sp macro="" textlink="">
      <xdr:nvSpPr>
        <xdr:cNvPr id="17" name="テキスト ボックス 16"/>
        <xdr:cNvSpPr txBox="1"/>
      </xdr:nvSpPr>
      <xdr:spPr>
        <a:xfrm>
          <a:off x="7557135" y="1725295"/>
          <a:ext cx="581660" cy="21145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en-US" altLang="ja-JP" sz="800">
              <a:latin typeface="+mj-ea"/>
              <a:ea typeface="+mj-ea"/>
            </a:rPr>
            <a:t>95,882</a:t>
          </a:r>
          <a:endParaRPr kumimoji="1" lang="ja-JP" altLang="en-US" sz="800">
            <a:latin typeface="+mj-ea"/>
            <a:ea typeface="+mj-ea"/>
          </a:endParaRPr>
        </a:p>
      </xdr:txBody>
    </xdr:sp>
    <xdr:clientData/>
  </xdr:twoCellAnchor>
  <xdr:twoCellAnchor>
    <xdr:from xmlns:xdr="http://schemas.openxmlformats.org/drawingml/2006/spreadsheetDrawing">
      <xdr:col>12</xdr:col>
      <xdr:colOff>558165</xdr:colOff>
      <xdr:row>5</xdr:row>
      <xdr:rowOff>117475</xdr:rowOff>
    </xdr:from>
    <xdr:to xmlns:xdr="http://schemas.openxmlformats.org/drawingml/2006/spreadsheetDrawing">
      <xdr:col>13</xdr:col>
      <xdr:colOff>454025</xdr:colOff>
      <xdr:row>6</xdr:row>
      <xdr:rowOff>80645</xdr:rowOff>
    </xdr:to>
    <xdr:sp macro="" textlink="">
      <xdr:nvSpPr>
        <xdr:cNvPr id="18" name="テキスト ボックス 17"/>
        <xdr:cNvSpPr txBox="1"/>
      </xdr:nvSpPr>
      <xdr:spPr>
        <a:xfrm>
          <a:off x="7882890" y="1668145"/>
          <a:ext cx="581660" cy="1917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en-US" altLang="ja-JP" sz="800">
              <a:latin typeface="+mj-ea"/>
              <a:ea typeface="+mj-ea"/>
            </a:rPr>
            <a:t>96,888</a:t>
          </a:r>
          <a:endParaRPr kumimoji="1" lang="ja-JP" altLang="en-US" sz="800">
            <a:latin typeface="+mj-ea"/>
            <a:ea typeface="+mj-ea"/>
          </a:endParaRPr>
        </a:p>
      </xdr:txBody>
    </xdr:sp>
    <xdr:clientData/>
  </xdr:twoCellAnchor>
  <xdr:twoCellAnchor>
    <xdr:from xmlns:xdr="http://schemas.openxmlformats.org/drawingml/2006/spreadsheetDrawing">
      <xdr:col>13</xdr:col>
      <xdr:colOff>250190</xdr:colOff>
      <xdr:row>7</xdr:row>
      <xdr:rowOff>36830</xdr:rowOff>
    </xdr:from>
    <xdr:to xmlns:xdr="http://schemas.openxmlformats.org/drawingml/2006/spreadsheetDrawing">
      <xdr:col>14</xdr:col>
      <xdr:colOff>145415</xdr:colOff>
      <xdr:row>7</xdr:row>
      <xdr:rowOff>227965</xdr:rowOff>
    </xdr:to>
    <xdr:sp macro="" textlink="">
      <xdr:nvSpPr>
        <xdr:cNvPr id="19" name="テキスト ボックス 18"/>
        <xdr:cNvSpPr txBox="1"/>
      </xdr:nvSpPr>
      <xdr:spPr>
        <a:xfrm>
          <a:off x="8260715" y="2044700"/>
          <a:ext cx="581025" cy="19113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en-US" altLang="ja-JP" sz="800">
              <a:latin typeface="+mj-ea"/>
              <a:ea typeface="+mj-ea"/>
            </a:rPr>
            <a:t>92,556</a:t>
          </a:r>
          <a:endParaRPr kumimoji="1" lang="ja-JP" altLang="en-US" sz="800">
            <a:latin typeface="+mj-ea"/>
            <a:ea typeface="+mj-ea"/>
          </a:endParaRPr>
        </a:p>
      </xdr:txBody>
    </xdr:sp>
    <xdr:clientData/>
  </xdr:twoCellAnchor>
  <xdr:twoCellAnchor>
    <xdr:from xmlns:xdr="http://schemas.openxmlformats.org/drawingml/2006/spreadsheetDrawing">
      <xdr:col>13</xdr:col>
      <xdr:colOff>579755</xdr:colOff>
      <xdr:row>8</xdr:row>
      <xdr:rowOff>191135</xdr:rowOff>
    </xdr:from>
    <xdr:to xmlns:xdr="http://schemas.openxmlformats.org/drawingml/2006/spreadsheetDrawing">
      <xdr:col>14</xdr:col>
      <xdr:colOff>475615</xdr:colOff>
      <xdr:row>9</xdr:row>
      <xdr:rowOff>153035</xdr:rowOff>
    </xdr:to>
    <xdr:sp macro="" textlink="">
      <xdr:nvSpPr>
        <xdr:cNvPr id="20" name="テキスト ボックス 19"/>
        <xdr:cNvSpPr txBox="1"/>
      </xdr:nvSpPr>
      <xdr:spPr>
        <a:xfrm>
          <a:off x="8590280" y="2427605"/>
          <a:ext cx="581660" cy="19050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en-US" altLang="ja-JP" sz="800">
              <a:latin typeface="+mj-ea"/>
              <a:ea typeface="+mj-ea"/>
            </a:rPr>
            <a:t>87,733</a:t>
          </a:r>
          <a:endParaRPr kumimoji="1" lang="ja-JP" altLang="en-US" sz="800">
            <a:latin typeface="+mj-ea"/>
            <a:ea typeface="+mj-ea"/>
          </a:endParaRPr>
        </a:p>
      </xdr:txBody>
    </xdr:sp>
    <xdr:clientData/>
  </xdr:twoCellAnchor>
  <xdr:twoCellAnchor>
    <xdr:from xmlns:xdr="http://schemas.openxmlformats.org/drawingml/2006/spreadsheetDrawing">
      <xdr:col>14</xdr:col>
      <xdr:colOff>217805</xdr:colOff>
      <xdr:row>10</xdr:row>
      <xdr:rowOff>0</xdr:rowOff>
    </xdr:from>
    <xdr:to xmlns:xdr="http://schemas.openxmlformats.org/drawingml/2006/spreadsheetDrawing">
      <xdr:col>15</xdr:col>
      <xdr:colOff>113665</xdr:colOff>
      <xdr:row>10</xdr:row>
      <xdr:rowOff>187960</xdr:rowOff>
    </xdr:to>
    <xdr:sp macro="" textlink="">
      <xdr:nvSpPr>
        <xdr:cNvPr id="21" name="テキスト ボックス 20"/>
        <xdr:cNvSpPr txBox="1"/>
      </xdr:nvSpPr>
      <xdr:spPr>
        <a:xfrm>
          <a:off x="8914130" y="2693670"/>
          <a:ext cx="581660" cy="18796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en-US" altLang="ja-JP" sz="800">
              <a:latin typeface="+mj-ea"/>
              <a:ea typeface="+mj-ea"/>
            </a:rPr>
            <a:t>84,240</a:t>
          </a:r>
          <a:endParaRPr kumimoji="1" lang="ja-JP" altLang="en-US" sz="800">
            <a:latin typeface="+mj-ea"/>
            <a:ea typeface="+mj-ea"/>
          </a:endParaRPr>
        </a:p>
      </xdr:txBody>
    </xdr:sp>
    <xdr:clientData/>
  </xdr:twoCellAnchor>
  <xdr:twoCellAnchor>
    <xdr:from xmlns:xdr="http://schemas.openxmlformats.org/drawingml/2006/spreadsheetDrawing">
      <xdr:col>14</xdr:col>
      <xdr:colOff>555625</xdr:colOff>
      <xdr:row>10</xdr:row>
      <xdr:rowOff>60325</xdr:rowOff>
    </xdr:from>
    <xdr:to xmlns:xdr="http://schemas.openxmlformats.org/drawingml/2006/spreadsheetDrawing">
      <xdr:col>15</xdr:col>
      <xdr:colOff>450850</xdr:colOff>
      <xdr:row>11</xdr:row>
      <xdr:rowOff>24130</xdr:rowOff>
    </xdr:to>
    <xdr:sp macro="" textlink="">
      <xdr:nvSpPr>
        <xdr:cNvPr id="22" name="テキスト ボックス 21"/>
        <xdr:cNvSpPr txBox="1"/>
      </xdr:nvSpPr>
      <xdr:spPr>
        <a:xfrm>
          <a:off x="9251950" y="2753995"/>
          <a:ext cx="581025" cy="19240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en-US" altLang="ja-JP" sz="800">
              <a:latin typeface="+mj-ea"/>
              <a:ea typeface="+mj-ea"/>
            </a:rPr>
            <a:t>83,938</a:t>
          </a:r>
          <a:endParaRPr kumimoji="1" lang="ja-JP" altLang="en-US" sz="800">
            <a:latin typeface="+mj-ea"/>
            <a:ea typeface="+mj-ea"/>
          </a:endParaRPr>
        </a:p>
      </xdr:txBody>
    </xdr:sp>
    <xdr:clientData/>
  </xdr:twoCellAnchor>
  <xdr:twoCellAnchor>
    <xdr:from xmlns:xdr="http://schemas.openxmlformats.org/drawingml/2006/spreadsheetDrawing">
      <xdr:col>15</xdr:col>
      <xdr:colOff>226695</xdr:colOff>
      <xdr:row>9</xdr:row>
      <xdr:rowOff>137795</xdr:rowOff>
    </xdr:from>
    <xdr:to xmlns:xdr="http://schemas.openxmlformats.org/drawingml/2006/spreadsheetDrawing">
      <xdr:col>16</xdr:col>
      <xdr:colOff>122555</xdr:colOff>
      <xdr:row>10</xdr:row>
      <xdr:rowOff>101600</xdr:rowOff>
    </xdr:to>
    <xdr:sp macro="" textlink="">
      <xdr:nvSpPr>
        <xdr:cNvPr id="23" name="テキスト ボックス 22"/>
        <xdr:cNvSpPr txBox="1"/>
      </xdr:nvSpPr>
      <xdr:spPr>
        <a:xfrm>
          <a:off x="9608820" y="2602865"/>
          <a:ext cx="581660" cy="19240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en-US" altLang="ja-JP" sz="800">
              <a:latin typeface="+mj-ea"/>
              <a:ea typeface="+mj-ea"/>
            </a:rPr>
            <a:t>85,534</a:t>
          </a:r>
          <a:endParaRPr kumimoji="1" lang="ja-JP" altLang="en-US" sz="800">
            <a:latin typeface="+mj-ea"/>
            <a:ea typeface="+mj-ea"/>
          </a:endParaRPr>
        </a:p>
      </xdr:txBody>
    </xdr:sp>
    <xdr:clientData/>
  </xdr:twoCellAnchor>
  <xdr:twoCellAnchor>
    <xdr:from xmlns:xdr="http://schemas.openxmlformats.org/drawingml/2006/spreadsheetDrawing">
      <xdr:col>15</xdr:col>
      <xdr:colOff>555625</xdr:colOff>
      <xdr:row>8</xdr:row>
      <xdr:rowOff>111760</xdr:rowOff>
    </xdr:from>
    <xdr:to xmlns:xdr="http://schemas.openxmlformats.org/drawingml/2006/spreadsheetDrawing">
      <xdr:col>16</xdr:col>
      <xdr:colOff>450850</xdr:colOff>
      <xdr:row>9</xdr:row>
      <xdr:rowOff>76200</xdr:rowOff>
    </xdr:to>
    <xdr:sp macro="" textlink="">
      <xdr:nvSpPr>
        <xdr:cNvPr id="24" name="テキスト ボックス 23"/>
        <xdr:cNvSpPr txBox="1"/>
      </xdr:nvSpPr>
      <xdr:spPr>
        <a:xfrm>
          <a:off x="9937750" y="2348230"/>
          <a:ext cx="581025" cy="19304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en-US" altLang="ja-JP" sz="800">
              <a:latin typeface="+mj-ea"/>
              <a:ea typeface="+mj-ea"/>
            </a:rPr>
            <a:t>88,698</a:t>
          </a:r>
          <a:endParaRPr kumimoji="1" lang="ja-JP" altLang="en-US" sz="800">
            <a:latin typeface="+mj-ea"/>
            <a:ea typeface="+mj-ea"/>
          </a:endParaRPr>
        </a:p>
      </xdr:txBody>
    </xdr:sp>
    <xdr:clientData/>
  </xdr:twoCellAnchor>
  <xdr:twoCellAnchor>
    <xdr:from xmlns:xdr="http://schemas.openxmlformats.org/drawingml/2006/spreadsheetDrawing">
      <xdr:col>16</xdr:col>
      <xdr:colOff>191770</xdr:colOff>
      <xdr:row>9</xdr:row>
      <xdr:rowOff>52070</xdr:rowOff>
    </xdr:from>
    <xdr:to xmlns:xdr="http://schemas.openxmlformats.org/drawingml/2006/spreadsheetDrawing">
      <xdr:col>17</xdr:col>
      <xdr:colOff>87630</xdr:colOff>
      <xdr:row>10</xdr:row>
      <xdr:rowOff>22225</xdr:rowOff>
    </xdr:to>
    <xdr:sp macro="" textlink="">
      <xdr:nvSpPr>
        <xdr:cNvPr id="25" name="テキスト ボックス 24"/>
        <xdr:cNvSpPr txBox="1"/>
      </xdr:nvSpPr>
      <xdr:spPr>
        <a:xfrm>
          <a:off x="10259695" y="2517140"/>
          <a:ext cx="581660" cy="19875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en-US" altLang="ja-JP" sz="800">
              <a:latin typeface="+mj-ea"/>
              <a:ea typeface="+mj-ea"/>
            </a:rPr>
            <a:t>86,684</a:t>
          </a:r>
          <a:endParaRPr kumimoji="1" lang="ja-JP" altLang="en-US" sz="800">
            <a:latin typeface="+mj-ea"/>
            <a:ea typeface="+mj-ea"/>
          </a:endParaRPr>
        </a:p>
      </xdr:txBody>
    </xdr:sp>
    <xdr:clientData/>
  </xdr:twoCellAnchor>
  <xdr:twoCellAnchor>
    <xdr:from xmlns:xdr="http://schemas.openxmlformats.org/drawingml/2006/spreadsheetDrawing">
      <xdr:col>16</xdr:col>
      <xdr:colOff>564515</xdr:colOff>
      <xdr:row>8</xdr:row>
      <xdr:rowOff>191135</xdr:rowOff>
    </xdr:from>
    <xdr:to xmlns:xdr="http://schemas.openxmlformats.org/drawingml/2006/spreadsheetDrawing">
      <xdr:col>17</xdr:col>
      <xdr:colOff>460375</xdr:colOff>
      <xdr:row>9</xdr:row>
      <xdr:rowOff>153035</xdr:rowOff>
    </xdr:to>
    <xdr:sp macro="" textlink="">
      <xdr:nvSpPr>
        <xdr:cNvPr id="26" name="テキスト ボックス 25"/>
        <xdr:cNvSpPr txBox="1"/>
      </xdr:nvSpPr>
      <xdr:spPr>
        <a:xfrm>
          <a:off x="10632440" y="2427605"/>
          <a:ext cx="581660" cy="19050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en-US" altLang="ja-JP" sz="800">
              <a:latin typeface="+mj-ea"/>
              <a:ea typeface="+mj-ea"/>
            </a:rPr>
            <a:t>87,538</a:t>
          </a:r>
          <a:endParaRPr kumimoji="1" lang="ja-JP" altLang="en-US" sz="800">
            <a:latin typeface="+mj-ea"/>
            <a:ea typeface="+mj-ea"/>
          </a:endParaRPr>
        </a:p>
      </xdr:txBody>
    </xdr:sp>
    <xdr:clientData/>
  </xdr:twoCellAnchor>
  <xdr:twoCellAnchor>
    <xdr:from xmlns:xdr="http://schemas.openxmlformats.org/drawingml/2006/spreadsheetDrawing">
      <xdr:col>17</xdr:col>
      <xdr:colOff>183515</xdr:colOff>
      <xdr:row>7</xdr:row>
      <xdr:rowOff>78105</xdr:rowOff>
    </xdr:from>
    <xdr:to xmlns:xdr="http://schemas.openxmlformats.org/drawingml/2006/spreadsheetDrawing">
      <xdr:col>18</xdr:col>
      <xdr:colOff>79375</xdr:colOff>
      <xdr:row>8</xdr:row>
      <xdr:rowOff>41275</xdr:rowOff>
    </xdr:to>
    <xdr:sp macro="" textlink="">
      <xdr:nvSpPr>
        <xdr:cNvPr id="27" name="テキスト ボックス 26"/>
        <xdr:cNvSpPr txBox="1"/>
      </xdr:nvSpPr>
      <xdr:spPr>
        <a:xfrm>
          <a:off x="10937240" y="2085975"/>
          <a:ext cx="581660" cy="1917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en-US" altLang="ja-JP" sz="800">
              <a:latin typeface="+mj-ea"/>
              <a:ea typeface="+mj-ea"/>
            </a:rPr>
            <a:t>91,960</a:t>
          </a:r>
          <a:endParaRPr kumimoji="1" lang="ja-JP" altLang="en-US" sz="800">
            <a:latin typeface="+mj-ea"/>
            <a:ea typeface="+mj-ea"/>
          </a:endParaRPr>
        </a:p>
      </xdr:txBody>
    </xdr:sp>
    <xdr:clientData/>
  </xdr:twoCellAnchor>
  <xdr:twoCellAnchor>
    <xdr:from xmlns:xdr="http://schemas.openxmlformats.org/drawingml/2006/spreadsheetDrawing">
      <xdr:col>17</xdr:col>
      <xdr:colOff>529590</xdr:colOff>
      <xdr:row>6</xdr:row>
      <xdr:rowOff>172720</xdr:rowOff>
    </xdr:from>
    <xdr:to xmlns:xdr="http://schemas.openxmlformats.org/drawingml/2006/spreadsheetDrawing">
      <xdr:col>18</xdr:col>
      <xdr:colOff>425450</xdr:colOff>
      <xdr:row>7</xdr:row>
      <xdr:rowOff>136525</xdr:rowOff>
    </xdr:to>
    <xdr:sp macro="" textlink="">
      <xdr:nvSpPr>
        <xdr:cNvPr id="28" name="テキスト ボックス 27"/>
        <xdr:cNvSpPr txBox="1"/>
      </xdr:nvSpPr>
      <xdr:spPr>
        <a:xfrm>
          <a:off x="11283315" y="1951990"/>
          <a:ext cx="581660" cy="19240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en-US" altLang="ja-JP" sz="800">
              <a:latin typeface="+mj-ea"/>
              <a:ea typeface="+mj-ea"/>
            </a:rPr>
            <a:t>93,240</a:t>
          </a:r>
          <a:endParaRPr kumimoji="1" lang="ja-JP" altLang="en-US" sz="800">
            <a:latin typeface="+mj-ea"/>
            <a:ea typeface="+mj-ea"/>
          </a:endParaRPr>
        </a:p>
      </xdr:txBody>
    </xdr:sp>
    <xdr:clientData/>
  </xdr:twoCellAnchor>
  <xdr:twoCellAnchor>
    <xdr:from xmlns:xdr="http://schemas.openxmlformats.org/drawingml/2006/spreadsheetDrawing">
      <xdr:col>18</xdr:col>
      <xdr:colOff>133350</xdr:colOff>
      <xdr:row>3</xdr:row>
      <xdr:rowOff>191135</xdr:rowOff>
    </xdr:from>
    <xdr:to xmlns:xdr="http://schemas.openxmlformats.org/drawingml/2006/spreadsheetDrawing">
      <xdr:col>19</xdr:col>
      <xdr:colOff>102870</xdr:colOff>
      <xdr:row>4</xdr:row>
      <xdr:rowOff>162560</xdr:rowOff>
    </xdr:to>
    <xdr:sp macro="" textlink="">
      <xdr:nvSpPr>
        <xdr:cNvPr id="30" name="テキスト ボックス 29"/>
        <xdr:cNvSpPr txBox="1"/>
      </xdr:nvSpPr>
      <xdr:spPr>
        <a:xfrm>
          <a:off x="11572875" y="1284605"/>
          <a:ext cx="655320" cy="20002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en-US" altLang="ja-JP" sz="800">
              <a:latin typeface="+mj-ea"/>
              <a:ea typeface="+mj-ea"/>
            </a:rPr>
            <a:t>101,227</a:t>
          </a:r>
          <a:endParaRPr kumimoji="1" lang="ja-JP" altLang="en-US" sz="800">
            <a:latin typeface="+mj-ea"/>
            <a:ea typeface="+mj-ea"/>
          </a:endParaRPr>
        </a:p>
      </xdr:txBody>
    </xdr:sp>
    <xdr:clientData/>
  </xdr:twoCellAnchor>
  <xdr:twoCellAnchor>
    <xdr:from xmlns:xdr="http://schemas.openxmlformats.org/drawingml/2006/spreadsheetDrawing">
      <xdr:col>18</xdr:col>
      <xdr:colOff>488950</xdr:colOff>
      <xdr:row>3</xdr:row>
      <xdr:rowOff>104140</xdr:rowOff>
    </xdr:from>
    <xdr:to xmlns:xdr="http://schemas.openxmlformats.org/drawingml/2006/spreadsheetDrawing">
      <xdr:col>19</xdr:col>
      <xdr:colOff>457835</xdr:colOff>
      <xdr:row>4</xdr:row>
      <xdr:rowOff>50165</xdr:rowOff>
    </xdr:to>
    <xdr:sp macro="" textlink="">
      <xdr:nvSpPr>
        <xdr:cNvPr id="31" name="テキスト ボックス 30"/>
        <xdr:cNvSpPr txBox="1"/>
      </xdr:nvSpPr>
      <xdr:spPr>
        <a:xfrm>
          <a:off x="11928475" y="1197610"/>
          <a:ext cx="654685" cy="17462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en-US" altLang="ja-JP" sz="800">
              <a:latin typeface="+mj-ea"/>
              <a:ea typeface="+mj-ea"/>
            </a:rPr>
            <a:t>102,176</a:t>
          </a:r>
          <a:endParaRPr kumimoji="1" lang="ja-JP" altLang="en-US" sz="800">
            <a:latin typeface="+mj-ea"/>
            <a:ea typeface="+mj-ea"/>
          </a:endParaRPr>
        </a:p>
      </xdr:txBody>
    </xdr:sp>
    <xdr:clientData/>
  </xdr:twoCellAnchor>
  <xdr:twoCellAnchor>
    <xdr:from xmlns:xdr="http://schemas.openxmlformats.org/drawingml/2006/spreadsheetDrawing">
      <xdr:col>19</xdr:col>
      <xdr:colOff>116205</xdr:colOff>
      <xdr:row>4</xdr:row>
      <xdr:rowOff>121285</xdr:rowOff>
    </xdr:from>
    <xdr:to xmlns:xdr="http://schemas.openxmlformats.org/drawingml/2006/spreadsheetDrawing">
      <xdr:col>20</xdr:col>
      <xdr:colOff>85725</xdr:colOff>
      <xdr:row>5</xdr:row>
      <xdr:rowOff>67310</xdr:rowOff>
    </xdr:to>
    <xdr:sp macro="" textlink="">
      <xdr:nvSpPr>
        <xdr:cNvPr id="32" name="テキスト ボックス 31"/>
        <xdr:cNvSpPr txBox="1"/>
      </xdr:nvSpPr>
      <xdr:spPr>
        <a:xfrm>
          <a:off x="12241530" y="1443355"/>
          <a:ext cx="655320" cy="17462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en-US" altLang="ja-JP" sz="800">
              <a:latin typeface="+mj-ea"/>
              <a:ea typeface="+mj-ea"/>
            </a:rPr>
            <a:t>99,710</a:t>
          </a:r>
          <a:endParaRPr kumimoji="1" lang="ja-JP" altLang="en-US" sz="800">
            <a:latin typeface="+mj-ea"/>
            <a:ea typeface="+mj-ea"/>
          </a:endParaRPr>
        </a:p>
      </xdr:txBody>
    </xdr:sp>
    <xdr:clientData/>
  </xdr:twoCellAnchor>
  <xdr:twoCellAnchor>
    <xdr:from xmlns:xdr="http://schemas.openxmlformats.org/drawingml/2006/spreadsheetDrawing">
      <xdr:col>19</xdr:col>
      <xdr:colOff>463550</xdr:colOff>
      <xdr:row>3</xdr:row>
      <xdr:rowOff>198755</xdr:rowOff>
    </xdr:from>
    <xdr:to xmlns:xdr="http://schemas.openxmlformats.org/drawingml/2006/spreadsheetDrawing">
      <xdr:col>20</xdr:col>
      <xdr:colOff>431800</xdr:colOff>
      <xdr:row>4</xdr:row>
      <xdr:rowOff>171450</xdr:rowOff>
    </xdr:to>
    <xdr:sp macro="" textlink="">
      <xdr:nvSpPr>
        <xdr:cNvPr id="33" name="テキスト ボックス 32"/>
        <xdr:cNvSpPr txBox="1"/>
      </xdr:nvSpPr>
      <xdr:spPr>
        <a:xfrm>
          <a:off x="12588875" y="1292225"/>
          <a:ext cx="654050" cy="20129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en-US" altLang="ja-JP" sz="800">
              <a:latin typeface="+mj-ea"/>
              <a:ea typeface="+mj-ea"/>
            </a:rPr>
            <a:t>100,787</a:t>
          </a:r>
          <a:endParaRPr kumimoji="1" lang="ja-JP" altLang="en-US" sz="800">
            <a:latin typeface="+mj-ea"/>
            <a:ea typeface="+mj-ea"/>
          </a:endParaRPr>
        </a:p>
      </xdr:txBody>
    </xdr:sp>
    <xdr:clientData/>
  </xdr:twoCellAnchor>
  <xdr:twoCellAnchor>
    <xdr:from xmlns:xdr="http://schemas.openxmlformats.org/drawingml/2006/spreadsheetDrawing">
      <xdr:col>20</xdr:col>
      <xdr:colOff>99060</xdr:colOff>
      <xdr:row>6</xdr:row>
      <xdr:rowOff>0</xdr:rowOff>
    </xdr:from>
    <xdr:to xmlns:xdr="http://schemas.openxmlformats.org/drawingml/2006/spreadsheetDrawing">
      <xdr:col>21</xdr:col>
      <xdr:colOff>67945</xdr:colOff>
      <xdr:row>6</xdr:row>
      <xdr:rowOff>171450</xdr:rowOff>
    </xdr:to>
    <xdr:sp macro="" textlink="">
      <xdr:nvSpPr>
        <xdr:cNvPr id="34" name="テキスト ボックス 33"/>
        <xdr:cNvSpPr txBox="1"/>
      </xdr:nvSpPr>
      <xdr:spPr>
        <a:xfrm>
          <a:off x="12910185" y="1779270"/>
          <a:ext cx="654685" cy="17145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en-US" altLang="ja-JP" sz="800">
              <a:latin typeface="+mj-ea"/>
              <a:ea typeface="+mj-ea"/>
            </a:rPr>
            <a:t>95,552</a:t>
          </a:r>
          <a:endParaRPr kumimoji="1" lang="ja-JP" altLang="en-US" sz="800">
            <a:latin typeface="+mj-ea"/>
            <a:ea typeface="+mj-ea"/>
          </a:endParaRPr>
        </a:p>
      </xdr:txBody>
    </xdr:sp>
    <xdr:clientData/>
  </xdr:twoCellAnchor>
  <xdr:twoCellAnchor>
    <xdr:from xmlns:xdr="http://schemas.openxmlformats.org/drawingml/2006/spreadsheetDrawing">
      <xdr:col>20</xdr:col>
      <xdr:colOff>436880</xdr:colOff>
      <xdr:row>6</xdr:row>
      <xdr:rowOff>43180</xdr:rowOff>
    </xdr:from>
    <xdr:to xmlns:xdr="http://schemas.openxmlformats.org/drawingml/2006/spreadsheetDrawing">
      <xdr:col>21</xdr:col>
      <xdr:colOff>405765</xdr:colOff>
      <xdr:row>6</xdr:row>
      <xdr:rowOff>187960</xdr:rowOff>
    </xdr:to>
    <xdr:sp macro="" textlink="">
      <xdr:nvSpPr>
        <xdr:cNvPr id="35" name="テキスト ボックス 34"/>
        <xdr:cNvSpPr txBox="1"/>
      </xdr:nvSpPr>
      <xdr:spPr>
        <a:xfrm>
          <a:off x="13248005" y="1822450"/>
          <a:ext cx="654685" cy="14478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en-US" altLang="ja-JP" sz="800">
              <a:latin typeface="+mj-ea"/>
              <a:ea typeface="+mj-ea"/>
            </a:rPr>
            <a:t>95,372</a:t>
          </a:r>
          <a:endParaRPr kumimoji="1" lang="ja-JP" altLang="en-US" sz="800">
            <a:latin typeface="+mj-ea"/>
            <a:ea typeface="+mj-ea"/>
          </a:endParaRPr>
        </a:p>
      </xdr:txBody>
    </xdr:sp>
    <xdr:clientData/>
  </xdr:twoCellAnchor>
  <xdr:twoCellAnchor>
    <xdr:from xmlns:xdr="http://schemas.openxmlformats.org/drawingml/2006/spreadsheetDrawing">
      <xdr:col>21</xdr:col>
      <xdr:colOff>107950</xdr:colOff>
      <xdr:row>4</xdr:row>
      <xdr:rowOff>60325</xdr:rowOff>
    </xdr:from>
    <xdr:to xmlns:xdr="http://schemas.openxmlformats.org/drawingml/2006/spreadsheetDrawing">
      <xdr:col>22</xdr:col>
      <xdr:colOff>76835</xdr:colOff>
      <xdr:row>5</xdr:row>
      <xdr:rowOff>6350</xdr:rowOff>
    </xdr:to>
    <xdr:sp macro="" textlink="">
      <xdr:nvSpPr>
        <xdr:cNvPr id="36" name="テキスト ボックス 35"/>
        <xdr:cNvSpPr txBox="1"/>
      </xdr:nvSpPr>
      <xdr:spPr>
        <a:xfrm>
          <a:off x="13604875" y="1382395"/>
          <a:ext cx="654685" cy="17462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en-US" altLang="ja-JP" sz="800">
              <a:latin typeface="+mj-ea"/>
              <a:ea typeface="+mj-ea"/>
            </a:rPr>
            <a:t>100,721</a:t>
          </a:r>
          <a:endParaRPr kumimoji="1" lang="ja-JP" altLang="en-US" sz="800">
            <a:latin typeface="+mj-ea"/>
            <a:ea typeface="+mj-ea"/>
          </a:endParaRPr>
        </a:p>
      </xdr:txBody>
    </xdr:sp>
    <xdr:clientData/>
  </xdr:twoCellAnchor>
  <xdr:twoCellAnchor>
    <xdr:from xmlns:xdr="http://schemas.openxmlformats.org/drawingml/2006/spreadsheetDrawing">
      <xdr:col>21</xdr:col>
      <xdr:colOff>480060</xdr:colOff>
      <xdr:row>9</xdr:row>
      <xdr:rowOff>43180</xdr:rowOff>
    </xdr:from>
    <xdr:to xmlns:xdr="http://schemas.openxmlformats.org/drawingml/2006/spreadsheetDrawing">
      <xdr:col>22</xdr:col>
      <xdr:colOff>448945</xdr:colOff>
      <xdr:row>10</xdr:row>
      <xdr:rowOff>5080</xdr:rowOff>
    </xdr:to>
    <xdr:sp macro="" textlink="">
      <xdr:nvSpPr>
        <xdr:cNvPr id="37" name="テキスト ボックス 36"/>
        <xdr:cNvSpPr txBox="1"/>
      </xdr:nvSpPr>
      <xdr:spPr>
        <a:xfrm>
          <a:off x="13976985" y="2508250"/>
          <a:ext cx="654685" cy="19050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en-US" altLang="ja-JP" sz="800">
              <a:latin typeface="+mj-ea"/>
              <a:ea typeface="+mj-ea"/>
            </a:rPr>
            <a:t>86,768</a:t>
          </a:r>
          <a:endParaRPr kumimoji="1" lang="ja-JP" altLang="en-US" sz="800">
            <a:latin typeface="+mj-ea"/>
            <a:ea typeface="+mj-ea"/>
          </a:endParaRPr>
        </a:p>
      </xdr:txBody>
    </xdr:sp>
    <xdr:clientData/>
  </xdr:twoCellAnchor>
  <xdr:twoCellAnchor>
    <xdr:from xmlns:xdr="http://schemas.openxmlformats.org/drawingml/2006/spreadsheetDrawing">
      <xdr:col>22</xdr:col>
      <xdr:colOff>116205</xdr:colOff>
      <xdr:row>14</xdr:row>
      <xdr:rowOff>147320</xdr:rowOff>
    </xdr:from>
    <xdr:to xmlns:xdr="http://schemas.openxmlformats.org/drawingml/2006/spreadsheetDrawing">
      <xdr:col>23</xdr:col>
      <xdr:colOff>85725</xdr:colOff>
      <xdr:row>15</xdr:row>
      <xdr:rowOff>93345</xdr:rowOff>
    </xdr:to>
    <xdr:sp macro="" textlink="">
      <xdr:nvSpPr>
        <xdr:cNvPr id="38" name="テキスト ボックス 37"/>
        <xdr:cNvSpPr txBox="1"/>
      </xdr:nvSpPr>
      <xdr:spPr>
        <a:xfrm>
          <a:off x="14298930" y="3755390"/>
          <a:ext cx="655320" cy="17462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en-US" altLang="ja-JP" sz="800">
              <a:latin typeface="+mj-ea"/>
              <a:ea typeface="+mj-ea"/>
            </a:rPr>
            <a:t>71,834</a:t>
          </a:r>
          <a:endParaRPr kumimoji="1" lang="ja-JP" altLang="en-US" sz="800">
            <a:latin typeface="+mj-ea"/>
            <a:ea typeface="+mj-ea"/>
          </a:endParaRPr>
        </a:p>
      </xdr:txBody>
    </xdr:sp>
    <xdr:clientData/>
  </xdr:twoCellAnchor>
  <xdr:twoCellAnchor>
    <xdr:from xmlns:xdr="http://schemas.openxmlformats.org/drawingml/2006/spreadsheetDrawing">
      <xdr:col>22</xdr:col>
      <xdr:colOff>427990</xdr:colOff>
      <xdr:row>18</xdr:row>
      <xdr:rowOff>52070</xdr:rowOff>
    </xdr:from>
    <xdr:to xmlns:xdr="http://schemas.openxmlformats.org/drawingml/2006/spreadsheetDrawing">
      <xdr:col>23</xdr:col>
      <xdr:colOff>397510</xdr:colOff>
      <xdr:row>18</xdr:row>
      <xdr:rowOff>197485</xdr:rowOff>
    </xdr:to>
    <xdr:sp macro="" textlink="">
      <xdr:nvSpPr>
        <xdr:cNvPr id="39" name="テキスト ボックス 38"/>
        <xdr:cNvSpPr txBox="1"/>
      </xdr:nvSpPr>
      <xdr:spPr>
        <a:xfrm>
          <a:off x="14610715" y="4574540"/>
          <a:ext cx="655320" cy="14541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en-US" altLang="ja-JP" sz="800">
              <a:latin typeface="+mj-ea"/>
              <a:ea typeface="+mj-ea"/>
            </a:rPr>
            <a:t>62,263</a:t>
          </a:r>
          <a:endParaRPr kumimoji="1" lang="ja-JP" altLang="en-US" sz="800">
            <a:latin typeface="+mj-ea"/>
            <a:ea typeface="+mj-ea"/>
          </a:endParaRPr>
        </a:p>
      </xdr:txBody>
    </xdr:sp>
    <xdr:clientData/>
  </xdr:twoCellAnchor>
  <xdr:twoCellAnchor>
    <xdr:from xmlns:xdr="http://schemas.openxmlformats.org/drawingml/2006/spreadsheetDrawing">
      <xdr:col>23</xdr:col>
      <xdr:colOff>64770</xdr:colOff>
      <xdr:row>19</xdr:row>
      <xdr:rowOff>31115</xdr:rowOff>
    </xdr:from>
    <xdr:to xmlns:xdr="http://schemas.openxmlformats.org/drawingml/2006/spreadsheetDrawing">
      <xdr:col>24</xdr:col>
      <xdr:colOff>31750</xdr:colOff>
      <xdr:row>19</xdr:row>
      <xdr:rowOff>177800</xdr:rowOff>
    </xdr:to>
    <xdr:sp macro="" textlink="">
      <xdr:nvSpPr>
        <xdr:cNvPr id="40" name="テキスト ボックス 39"/>
        <xdr:cNvSpPr txBox="1"/>
      </xdr:nvSpPr>
      <xdr:spPr>
        <a:xfrm>
          <a:off x="14933295" y="4782185"/>
          <a:ext cx="652780" cy="14668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en-US" altLang="ja-JP" sz="800">
              <a:latin typeface="+mj-ea"/>
              <a:ea typeface="+mj-ea"/>
            </a:rPr>
            <a:t>60,243</a:t>
          </a:r>
          <a:endParaRPr kumimoji="1" lang="ja-JP" altLang="en-US" sz="800">
            <a:latin typeface="+mj-ea"/>
            <a:ea typeface="+mj-ea"/>
          </a:endParaRPr>
        </a:p>
      </xdr:txBody>
    </xdr:sp>
    <xdr:clientData/>
  </xdr:twoCellAnchor>
  <xdr:twoCellAnchor>
    <xdr:from xmlns:xdr="http://schemas.openxmlformats.org/drawingml/2006/spreadsheetDrawing">
      <xdr:col>23</xdr:col>
      <xdr:colOff>419100</xdr:colOff>
      <xdr:row>19</xdr:row>
      <xdr:rowOff>76200</xdr:rowOff>
    </xdr:from>
    <xdr:to xmlns:xdr="http://schemas.openxmlformats.org/drawingml/2006/spreadsheetDrawing">
      <xdr:col>24</xdr:col>
      <xdr:colOff>388620</xdr:colOff>
      <xdr:row>20</xdr:row>
      <xdr:rowOff>41275</xdr:rowOff>
    </xdr:to>
    <xdr:sp macro="" textlink="">
      <xdr:nvSpPr>
        <xdr:cNvPr id="41" name="テキスト ボックス 40"/>
        <xdr:cNvSpPr txBox="1"/>
      </xdr:nvSpPr>
      <xdr:spPr>
        <a:xfrm>
          <a:off x="15287625" y="4827270"/>
          <a:ext cx="655320" cy="19367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en-US" altLang="ja-JP" sz="800">
              <a:latin typeface="+mj-ea"/>
              <a:ea typeface="+mj-ea"/>
            </a:rPr>
            <a:t>58,854</a:t>
          </a:r>
          <a:endParaRPr kumimoji="1" lang="ja-JP" altLang="en-US" sz="800">
            <a:latin typeface="+mj-ea"/>
            <a:ea typeface="+mj-ea"/>
          </a:endParaRPr>
        </a:p>
      </xdr:txBody>
    </xdr:sp>
    <xdr:clientData/>
  </xdr:twoCellAnchor>
  <xdr:twoCellAnchor>
    <xdr:from xmlns:xdr="http://schemas.openxmlformats.org/drawingml/2006/spreadsheetDrawing">
      <xdr:col>24</xdr:col>
      <xdr:colOff>46990</xdr:colOff>
      <xdr:row>19</xdr:row>
      <xdr:rowOff>26035</xdr:rowOff>
    </xdr:from>
    <xdr:to xmlns:xdr="http://schemas.openxmlformats.org/drawingml/2006/spreadsheetDrawing">
      <xdr:col>25</xdr:col>
      <xdr:colOff>14605</xdr:colOff>
      <xdr:row>19</xdr:row>
      <xdr:rowOff>171450</xdr:rowOff>
    </xdr:to>
    <xdr:sp macro="" textlink="">
      <xdr:nvSpPr>
        <xdr:cNvPr id="42" name="テキスト ボックス 41"/>
        <xdr:cNvSpPr txBox="1"/>
      </xdr:nvSpPr>
      <xdr:spPr>
        <a:xfrm>
          <a:off x="15601315" y="4777105"/>
          <a:ext cx="653415" cy="14541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en-US" altLang="ja-JP" sz="800">
              <a:latin typeface="+mj-ea"/>
              <a:ea typeface="+mj-ea"/>
            </a:rPr>
            <a:t>59,966</a:t>
          </a:r>
          <a:endParaRPr kumimoji="1" lang="ja-JP" altLang="en-US" sz="800">
            <a:latin typeface="+mj-ea"/>
            <a:ea typeface="+mj-ea"/>
          </a:endParaRPr>
        </a:p>
      </xdr:txBody>
    </xdr:sp>
    <xdr:clientData/>
  </xdr:twoCellAnchor>
  <xdr:twoCellAnchor>
    <xdr:from xmlns:xdr="http://schemas.openxmlformats.org/drawingml/2006/spreadsheetDrawing">
      <xdr:col>24</xdr:col>
      <xdr:colOff>410845</xdr:colOff>
      <xdr:row>15</xdr:row>
      <xdr:rowOff>163830</xdr:rowOff>
    </xdr:from>
    <xdr:to xmlns:xdr="http://schemas.openxmlformats.org/drawingml/2006/spreadsheetDrawing">
      <xdr:col>25</xdr:col>
      <xdr:colOff>379730</xdr:colOff>
      <xdr:row>16</xdr:row>
      <xdr:rowOff>110490</xdr:rowOff>
    </xdr:to>
    <xdr:sp macro="" textlink="">
      <xdr:nvSpPr>
        <xdr:cNvPr id="43" name="テキスト ボックス 42"/>
        <xdr:cNvSpPr txBox="1"/>
      </xdr:nvSpPr>
      <xdr:spPr>
        <a:xfrm>
          <a:off x="15965170" y="4000500"/>
          <a:ext cx="654685" cy="17526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en-US" altLang="ja-JP" sz="800">
              <a:latin typeface="+mj-ea"/>
              <a:ea typeface="+mj-ea"/>
            </a:rPr>
            <a:t>68,891</a:t>
          </a:r>
          <a:endParaRPr kumimoji="1" lang="ja-JP" altLang="en-US" sz="800">
            <a:latin typeface="+mj-ea"/>
            <a:ea typeface="+mj-ea"/>
          </a:endParaRPr>
        </a:p>
      </xdr:txBody>
    </xdr:sp>
    <xdr:clientData/>
  </xdr:twoCellAnchor>
  <xdr:twoCellAnchor>
    <xdr:from xmlns:xdr="http://schemas.openxmlformats.org/drawingml/2006/spreadsheetDrawing">
      <xdr:col>5</xdr:col>
      <xdr:colOff>216535</xdr:colOff>
      <xdr:row>41</xdr:row>
      <xdr:rowOff>172720</xdr:rowOff>
    </xdr:from>
    <xdr:to xmlns:xdr="http://schemas.openxmlformats.org/drawingml/2006/spreadsheetDrawing">
      <xdr:col>5</xdr:col>
      <xdr:colOff>614680</xdr:colOff>
      <xdr:row>42</xdr:row>
      <xdr:rowOff>147320</xdr:rowOff>
    </xdr:to>
    <xdr:sp macro="" textlink="">
      <xdr:nvSpPr>
        <xdr:cNvPr id="3" name="テキスト ボックス 2"/>
        <xdr:cNvSpPr txBox="1"/>
      </xdr:nvSpPr>
      <xdr:spPr>
        <a:xfrm>
          <a:off x="2740660" y="9952990"/>
          <a:ext cx="398145" cy="20320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700"/>
            <a:t>（人）</a:t>
          </a:r>
        </a:p>
      </xdr:txBody>
    </xdr:sp>
    <xdr:clientData/>
  </xdr:twoCellAnchor>
  <xdr:twoCellAnchor>
    <xdr:from xmlns:xdr="http://schemas.openxmlformats.org/drawingml/2006/spreadsheetDrawing">
      <xdr:col>6</xdr:col>
      <xdr:colOff>203835</xdr:colOff>
      <xdr:row>10</xdr:row>
      <xdr:rowOff>201930</xdr:rowOff>
    </xdr:from>
    <xdr:to xmlns:xdr="http://schemas.openxmlformats.org/drawingml/2006/spreadsheetDrawing">
      <xdr:col>25</xdr:col>
      <xdr:colOff>259080</xdr:colOff>
      <xdr:row>10</xdr:row>
      <xdr:rowOff>201930</xdr:rowOff>
    </xdr:to>
    <xdr:cxnSp macro="">
      <xdr:nvCxnSpPr>
        <xdr:cNvPr id="44" name="直線コネクタ 43"/>
        <xdr:cNvCxnSpPr/>
      </xdr:nvCxnSpPr>
      <xdr:spPr>
        <a:xfrm>
          <a:off x="3413760" y="2895600"/>
          <a:ext cx="13085445" cy="0"/>
        </a:xfrm>
        <a:prstGeom prst="straightConnector1">
          <a:avLst/>
        </a:prstGeom>
        <a:ln>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23</xdr:col>
      <xdr:colOff>215900</xdr:colOff>
      <xdr:row>9</xdr:row>
      <xdr:rowOff>210820</xdr:rowOff>
    </xdr:from>
    <xdr:to xmlns:xdr="http://schemas.openxmlformats.org/drawingml/2006/spreadsheetDrawing">
      <xdr:col>25</xdr:col>
      <xdr:colOff>395605</xdr:colOff>
      <xdr:row>10</xdr:row>
      <xdr:rowOff>210820</xdr:rowOff>
    </xdr:to>
    <xdr:sp macro="" textlink="">
      <xdr:nvSpPr>
        <xdr:cNvPr id="45" name="テキスト ボックス 44"/>
        <xdr:cNvSpPr txBox="1"/>
      </xdr:nvSpPr>
      <xdr:spPr>
        <a:xfrm>
          <a:off x="15084425" y="2675890"/>
          <a:ext cx="1551305" cy="22860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800">
              <a:solidFill>
                <a:sysClr val="windowText" lastClr="000000"/>
              </a:solidFill>
              <a:latin typeface="+mj-ea"/>
              <a:ea typeface="+mj-ea"/>
            </a:rPr>
            <a:t>開所以来平均　</a:t>
          </a:r>
          <a:r>
            <a:rPr kumimoji="1" lang="en-US" altLang="ja-JP" sz="800">
              <a:solidFill>
                <a:sysClr val="windowText" lastClr="000000"/>
              </a:solidFill>
              <a:latin typeface="+mj-ea"/>
              <a:ea typeface="+mj-ea"/>
            </a:rPr>
            <a:t>84,726</a:t>
          </a:r>
          <a:r>
            <a:rPr kumimoji="1" lang="ja-JP" altLang="en-US" sz="800">
              <a:solidFill>
                <a:sysClr val="windowText" lastClr="000000"/>
              </a:solidFill>
              <a:latin typeface="+mj-ea"/>
              <a:ea typeface="+mj-ea"/>
            </a:rPr>
            <a:t>人</a:t>
          </a:r>
        </a:p>
      </xdr:txBody>
    </xdr:sp>
    <xdr:clientData/>
  </xdr:twoCellAnchor>
  <xdr:twoCellAnchor>
    <xdr:from xmlns:xdr="http://schemas.openxmlformats.org/drawingml/2006/spreadsheetDrawing">
      <xdr:col>20</xdr:col>
      <xdr:colOff>42545</xdr:colOff>
      <xdr:row>13</xdr:row>
      <xdr:rowOff>228600</xdr:rowOff>
    </xdr:from>
    <xdr:to xmlns:xdr="http://schemas.openxmlformats.org/drawingml/2006/spreadsheetDrawing">
      <xdr:col>25</xdr:col>
      <xdr:colOff>266065</xdr:colOff>
      <xdr:row>13</xdr:row>
      <xdr:rowOff>228600</xdr:rowOff>
    </xdr:to>
    <xdr:cxnSp macro="">
      <xdr:nvCxnSpPr>
        <xdr:cNvPr id="46" name="直線コネクタ 45"/>
        <xdr:cNvCxnSpPr/>
      </xdr:nvCxnSpPr>
      <xdr:spPr>
        <a:xfrm>
          <a:off x="12853670" y="3608070"/>
          <a:ext cx="3652520" cy="0"/>
        </a:xfrm>
        <a:prstGeom prst="straightConnector1">
          <a:avLst/>
        </a:prstGeom>
        <a:ln>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23</xdr:col>
      <xdr:colOff>156845</xdr:colOff>
      <xdr:row>13</xdr:row>
      <xdr:rowOff>14605</xdr:rowOff>
    </xdr:from>
    <xdr:to xmlns:xdr="http://schemas.openxmlformats.org/drawingml/2006/spreadsheetDrawing">
      <xdr:col>25</xdr:col>
      <xdr:colOff>336550</xdr:colOff>
      <xdr:row>14</xdr:row>
      <xdr:rowOff>14605</xdr:rowOff>
    </xdr:to>
    <xdr:sp macro="" textlink="">
      <xdr:nvSpPr>
        <xdr:cNvPr id="47" name="テキスト ボックス 46"/>
        <xdr:cNvSpPr txBox="1"/>
      </xdr:nvSpPr>
      <xdr:spPr>
        <a:xfrm>
          <a:off x="15025370" y="3394075"/>
          <a:ext cx="1551305" cy="22860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800">
              <a:solidFill>
                <a:sysClr val="windowText" lastClr="000000"/>
              </a:solidFill>
              <a:latin typeface="+mj-ea"/>
              <a:ea typeface="+mj-ea"/>
            </a:rPr>
            <a:t>直近</a:t>
          </a:r>
          <a:r>
            <a:rPr kumimoji="1" lang="en-US" altLang="ja-JP" sz="800">
              <a:solidFill>
                <a:sysClr val="windowText" lastClr="000000"/>
              </a:solidFill>
              <a:latin typeface="+mj-ea"/>
              <a:ea typeface="+mj-ea"/>
            </a:rPr>
            <a:t>10</a:t>
          </a:r>
          <a:r>
            <a:rPr kumimoji="1" lang="ja-JP" altLang="en-US" sz="800">
              <a:solidFill>
                <a:sysClr val="windowText" lastClr="000000"/>
              </a:solidFill>
              <a:latin typeface="+mj-ea"/>
              <a:ea typeface="+mj-ea"/>
            </a:rPr>
            <a:t>年間平均　</a:t>
          </a:r>
          <a:r>
            <a:rPr kumimoji="1" lang="en-US" altLang="ja-JP" sz="800">
              <a:solidFill>
                <a:sysClr val="windowText" lastClr="000000"/>
              </a:solidFill>
              <a:latin typeface="+mj-ea"/>
              <a:ea typeface="+mj-ea"/>
            </a:rPr>
            <a:t>76,046</a:t>
          </a:r>
          <a:r>
            <a:rPr kumimoji="1" lang="ja-JP" altLang="en-US" sz="800">
              <a:solidFill>
                <a:sysClr val="windowText" lastClr="000000"/>
              </a:solidFill>
              <a:latin typeface="+mj-ea"/>
              <a:ea typeface="+mj-ea"/>
            </a:rPr>
            <a:t>人</a:t>
          </a:r>
        </a:p>
      </xdr:txBody>
    </xdr:sp>
    <xdr:clientData/>
  </xdr:twoCellAnchor>
  <xdr:twoCellAnchor>
    <xdr:from xmlns:xdr="http://schemas.openxmlformats.org/drawingml/2006/spreadsheetDrawing">
      <xdr:col>23</xdr:col>
      <xdr:colOff>10795</xdr:colOff>
      <xdr:row>19</xdr:row>
      <xdr:rowOff>41910</xdr:rowOff>
    </xdr:from>
    <xdr:to xmlns:xdr="http://schemas.openxmlformats.org/drawingml/2006/spreadsheetDrawing">
      <xdr:col>25</xdr:col>
      <xdr:colOff>266065</xdr:colOff>
      <xdr:row>19</xdr:row>
      <xdr:rowOff>41910</xdr:rowOff>
    </xdr:to>
    <xdr:cxnSp macro="">
      <xdr:nvCxnSpPr>
        <xdr:cNvPr id="51" name="直線コネクタ 50"/>
        <xdr:cNvCxnSpPr/>
      </xdr:nvCxnSpPr>
      <xdr:spPr>
        <a:xfrm>
          <a:off x="14879320" y="4792980"/>
          <a:ext cx="1626870" cy="0"/>
        </a:xfrm>
        <a:prstGeom prst="straightConnector1">
          <a:avLst/>
        </a:prstGeom>
        <a:ln>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22</xdr:col>
      <xdr:colOff>566420</xdr:colOff>
      <xdr:row>17</xdr:row>
      <xdr:rowOff>65405</xdr:rowOff>
    </xdr:from>
    <xdr:to xmlns:xdr="http://schemas.openxmlformats.org/drawingml/2006/spreadsheetDrawing">
      <xdr:col>25</xdr:col>
      <xdr:colOff>60325</xdr:colOff>
      <xdr:row>18</xdr:row>
      <xdr:rowOff>65405</xdr:rowOff>
    </xdr:to>
    <xdr:sp macro="" textlink="">
      <xdr:nvSpPr>
        <xdr:cNvPr id="52" name="テキスト ボックス 51"/>
        <xdr:cNvSpPr txBox="1"/>
      </xdr:nvSpPr>
      <xdr:spPr>
        <a:xfrm>
          <a:off x="14749145" y="4359275"/>
          <a:ext cx="1551305" cy="22860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800">
              <a:solidFill>
                <a:sysClr val="windowText" lastClr="000000"/>
              </a:solidFill>
              <a:latin typeface="+mj-ea"/>
              <a:ea typeface="+mj-ea"/>
            </a:rPr>
            <a:t>直近５年間平均　</a:t>
          </a:r>
          <a:r>
            <a:rPr kumimoji="1" lang="en-US" altLang="ja-JP" sz="800">
              <a:solidFill>
                <a:sysClr val="windowText" lastClr="000000"/>
              </a:solidFill>
              <a:latin typeface="+mj-ea"/>
              <a:ea typeface="+mj-ea"/>
            </a:rPr>
            <a:t>62,043</a:t>
          </a:r>
          <a:r>
            <a:rPr kumimoji="1" lang="ja-JP" altLang="en-US" sz="800">
              <a:solidFill>
                <a:sysClr val="windowText" lastClr="000000"/>
              </a:solidFill>
              <a:latin typeface="+mj-ea"/>
              <a:ea typeface="+mj-ea"/>
            </a:rPr>
            <a:t>人</a:t>
          </a:r>
        </a:p>
      </xdr:txBody>
    </xdr:sp>
    <xdr:clientData/>
  </xdr:twoCellAnchor>
  <xdr:twoCellAnchor>
    <xdr:from xmlns:xdr="http://schemas.openxmlformats.org/drawingml/2006/spreadsheetDrawing">
      <xdr:col>24</xdr:col>
      <xdr:colOff>85725</xdr:colOff>
      <xdr:row>18</xdr:row>
      <xdr:rowOff>38735</xdr:rowOff>
    </xdr:from>
    <xdr:to xmlns:xdr="http://schemas.openxmlformats.org/drawingml/2006/spreadsheetDrawing">
      <xdr:col>24</xdr:col>
      <xdr:colOff>581025</xdr:colOff>
      <xdr:row>19</xdr:row>
      <xdr:rowOff>28575</xdr:rowOff>
    </xdr:to>
    <xdr:cxnSp macro="">
      <xdr:nvCxnSpPr>
        <xdr:cNvPr id="48" name="直線コネクタ 47"/>
        <xdr:cNvCxnSpPr/>
      </xdr:nvCxnSpPr>
      <xdr:spPr>
        <a:xfrm>
          <a:off x="15640050" y="4561205"/>
          <a:ext cx="495300" cy="218440"/>
        </a:xfrm>
        <a:prstGeom prst="straightConnector1">
          <a:avLst/>
        </a:prstGeom>
        <a:ln>
          <a:solidFill>
            <a:sysClr val="windowText" lastClr="000000"/>
          </a:solidFill>
        </a:ln>
      </xdr:spPr>
      <xdr:style>
        <a:lnRef idx="1">
          <a:schemeClr val="accent2"/>
        </a:lnRef>
        <a:fillRef idx="0">
          <a:schemeClr val="accent2"/>
        </a:fillRef>
        <a:effectRef idx="0">
          <a:schemeClr val="accent2"/>
        </a:effectRef>
        <a:fontRef idx="minor">
          <a:schemeClr val="tx1"/>
        </a:fontRef>
      </xdr:style>
    </xdr:cxnSp>
    <xdr:clientData/>
  </xdr:twoCellAnchor>
  <xdr:twoCellAnchor>
    <xdr:from xmlns:xdr="http://schemas.openxmlformats.org/drawingml/2006/spreadsheetDrawing">
      <xdr:col>23</xdr:col>
      <xdr:colOff>590550</xdr:colOff>
      <xdr:row>42</xdr:row>
      <xdr:rowOff>218440</xdr:rowOff>
    </xdr:from>
    <xdr:to xmlns:xdr="http://schemas.openxmlformats.org/drawingml/2006/spreadsheetDrawing">
      <xdr:col>25</xdr:col>
      <xdr:colOff>476250</xdr:colOff>
      <xdr:row>47</xdr:row>
      <xdr:rowOff>9525</xdr:rowOff>
    </xdr:to>
    <xdr:sp macro="" textlink="">
      <xdr:nvSpPr>
        <xdr:cNvPr id="54" name="右矢印 53"/>
        <xdr:cNvSpPr/>
      </xdr:nvSpPr>
      <xdr:spPr>
        <a:xfrm>
          <a:off x="15459075" y="10227310"/>
          <a:ext cx="1257300" cy="791210"/>
        </a:xfrm>
        <a:prstGeom prst="rightArrow">
          <a:avLst>
            <a:gd name="adj1" fmla="val 62048"/>
            <a:gd name="adj2" fmla="val 28907"/>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algn="ctr"/>
          <a:r>
            <a:rPr kumimoji="1" lang="ja-JP" altLang="en-US" sz="900">
              <a:solidFill>
                <a:sysClr val="windowText" lastClr="000000"/>
              </a:solidFill>
            </a:rPr>
            <a:t>冬期閉鎖実施</a:t>
          </a:r>
          <a:endParaRPr kumimoji="1" lang="en-US" altLang="ja-JP" sz="900">
            <a:solidFill>
              <a:sysClr val="windowText" lastClr="000000"/>
            </a:solidFill>
          </a:endParaRPr>
        </a:p>
        <a:p>
          <a:pPr algn="ctr"/>
          <a:r>
            <a:rPr kumimoji="1" lang="ja-JP" altLang="en-US" sz="700">
              <a:solidFill>
                <a:sysClr val="windowText" lastClr="000000"/>
              </a:solidFill>
            </a:rPr>
            <a:t>（大館・保呂羽山）</a:t>
          </a:r>
        </a:p>
      </xdr:txBody>
    </xdr:sp>
    <xdr:clientData/>
  </xdr:twoCellAnchor>
  <xdr:twoCellAnchor>
    <xdr:from xmlns:xdr="http://schemas.openxmlformats.org/drawingml/2006/spreadsheetDrawing">
      <xdr:col>23</xdr:col>
      <xdr:colOff>561975</xdr:colOff>
      <xdr:row>41</xdr:row>
      <xdr:rowOff>200025</xdr:rowOff>
    </xdr:from>
    <xdr:to xmlns:xdr="http://schemas.openxmlformats.org/drawingml/2006/spreadsheetDrawing">
      <xdr:col>25</xdr:col>
      <xdr:colOff>276225</xdr:colOff>
      <xdr:row>43</xdr:row>
      <xdr:rowOff>191135</xdr:rowOff>
    </xdr:to>
    <xdr:sp macro="" textlink="">
      <xdr:nvSpPr>
        <xdr:cNvPr id="49" name="正方形/長方形 48"/>
        <xdr:cNvSpPr/>
      </xdr:nvSpPr>
      <xdr:spPr>
        <a:xfrm>
          <a:off x="15430500" y="9980295"/>
          <a:ext cx="1085850" cy="448310"/>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0.xml><?xml version="1.0" encoding="utf-8"?>
<xdr:wsDr xmlns:xdr="http://schemas.openxmlformats.org/drawingml/2006/spreadsheetDrawing" xmlns:a="http://schemas.openxmlformats.org/drawingml/2006/main">
  <xdr:twoCellAnchor>
    <xdr:from xmlns:xdr="http://schemas.openxmlformats.org/drawingml/2006/spreadsheetDrawing">
      <xdr:col>0</xdr:col>
      <xdr:colOff>76200</xdr:colOff>
      <xdr:row>10</xdr:row>
      <xdr:rowOff>29210</xdr:rowOff>
    </xdr:from>
    <xdr:to xmlns:xdr="http://schemas.openxmlformats.org/drawingml/2006/spreadsheetDrawing">
      <xdr:col>13</xdr:col>
      <xdr:colOff>38100</xdr:colOff>
      <xdr:row>28</xdr:row>
      <xdr:rowOff>19050</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0</xdr:col>
      <xdr:colOff>104775</xdr:colOff>
      <xdr:row>26</xdr:row>
      <xdr:rowOff>114300</xdr:rowOff>
    </xdr:from>
    <xdr:to xmlns:xdr="http://schemas.openxmlformats.org/drawingml/2006/spreadsheetDrawing">
      <xdr:col>0</xdr:col>
      <xdr:colOff>638175</xdr:colOff>
      <xdr:row>27</xdr:row>
      <xdr:rowOff>104775</xdr:rowOff>
    </xdr:to>
    <xdr:sp macro="" textlink="">
      <xdr:nvSpPr>
        <xdr:cNvPr id="3" name="テキスト ボックス 2"/>
        <xdr:cNvSpPr txBox="1"/>
      </xdr:nvSpPr>
      <xdr:spPr>
        <a:xfrm>
          <a:off x="104775" y="4772660"/>
          <a:ext cx="533400" cy="16192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700"/>
            <a:t>（千円）</a:t>
          </a:r>
        </a:p>
      </xdr:txBody>
    </xdr:sp>
    <xdr:clientData/>
  </xdr:twoCellAnchor>
  <xdr:twoCellAnchor editAs="oneCell">
    <xdr:from xmlns:xdr="http://schemas.openxmlformats.org/drawingml/2006/spreadsheetDrawing">
      <xdr:col>13</xdr:col>
      <xdr:colOff>181610</xdr:colOff>
      <xdr:row>10</xdr:row>
      <xdr:rowOff>38100</xdr:rowOff>
    </xdr:from>
    <xdr:to xmlns:xdr="http://schemas.openxmlformats.org/drawingml/2006/spreadsheetDrawing">
      <xdr:col>33</xdr:col>
      <xdr:colOff>257175</xdr:colOff>
      <xdr:row>37</xdr:row>
      <xdr:rowOff>152400</xdr:rowOff>
    </xdr:to>
    <xdr:pic macro="">
      <xdr:nvPicPr>
        <xdr:cNvPr id="4" name="図 138"/>
        <xdr:cNvPicPr>
          <a:picLocks noChangeAspect="1"/>
        </xdr:cNvPicPr>
      </xdr:nvPicPr>
      <xdr:blipFill>
        <a:blip xmlns:r="http://schemas.openxmlformats.org/officeDocument/2006/relationships" r:embed="rId2"/>
        <a:stretch>
          <a:fillRect/>
        </a:stretch>
      </xdr:blipFill>
      <xdr:spPr>
        <a:xfrm>
          <a:off x="4867910" y="1953260"/>
          <a:ext cx="5600065" cy="4743450"/>
        </a:xfrm>
        <a:prstGeom prst="rect">
          <a:avLst/>
        </a:prstGeom>
        <a:ln>
          <a:solidFill>
            <a:schemeClr val="tx1"/>
          </a:solidFill>
        </a:ln>
      </xdr:spPr>
    </xdr:pic>
    <xdr:clientData/>
  </xdr:twoCellAnchor>
</xdr:wsDr>
</file>

<file path=xl/drawings/drawing11.xml><?xml version="1.0" encoding="utf-8"?>
<xdr:wsDr xmlns:xdr="http://schemas.openxmlformats.org/drawingml/2006/spreadsheetDrawing" xmlns:a="http://schemas.openxmlformats.org/drawingml/2006/main">
  <xdr:twoCellAnchor>
    <xdr:from xmlns:xdr="http://schemas.openxmlformats.org/drawingml/2006/spreadsheetDrawing">
      <xdr:col>0</xdr:col>
      <xdr:colOff>147955</xdr:colOff>
      <xdr:row>6</xdr:row>
      <xdr:rowOff>78105</xdr:rowOff>
    </xdr:from>
    <xdr:to xmlns:xdr="http://schemas.openxmlformats.org/drawingml/2006/spreadsheetDrawing">
      <xdr:col>15</xdr:col>
      <xdr:colOff>614045</xdr:colOff>
      <xdr:row>40</xdr:row>
      <xdr:rowOff>84455</xdr:rowOff>
    </xdr:to>
    <xdr:graphicFrame macro="">
      <xdr:nvGraphicFramePr>
        <xdr:cNvPr id="2"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8</xdr:col>
      <xdr:colOff>211455</xdr:colOff>
      <xdr:row>7</xdr:row>
      <xdr:rowOff>127000</xdr:rowOff>
    </xdr:from>
    <xdr:to xmlns:xdr="http://schemas.openxmlformats.org/drawingml/2006/spreadsheetDrawing">
      <xdr:col>15</xdr:col>
      <xdr:colOff>370205</xdr:colOff>
      <xdr:row>17</xdr:row>
      <xdr:rowOff>52705</xdr:rowOff>
    </xdr:to>
    <xdr:sp macro="" textlink="">
      <xdr:nvSpPr>
        <xdr:cNvPr id="3" name="テキスト ボックス 2"/>
        <xdr:cNvSpPr txBox="1"/>
      </xdr:nvSpPr>
      <xdr:spPr>
        <a:xfrm>
          <a:off x="5697855" y="1422400"/>
          <a:ext cx="4959350" cy="1640205"/>
        </a:xfrm>
        <a:prstGeom prst="rect">
          <a:avLst/>
        </a:prstGeom>
        <a:solidFill>
          <a:schemeClr val="lt1"/>
        </a:solidFill>
        <a:ln w="9525" cmpd="sng">
          <a:solidFill>
            <a:sysClr val="windowText" lastClr="000000"/>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l"/>
          <a:r>
            <a:rPr lang="en-US" altLang="ja-JP" sz="1000">
              <a:effectLst/>
            </a:rPr>
            <a:t>【</a:t>
          </a:r>
          <a:r>
            <a:rPr lang="ja-JP" altLang="en-US" sz="1000">
              <a:effectLst/>
            </a:rPr>
            <a:t>出典</a:t>
          </a:r>
          <a:r>
            <a:rPr lang="en-US" altLang="ja-JP" sz="1000">
              <a:effectLst/>
            </a:rPr>
            <a:t>】</a:t>
          </a:r>
          <a:r>
            <a:rPr lang="ja-JP" altLang="en-US" sz="1000">
              <a:effectLst/>
            </a:rPr>
            <a:t>秋田県ホームページ「美の国あきたネット」</a:t>
          </a:r>
          <a:r>
            <a:rPr lang="en-US" altLang="ja-JP" sz="1000">
              <a:effectLst/>
            </a:rPr>
            <a:t/>
          </a:r>
          <a:br>
            <a:rPr lang="en-US" altLang="ja-JP" sz="1000">
              <a:effectLst/>
            </a:rPr>
          </a:br>
          <a:r>
            <a:rPr lang="ja-JP" altLang="en-US" sz="1000">
              <a:effectLst/>
            </a:rPr>
            <a:t>・秋田県が国勢調査人口（確定値）を基準として、県内市町村ごとに年齢別男女別人口を推計したもの。</a:t>
          </a:r>
        </a:p>
        <a:p>
          <a:pPr algn="l"/>
          <a:r>
            <a:rPr lang="ja-JP" altLang="en-US" sz="1000">
              <a:effectLst/>
            </a:rPr>
            <a:t>・この推計人口の算出にあたっては、秋田県が実施する「秋田県年齢別人口流動調査」　により、県内市町村から毎月報告される人口動態（出生者数、死亡者数、転入者数、転出者数等）を集計し算出している。</a:t>
          </a:r>
          <a:endParaRPr lang="en-US" altLang="ja-JP" sz="1000">
            <a:effectLst/>
          </a:endParaRPr>
        </a:p>
        <a:p>
          <a:pPr algn="l"/>
          <a:r>
            <a:rPr lang="ja-JP" altLang="en-US" sz="1000">
              <a:effectLst/>
            </a:rPr>
            <a:t>・平成２５年度～３０年度は、平成２４年度のデータをもとに生涯学習課で推測したものであり、参考値である。</a:t>
          </a:r>
        </a:p>
      </xdr:txBody>
    </xdr:sp>
    <xdr:clientData/>
  </xdr:twoCellAnchor>
  <xdr:twoCellAnchor>
    <xdr:from xmlns:xdr="http://schemas.openxmlformats.org/drawingml/2006/spreadsheetDrawing">
      <xdr:col>0</xdr:col>
      <xdr:colOff>179070</xdr:colOff>
      <xdr:row>38</xdr:row>
      <xdr:rowOff>42545</xdr:rowOff>
    </xdr:from>
    <xdr:to xmlns:xdr="http://schemas.openxmlformats.org/drawingml/2006/spreadsheetDrawing">
      <xdr:col>0</xdr:col>
      <xdr:colOff>647700</xdr:colOff>
      <xdr:row>39</xdr:row>
      <xdr:rowOff>47625</xdr:rowOff>
    </xdr:to>
    <xdr:sp macro="" textlink="">
      <xdr:nvSpPr>
        <xdr:cNvPr id="4" name="テキスト ボックス 3"/>
        <xdr:cNvSpPr txBox="1"/>
      </xdr:nvSpPr>
      <xdr:spPr>
        <a:xfrm>
          <a:off x="179070" y="6652895"/>
          <a:ext cx="468630" cy="176530"/>
        </a:xfrm>
        <a:prstGeom prst="rect">
          <a:avLst/>
        </a:prstGeom>
        <a:solidFill>
          <a:schemeClr val="lt1"/>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800"/>
            <a:t>（人）</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5</xdr:col>
      <xdr:colOff>247650</xdr:colOff>
      <xdr:row>2</xdr:row>
      <xdr:rowOff>79375</xdr:rowOff>
    </xdr:from>
    <xdr:to xmlns:xdr="http://schemas.openxmlformats.org/drawingml/2006/spreadsheetDrawing">
      <xdr:col>25</xdr:col>
      <xdr:colOff>504825</xdr:colOff>
      <xdr:row>44</xdr:row>
      <xdr:rowOff>171450</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5</xdr:col>
      <xdr:colOff>343535</xdr:colOff>
      <xdr:row>42</xdr:row>
      <xdr:rowOff>47625</xdr:rowOff>
    </xdr:from>
    <xdr:to xmlns:xdr="http://schemas.openxmlformats.org/drawingml/2006/spreadsheetDrawing">
      <xdr:col>6</xdr:col>
      <xdr:colOff>55245</xdr:colOff>
      <xdr:row>43</xdr:row>
      <xdr:rowOff>19050</xdr:rowOff>
    </xdr:to>
    <xdr:sp macro="" textlink="">
      <xdr:nvSpPr>
        <xdr:cNvPr id="13" name="テキスト ボックス 12"/>
        <xdr:cNvSpPr txBox="1"/>
      </xdr:nvSpPr>
      <xdr:spPr>
        <a:xfrm>
          <a:off x="2867660" y="9951720"/>
          <a:ext cx="397510" cy="20002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700"/>
            <a:t>（人）</a:t>
          </a:r>
        </a:p>
      </xdr:txBody>
    </xdr:sp>
    <xdr:clientData/>
  </xdr:twoCellAnchor>
  <xdr:twoCellAnchor>
    <xdr:from xmlns:xdr="http://schemas.openxmlformats.org/drawingml/2006/spreadsheetDrawing">
      <xdr:col>9</xdr:col>
      <xdr:colOff>659130</xdr:colOff>
      <xdr:row>36</xdr:row>
      <xdr:rowOff>80645</xdr:rowOff>
    </xdr:from>
    <xdr:to xmlns:xdr="http://schemas.openxmlformats.org/drawingml/2006/spreadsheetDrawing">
      <xdr:col>16</xdr:col>
      <xdr:colOff>76200</xdr:colOff>
      <xdr:row>40</xdr:row>
      <xdr:rowOff>123825</xdr:rowOff>
    </xdr:to>
    <xdr:sp macro="" textlink="">
      <xdr:nvSpPr>
        <xdr:cNvPr id="10" name="角丸四角形 9"/>
        <xdr:cNvSpPr/>
      </xdr:nvSpPr>
      <xdr:spPr>
        <a:xfrm>
          <a:off x="5926455" y="8613140"/>
          <a:ext cx="4217670" cy="957580"/>
        </a:xfrm>
        <a:prstGeom prst="roundRect">
          <a:avLst/>
        </a:prstGeom>
        <a:solidFill>
          <a:schemeClr val="bg1"/>
        </a:solidFill>
        <a:ln w="25400" cmpd="dbl">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利用者数は</a:t>
          </a:r>
          <a:r>
            <a:rPr kumimoji="1" lang="ja-JP" altLang="en-US" sz="1100">
              <a:solidFill>
                <a:srgbClr val="FF0000"/>
              </a:solidFill>
            </a:rPr>
            <a:t>延べ人数</a:t>
          </a:r>
          <a:r>
            <a:rPr kumimoji="1" lang="ja-JP" altLang="en-US" sz="1100">
              <a:solidFill>
                <a:sysClr val="windowText" lastClr="000000"/>
              </a:solidFill>
            </a:rPr>
            <a:t>でカウントしているため、２～３泊の多泊型利用が増加すると数字が大きく伸び、逆に１泊や日帰り利用が増えると数字は少なくなる</a:t>
          </a:r>
        </a:p>
      </xdr:txBody>
    </xdr:sp>
    <xdr:clientData/>
  </xdr:twoCellAnchor>
  <xdr:twoCellAnchor>
    <xdr:from xmlns:xdr="http://schemas.openxmlformats.org/drawingml/2006/spreadsheetDrawing">
      <xdr:col>13</xdr:col>
      <xdr:colOff>552450</xdr:colOff>
      <xdr:row>5</xdr:row>
      <xdr:rowOff>19050</xdr:rowOff>
    </xdr:from>
    <xdr:to xmlns:xdr="http://schemas.openxmlformats.org/drawingml/2006/spreadsheetDrawing">
      <xdr:col>15</xdr:col>
      <xdr:colOff>409575</xdr:colOff>
      <xdr:row>7</xdr:row>
      <xdr:rowOff>76200</xdr:rowOff>
    </xdr:to>
    <xdr:sp macro="" textlink="">
      <xdr:nvSpPr>
        <xdr:cNvPr id="3" name="線吹き出し 1 (枠付き) 2"/>
        <xdr:cNvSpPr/>
      </xdr:nvSpPr>
      <xdr:spPr>
        <a:xfrm>
          <a:off x="8562975" y="1464945"/>
          <a:ext cx="1228725" cy="514350"/>
        </a:xfrm>
        <a:prstGeom prst="borderCallout1">
          <a:avLst>
            <a:gd name="adj1" fmla="val 46023"/>
            <a:gd name="adj2" fmla="val -1104"/>
            <a:gd name="adj3" fmla="val 122433"/>
            <a:gd name="adj4" fmla="val -74376"/>
          </a:avLst>
        </a:prstGeom>
        <a:solidFill>
          <a:schemeClr val="bg1"/>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latin typeface="+mj-ea"/>
              <a:ea typeface="+mj-ea"/>
            </a:rPr>
            <a:t>岩城ＭＡＸ</a:t>
          </a:r>
          <a:r>
            <a:rPr kumimoji="1" lang="en-US" altLang="ja-JP" sz="1000">
              <a:solidFill>
                <a:sysClr val="windowText" lastClr="000000"/>
              </a:solidFill>
              <a:latin typeface="+mj-ea"/>
              <a:ea typeface="+mj-ea"/>
            </a:rPr>
            <a:t/>
          </a:r>
          <a:br>
            <a:rPr kumimoji="1" lang="en-US" altLang="ja-JP" sz="1000">
              <a:solidFill>
                <a:sysClr val="windowText" lastClr="000000"/>
              </a:solidFill>
              <a:latin typeface="+mj-ea"/>
              <a:ea typeface="+mj-ea"/>
            </a:rPr>
          </a:br>
          <a:r>
            <a:rPr kumimoji="1" lang="en-US" altLang="ja-JP" sz="1000">
              <a:solidFill>
                <a:sysClr val="windowText" lastClr="000000"/>
              </a:solidFill>
              <a:latin typeface="+mj-ea"/>
              <a:ea typeface="+mj-ea"/>
            </a:rPr>
            <a:t>44,295</a:t>
          </a:r>
          <a:r>
            <a:rPr kumimoji="1" lang="ja-JP" altLang="en-US" sz="1000">
              <a:solidFill>
                <a:sysClr val="windowText" lastClr="000000"/>
              </a:solidFill>
              <a:latin typeface="+mj-ea"/>
              <a:ea typeface="+mj-ea"/>
            </a:rPr>
            <a:t>人（昭</a:t>
          </a:r>
          <a:r>
            <a:rPr kumimoji="1" lang="en-US" altLang="ja-JP" sz="1000">
              <a:solidFill>
                <a:sysClr val="windowText" lastClr="000000"/>
              </a:solidFill>
              <a:latin typeface="+mj-ea"/>
              <a:ea typeface="+mj-ea"/>
            </a:rPr>
            <a:t>61</a:t>
          </a:r>
          <a:r>
            <a:rPr kumimoji="1" lang="ja-JP" altLang="en-US" sz="1000">
              <a:solidFill>
                <a:sysClr val="windowText" lastClr="000000"/>
              </a:solidFill>
              <a:latin typeface="+mj-ea"/>
              <a:ea typeface="+mj-ea"/>
            </a:rPr>
            <a:t>）</a:t>
          </a:r>
        </a:p>
      </xdr:txBody>
    </xdr:sp>
    <xdr:clientData/>
  </xdr:twoCellAnchor>
  <xdr:twoCellAnchor>
    <xdr:from xmlns:xdr="http://schemas.openxmlformats.org/drawingml/2006/spreadsheetDrawing">
      <xdr:col>15</xdr:col>
      <xdr:colOff>590550</xdr:colOff>
      <xdr:row>9</xdr:row>
      <xdr:rowOff>28575</xdr:rowOff>
    </xdr:from>
    <xdr:to xmlns:xdr="http://schemas.openxmlformats.org/drawingml/2006/spreadsheetDrawing">
      <xdr:col>17</xdr:col>
      <xdr:colOff>504825</xdr:colOff>
      <xdr:row>11</xdr:row>
      <xdr:rowOff>76200</xdr:rowOff>
    </xdr:to>
    <xdr:sp macro="" textlink="">
      <xdr:nvSpPr>
        <xdr:cNvPr id="12" name="線吹き出し 1 (枠付き) 11"/>
        <xdr:cNvSpPr/>
      </xdr:nvSpPr>
      <xdr:spPr>
        <a:xfrm>
          <a:off x="9972675" y="2388870"/>
          <a:ext cx="1285875" cy="504825"/>
        </a:xfrm>
        <a:prstGeom prst="borderCallout1">
          <a:avLst>
            <a:gd name="adj1" fmla="val 50467"/>
            <a:gd name="adj2" fmla="val 101335"/>
            <a:gd name="adj3" fmla="val 361965"/>
            <a:gd name="adj4" fmla="val 219030"/>
          </a:avLst>
        </a:prstGeom>
        <a:solidFill>
          <a:schemeClr val="bg1"/>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latin typeface="+mj-ea"/>
              <a:ea typeface="+mj-ea"/>
            </a:rPr>
            <a:t>保呂羽山ＭＡＸ</a:t>
          </a:r>
          <a:r>
            <a:rPr kumimoji="1" lang="en-US" altLang="ja-JP" sz="1000">
              <a:solidFill>
                <a:sysClr val="windowText" lastClr="000000"/>
              </a:solidFill>
              <a:latin typeface="+mj-ea"/>
              <a:ea typeface="+mj-ea"/>
            </a:rPr>
            <a:t/>
          </a:r>
          <a:br>
            <a:rPr kumimoji="1" lang="en-US" altLang="ja-JP" sz="1000">
              <a:solidFill>
                <a:sysClr val="windowText" lastClr="000000"/>
              </a:solidFill>
              <a:latin typeface="+mj-ea"/>
              <a:ea typeface="+mj-ea"/>
            </a:rPr>
          </a:br>
          <a:r>
            <a:rPr kumimoji="1" lang="en-US" altLang="ja-JP" sz="1000">
              <a:solidFill>
                <a:sysClr val="windowText" lastClr="000000"/>
              </a:solidFill>
              <a:latin typeface="+mj-ea"/>
              <a:ea typeface="+mj-ea"/>
            </a:rPr>
            <a:t>32,091</a:t>
          </a:r>
          <a:r>
            <a:rPr kumimoji="1" lang="ja-JP" altLang="en-US" sz="1000">
              <a:solidFill>
                <a:sysClr val="windowText" lastClr="000000"/>
              </a:solidFill>
              <a:latin typeface="+mj-ea"/>
              <a:ea typeface="+mj-ea"/>
            </a:rPr>
            <a:t>人（平</a:t>
          </a:r>
          <a:r>
            <a:rPr kumimoji="1" lang="en-US" altLang="ja-JP" sz="1000">
              <a:solidFill>
                <a:sysClr val="windowText" lastClr="000000"/>
              </a:solidFill>
              <a:latin typeface="+mj-ea"/>
              <a:ea typeface="+mj-ea"/>
            </a:rPr>
            <a:t>14</a:t>
          </a:r>
          <a:r>
            <a:rPr kumimoji="1" lang="ja-JP" altLang="en-US" sz="1000">
              <a:solidFill>
                <a:sysClr val="windowText" lastClr="000000"/>
              </a:solidFill>
              <a:latin typeface="+mj-ea"/>
              <a:ea typeface="+mj-ea"/>
            </a:rPr>
            <a:t>）</a:t>
          </a:r>
        </a:p>
      </xdr:txBody>
    </xdr:sp>
    <xdr:clientData/>
  </xdr:twoCellAnchor>
  <xdr:twoCellAnchor>
    <xdr:from xmlns:xdr="http://schemas.openxmlformats.org/drawingml/2006/spreadsheetDrawing">
      <xdr:col>22</xdr:col>
      <xdr:colOff>495300</xdr:colOff>
      <xdr:row>7</xdr:row>
      <xdr:rowOff>209550</xdr:rowOff>
    </xdr:from>
    <xdr:to xmlns:xdr="http://schemas.openxmlformats.org/drawingml/2006/spreadsheetDrawing">
      <xdr:col>24</xdr:col>
      <xdr:colOff>409575</xdr:colOff>
      <xdr:row>10</xdr:row>
      <xdr:rowOff>19050</xdr:rowOff>
    </xdr:to>
    <xdr:sp macro="" textlink="">
      <xdr:nvSpPr>
        <xdr:cNvPr id="14" name="線吹き出し 1 (枠付き) 13"/>
        <xdr:cNvSpPr/>
      </xdr:nvSpPr>
      <xdr:spPr>
        <a:xfrm>
          <a:off x="14678025" y="2112645"/>
          <a:ext cx="1285875" cy="495300"/>
        </a:xfrm>
        <a:prstGeom prst="borderCallout1">
          <a:avLst>
            <a:gd name="adj1" fmla="val 48245"/>
            <a:gd name="adj2" fmla="val -2730"/>
            <a:gd name="adj3" fmla="val 261521"/>
            <a:gd name="adj4" fmla="val -62253"/>
          </a:avLst>
        </a:prstGeom>
        <a:solidFill>
          <a:schemeClr val="bg1"/>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latin typeface="+mj-ea"/>
              <a:ea typeface="+mj-ea"/>
            </a:rPr>
            <a:t>大館ＭＡＸ</a:t>
          </a:r>
          <a:r>
            <a:rPr kumimoji="1" lang="en-US" altLang="ja-JP" sz="1000">
              <a:solidFill>
                <a:sysClr val="windowText" lastClr="000000"/>
              </a:solidFill>
              <a:latin typeface="+mj-ea"/>
              <a:ea typeface="+mj-ea"/>
            </a:rPr>
            <a:t/>
          </a:r>
          <a:br>
            <a:rPr kumimoji="1" lang="en-US" altLang="ja-JP" sz="1000">
              <a:solidFill>
                <a:sysClr val="windowText" lastClr="000000"/>
              </a:solidFill>
              <a:latin typeface="+mj-ea"/>
              <a:ea typeface="+mj-ea"/>
            </a:rPr>
          </a:br>
          <a:r>
            <a:rPr kumimoji="1" lang="en-US" altLang="ja-JP" sz="1000">
              <a:solidFill>
                <a:sysClr val="windowText" lastClr="000000"/>
              </a:solidFill>
              <a:latin typeface="+mj-ea"/>
              <a:ea typeface="+mj-ea"/>
            </a:rPr>
            <a:t>36,720</a:t>
          </a:r>
          <a:r>
            <a:rPr kumimoji="1" lang="ja-JP" altLang="en-US" sz="1000">
              <a:solidFill>
                <a:sysClr val="windowText" lastClr="000000"/>
              </a:solidFill>
              <a:latin typeface="+mj-ea"/>
              <a:ea typeface="+mj-ea"/>
            </a:rPr>
            <a:t>人（平</a:t>
          </a:r>
          <a:r>
            <a:rPr kumimoji="1" lang="en-US" altLang="ja-JP" sz="1000">
              <a:solidFill>
                <a:sysClr val="windowText" lastClr="000000"/>
              </a:solidFill>
              <a:latin typeface="+mj-ea"/>
              <a:ea typeface="+mj-ea"/>
            </a:rPr>
            <a:t>17</a:t>
          </a:r>
          <a:r>
            <a:rPr kumimoji="1" lang="ja-JP" altLang="en-US" sz="1000">
              <a:solidFill>
                <a:sysClr val="windowText" lastClr="000000"/>
              </a:solidFill>
              <a:latin typeface="+mj-ea"/>
              <a:ea typeface="+mj-ea"/>
            </a:rPr>
            <a:t>）</a:t>
          </a:r>
        </a:p>
      </xdr:txBody>
    </xdr:sp>
    <xdr:clientData/>
  </xdr:twoCellAnchor>
  <xdr:twoCellAnchor>
    <xdr:from xmlns:xdr="http://schemas.openxmlformats.org/drawingml/2006/spreadsheetDrawing">
      <xdr:col>15</xdr:col>
      <xdr:colOff>95250</xdr:colOff>
      <xdr:row>29</xdr:row>
      <xdr:rowOff>191135</xdr:rowOff>
    </xdr:from>
    <xdr:to xmlns:xdr="http://schemas.openxmlformats.org/drawingml/2006/spreadsheetDrawing">
      <xdr:col>17</xdr:col>
      <xdr:colOff>609600</xdr:colOff>
      <xdr:row>35</xdr:row>
      <xdr:rowOff>38735</xdr:rowOff>
    </xdr:to>
    <xdr:sp macro="" textlink="">
      <xdr:nvSpPr>
        <xdr:cNvPr id="15" name="線吹き出し 1 (枠付き) 14"/>
        <xdr:cNvSpPr/>
      </xdr:nvSpPr>
      <xdr:spPr>
        <a:xfrm>
          <a:off x="9477375" y="7123430"/>
          <a:ext cx="1885950" cy="1219200"/>
        </a:xfrm>
        <a:prstGeom prst="borderCallout1">
          <a:avLst>
            <a:gd name="adj1" fmla="val -3468"/>
            <a:gd name="adj2" fmla="val 68756"/>
            <a:gd name="adj3" fmla="val -92737"/>
            <a:gd name="adj4" fmla="val 97707"/>
          </a:avLst>
        </a:prstGeom>
        <a:solidFill>
          <a:schemeClr val="bg1"/>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en-US" sz="1000">
              <a:solidFill>
                <a:sysClr val="windowText" lastClr="000000"/>
              </a:solidFill>
              <a:effectLst/>
              <a:latin typeface="+mn-lt"/>
              <a:ea typeface="+mn-ea"/>
              <a:cs typeface="+mn-cs"/>
            </a:rPr>
            <a:t>平成</a:t>
          </a:r>
          <a:r>
            <a:rPr kumimoji="1" lang="ja-JP" altLang="ja-JP" sz="1000">
              <a:solidFill>
                <a:sysClr val="windowText" lastClr="000000"/>
              </a:solidFill>
              <a:effectLst/>
              <a:latin typeface="+mn-lt"/>
              <a:ea typeface="+mn-ea"/>
              <a:cs typeface="+mn-cs"/>
            </a:rPr>
            <a:t>９年度頃から、セカンドスクール的利用の推進により、学校団体の多泊型利用が大</a:t>
          </a:r>
          <a:r>
            <a:rPr kumimoji="1" lang="ja-JP" altLang="en-US" sz="1000">
              <a:solidFill>
                <a:sysClr val="windowText" lastClr="000000"/>
              </a:solidFill>
              <a:effectLst/>
              <a:latin typeface="+mn-lt"/>
              <a:ea typeface="+mn-ea"/>
              <a:cs typeface="+mn-cs"/>
            </a:rPr>
            <a:t>きく</a:t>
          </a:r>
          <a:r>
            <a:rPr kumimoji="1" lang="ja-JP" altLang="ja-JP" sz="1000">
              <a:solidFill>
                <a:sysClr val="windowText" lastClr="000000"/>
              </a:solidFill>
              <a:effectLst/>
              <a:latin typeface="+mn-lt"/>
              <a:ea typeface="+mn-ea"/>
              <a:cs typeface="+mn-cs"/>
            </a:rPr>
            <a:t>増</a:t>
          </a:r>
          <a:r>
            <a:rPr kumimoji="1" lang="ja-JP" altLang="en-US" sz="1000">
              <a:solidFill>
                <a:sysClr val="windowText" lastClr="000000"/>
              </a:solidFill>
              <a:effectLst/>
              <a:latin typeface="+mn-lt"/>
              <a:ea typeface="+mn-ea"/>
              <a:cs typeface="+mn-cs"/>
            </a:rPr>
            <a:t>え、利用者数も増加した。</a:t>
          </a:r>
          <a:r>
            <a:rPr kumimoji="1" lang="ja-JP" altLang="ja-JP" sz="1000">
              <a:solidFill>
                <a:sysClr val="windowText" lastClr="000000"/>
              </a:solidFill>
              <a:effectLst/>
              <a:latin typeface="+mn-lt"/>
              <a:ea typeface="+mn-ea"/>
              <a:cs typeface="+mn-cs"/>
            </a:rPr>
            <a:t>（特に保呂羽</a:t>
          </a:r>
          <a:r>
            <a:rPr kumimoji="1" lang="ja-JP" altLang="en-US" sz="1000">
              <a:solidFill>
                <a:sysClr val="windowText" lastClr="000000"/>
              </a:solidFill>
              <a:effectLst/>
              <a:latin typeface="+mn-lt"/>
              <a:ea typeface="+mn-ea"/>
              <a:cs typeface="+mn-cs"/>
            </a:rPr>
            <a:t>山・岩城</a:t>
          </a:r>
          <a:r>
            <a:rPr kumimoji="1" lang="ja-JP" altLang="ja-JP" sz="1000">
              <a:solidFill>
                <a:sysClr val="windowText" lastClr="000000"/>
              </a:solidFill>
              <a:effectLst/>
              <a:latin typeface="+mn-lt"/>
              <a:ea typeface="+mn-ea"/>
              <a:cs typeface="+mn-cs"/>
            </a:rPr>
            <a:t>）</a:t>
          </a:r>
          <a:endParaRPr lang="ja-JP" altLang="ja-JP" sz="800">
            <a:solidFill>
              <a:sysClr val="windowText" lastClr="000000"/>
            </a:solidFill>
            <a:effectLst/>
          </a:endParaRPr>
        </a:p>
      </xdr:txBody>
    </xdr:sp>
    <xdr:clientData/>
  </xdr:twoCellAnchor>
  <xdr:twoCellAnchor>
    <xdr:from xmlns:xdr="http://schemas.openxmlformats.org/drawingml/2006/spreadsheetDrawing">
      <xdr:col>18</xdr:col>
      <xdr:colOff>180975</xdr:colOff>
      <xdr:row>25</xdr:row>
      <xdr:rowOff>152400</xdr:rowOff>
    </xdr:from>
    <xdr:to xmlns:xdr="http://schemas.openxmlformats.org/drawingml/2006/spreadsheetDrawing">
      <xdr:col>21</xdr:col>
      <xdr:colOff>542925</xdr:colOff>
      <xdr:row>33</xdr:row>
      <xdr:rowOff>123825</xdr:rowOff>
    </xdr:to>
    <xdr:sp macro="" textlink="">
      <xdr:nvSpPr>
        <xdr:cNvPr id="16" name="線吹き出し 1 (枠付き) 15"/>
        <xdr:cNvSpPr/>
      </xdr:nvSpPr>
      <xdr:spPr>
        <a:xfrm>
          <a:off x="11620500" y="6170295"/>
          <a:ext cx="2419350" cy="1800225"/>
        </a:xfrm>
        <a:prstGeom prst="borderCallout1">
          <a:avLst>
            <a:gd name="adj1" fmla="val -2613"/>
            <a:gd name="adj2" fmla="val 50476"/>
            <a:gd name="adj3" fmla="val -60815"/>
            <a:gd name="adj4" fmla="val 93806"/>
          </a:avLst>
        </a:prstGeom>
        <a:solidFill>
          <a:schemeClr val="bg1"/>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ja-JP" sz="1000">
              <a:solidFill>
                <a:sysClr val="windowText" lastClr="000000"/>
              </a:solidFill>
              <a:effectLst/>
              <a:latin typeface="+mj-ea"/>
              <a:ea typeface="+mj-ea"/>
              <a:cs typeface="+mn-cs"/>
            </a:rPr>
            <a:t>Ｈ１８年度頃から、全国学力・学習状況調査</a:t>
          </a:r>
          <a:r>
            <a:rPr kumimoji="1" lang="ja-JP" altLang="en-US" sz="1000">
              <a:solidFill>
                <a:sysClr val="windowText" lastClr="000000"/>
              </a:solidFill>
              <a:effectLst/>
              <a:latin typeface="+mj-ea"/>
              <a:ea typeface="+mj-ea"/>
              <a:cs typeface="+mn-cs"/>
            </a:rPr>
            <a:t>が</a:t>
          </a:r>
          <a:r>
            <a:rPr kumimoji="1" lang="ja-JP" altLang="ja-JP" sz="1000">
              <a:solidFill>
                <a:sysClr val="windowText" lastClr="000000"/>
              </a:solidFill>
              <a:effectLst/>
              <a:latin typeface="+mj-ea"/>
              <a:ea typeface="+mj-ea"/>
              <a:cs typeface="+mn-cs"/>
            </a:rPr>
            <a:t>実施</a:t>
          </a:r>
          <a:r>
            <a:rPr kumimoji="1" lang="ja-JP" altLang="en-US" sz="1000">
              <a:solidFill>
                <a:sysClr val="windowText" lastClr="000000"/>
              </a:solidFill>
              <a:effectLst/>
              <a:latin typeface="+mj-ea"/>
              <a:ea typeface="+mj-ea"/>
              <a:cs typeface="+mn-cs"/>
            </a:rPr>
            <a:t>され</a:t>
          </a:r>
          <a:r>
            <a:rPr kumimoji="1" lang="ja-JP" altLang="ja-JP" sz="1000">
              <a:solidFill>
                <a:sysClr val="windowText" lastClr="000000"/>
              </a:solidFill>
              <a:effectLst/>
              <a:latin typeface="+mj-ea"/>
              <a:ea typeface="+mj-ea"/>
              <a:cs typeface="+mn-cs"/>
            </a:rPr>
            <a:t>、学力向上</a:t>
          </a:r>
          <a:r>
            <a:rPr kumimoji="1" lang="ja-JP" altLang="en-US" sz="1000">
              <a:solidFill>
                <a:sysClr val="windowText" lastClr="000000"/>
              </a:solidFill>
              <a:effectLst/>
              <a:latin typeface="+mj-ea"/>
              <a:ea typeface="+mj-ea"/>
              <a:cs typeface="+mn-cs"/>
            </a:rPr>
            <a:t>の取組</a:t>
          </a:r>
          <a:r>
            <a:rPr kumimoji="1" lang="ja-JP" altLang="ja-JP" sz="1000">
              <a:solidFill>
                <a:sysClr val="windowText" lastClr="000000"/>
              </a:solidFill>
              <a:effectLst/>
              <a:latin typeface="+mj-ea"/>
              <a:ea typeface="+mj-ea"/>
              <a:cs typeface="+mn-cs"/>
            </a:rPr>
            <a:t>を</a:t>
          </a:r>
          <a:r>
            <a:rPr kumimoji="1" lang="ja-JP" altLang="en-US" sz="1000">
              <a:solidFill>
                <a:sysClr val="windowText" lastClr="000000"/>
              </a:solidFill>
              <a:effectLst/>
              <a:latin typeface="+mj-ea"/>
              <a:ea typeface="+mj-ea"/>
              <a:cs typeface="+mn-cs"/>
            </a:rPr>
            <a:t>背景</a:t>
          </a:r>
          <a:r>
            <a:rPr kumimoji="1" lang="ja-JP" altLang="ja-JP" sz="1000">
              <a:solidFill>
                <a:sysClr val="windowText" lastClr="000000"/>
              </a:solidFill>
              <a:effectLst/>
              <a:latin typeface="+mj-ea"/>
              <a:ea typeface="+mj-ea"/>
              <a:cs typeface="+mn-cs"/>
            </a:rPr>
            <a:t>に</a:t>
          </a:r>
          <a:r>
            <a:rPr kumimoji="1" lang="ja-JP" altLang="ja-JP" sz="1000">
              <a:solidFill>
                <a:srgbClr val="FF0000"/>
              </a:solidFill>
              <a:effectLst/>
              <a:latin typeface="+mj-ea"/>
              <a:ea typeface="+mj-ea"/>
              <a:cs typeface="+mn-cs"/>
            </a:rPr>
            <a:t>多泊型利用が減少し、日帰りや１泊２日が利用の中心になる</a:t>
          </a:r>
          <a:r>
            <a:rPr kumimoji="1" lang="ja-JP" altLang="en-US" sz="1000">
              <a:solidFill>
                <a:sysClr val="windowText" lastClr="000000"/>
              </a:solidFill>
              <a:effectLst/>
              <a:latin typeface="+mj-ea"/>
              <a:ea typeface="+mj-ea"/>
              <a:cs typeface="+mn-cs"/>
            </a:rPr>
            <a:t>。</a:t>
          </a:r>
          <a:r>
            <a:rPr kumimoji="1" lang="en-US" altLang="ja-JP" sz="1000">
              <a:solidFill>
                <a:sysClr val="windowText" lastClr="000000"/>
              </a:solidFill>
              <a:effectLst/>
              <a:latin typeface="+mj-ea"/>
              <a:ea typeface="+mj-ea"/>
              <a:cs typeface="+mn-cs"/>
            </a:rPr>
            <a:t/>
          </a:r>
          <a:br>
            <a:rPr kumimoji="1" lang="en-US" altLang="ja-JP" sz="1000">
              <a:solidFill>
                <a:sysClr val="windowText" lastClr="000000"/>
              </a:solidFill>
              <a:effectLst/>
              <a:latin typeface="+mj-ea"/>
              <a:ea typeface="+mj-ea"/>
              <a:cs typeface="+mn-cs"/>
            </a:rPr>
          </a:br>
          <a:r>
            <a:rPr kumimoji="1" lang="ja-JP" altLang="en-US" sz="1000">
              <a:solidFill>
                <a:sysClr val="windowText" lastClr="000000"/>
              </a:solidFill>
              <a:effectLst/>
              <a:latin typeface="+mj-ea"/>
              <a:ea typeface="+mj-ea"/>
              <a:cs typeface="+mn-cs"/>
            </a:rPr>
            <a:t>また</a:t>
          </a:r>
          <a:r>
            <a:rPr kumimoji="1" lang="ja-JP" altLang="ja-JP" sz="1000">
              <a:solidFill>
                <a:sysClr val="windowText" lastClr="000000"/>
              </a:solidFill>
              <a:effectLst/>
              <a:latin typeface="+mj-ea"/>
              <a:ea typeface="+mj-ea"/>
              <a:cs typeface="+mn-cs"/>
            </a:rPr>
            <a:t>、このころ</a:t>
          </a:r>
          <a:r>
            <a:rPr kumimoji="1" lang="ja-JP" altLang="en-US" sz="1000">
              <a:solidFill>
                <a:sysClr val="windowText" lastClr="000000"/>
              </a:solidFill>
              <a:effectLst/>
              <a:latin typeface="+mj-ea"/>
              <a:ea typeface="+mj-ea"/>
              <a:cs typeface="+mn-cs"/>
            </a:rPr>
            <a:t>民間の宿泊業者から</a:t>
          </a:r>
          <a:r>
            <a:rPr kumimoji="1" lang="ja-JP" altLang="ja-JP" sz="1000">
              <a:solidFill>
                <a:sysClr val="windowText" lastClr="000000"/>
              </a:solidFill>
              <a:effectLst/>
              <a:latin typeface="+mj-ea"/>
              <a:ea typeface="+mj-ea"/>
              <a:cs typeface="+mn-cs"/>
            </a:rPr>
            <a:t>民業圧迫の指摘があり、スポ少など</a:t>
          </a:r>
          <a:r>
            <a:rPr kumimoji="1" lang="ja-JP" altLang="en-US" sz="1000">
              <a:solidFill>
                <a:sysClr val="windowText" lastClr="000000"/>
              </a:solidFill>
              <a:effectLst/>
              <a:latin typeface="+mj-ea"/>
              <a:ea typeface="+mj-ea"/>
              <a:cs typeface="+mn-cs"/>
            </a:rPr>
            <a:t>の</a:t>
          </a:r>
          <a:r>
            <a:rPr kumimoji="1" lang="ja-JP" altLang="en-US" sz="1000">
              <a:solidFill>
                <a:srgbClr val="FF0000"/>
              </a:solidFill>
              <a:effectLst/>
              <a:latin typeface="+mj-ea"/>
              <a:ea typeface="+mj-ea"/>
              <a:cs typeface="+mn-cs"/>
            </a:rPr>
            <a:t>団体受入を</a:t>
          </a:r>
          <a:r>
            <a:rPr kumimoji="1" lang="ja-JP" altLang="ja-JP" sz="1000">
              <a:solidFill>
                <a:srgbClr val="FF0000"/>
              </a:solidFill>
              <a:effectLst/>
              <a:latin typeface="+mj-ea"/>
              <a:ea typeface="+mj-ea"/>
              <a:cs typeface="+mn-cs"/>
            </a:rPr>
            <a:t>意識的に</a:t>
          </a:r>
          <a:r>
            <a:rPr kumimoji="1" lang="ja-JP" altLang="en-US" sz="1000">
              <a:solidFill>
                <a:srgbClr val="FF0000"/>
              </a:solidFill>
              <a:effectLst/>
              <a:latin typeface="+mj-ea"/>
              <a:ea typeface="+mj-ea"/>
              <a:cs typeface="+mn-cs"/>
            </a:rPr>
            <a:t>自粛して</a:t>
          </a:r>
          <a:r>
            <a:rPr kumimoji="1" lang="ja-JP" altLang="ja-JP" sz="1000">
              <a:solidFill>
                <a:srgbClr val="FF0000"/>
              </a:solidFill>
              <a:effectLst/>
              <a:latin typeface="+mj-ea"/>
              <a:ea typeface="+mj-ea"/>
              <a:cs typeface="+mn-cs"/>
            </a:rPr>
            <a:t>民間施設に紹介</a:t>
          </a:r>
          <a:r>
            <a:rPr kumimoji="1" lang="ja-JP" altLang="ja-JP" sz="1000">
              <a:solidFill>
                <a:sysClr val="windowText" lastClr="000000"/>
              </a:solidFill>
              <a:effectLst/>
              <a:latin typeface="+mj-ea"/>
              <a:ea typeface="+mj-ea"/>
              <a:cs typeface="+mn-cs"/>
            </a:rPr>
            <a:t>したことなどから、利用者が大幅に減少</a:t>
          </a:r>
          <a:r>
            <a:rPr kumimoji="1" lang="ja-JP" altLang="en-US" sz="1000">
              <a:solidFill>
                <a:sysClr val="windowText" lastClr="000000"/>
              </a:solidFill>
              <a:effectLst/>
              <a:latin typeface="+mj-ea"/>
              <a:ea typeface="+mj-ea"/>
              <a:cs typeface="+mn-cs"/>
            </a:rPr>
            <a:t>した。</a:t>
          </a:r>
          <a:endParaRPr lang="ja-JP" altLang="ja-JP" sz="800">
            <a:solidFill>
              <a:sysClr val="windowText" lastClr="000000"/>
            </a:solidFill>
            <a:effectLst/>
            <a:latin typeface="+mj-ea"/>
            <a:ea typeface="+mj-ea"/>
          </a:endParaRPr>
        </a:p>
      </xdr:txBody>
    </xdr:sp>
    <xdr:clientData/>
  </xdr:twoCellAnchor>
  <xdr:twoCellAnchor>
    <xdr:from xmlns:xdr="http://schemas.openxmlformats.org/drawingml/2006/spreadsheetDrawing">
      <xdr:col>22</xdr:col>
      <xdr:colOff>581025</xdr:colOff>
      <xdr:row>11</xdr:row>
      <xdr:rowOff>38735</xdr:rowOff>
    </xdr:from>
    <xdr:to xmlns:xdr="http://schemas.openxmlformats.org/drawingml/2006/spreadsheetDrawing">
      <xdr:col>24</xdr:col>
      <xdr:colOff>552450</xdr:colOff>
      <xdr:row>15</xdr:row>
      <xdr:rowOff>180975</xdr:rowOff>
    </xdr:to>
    <xdr:sp macro="" textlink="">
      <xdr:nvSpPr>
        <xdr:cNvPr id="17" name="線吹き出し 1 (枠付き) 16"/>
        <xdr:cNvSpPr/>
      </xdr:nvSpPr>
      <xdr:spPr>
        <a:xfrm>
          <a:off x="14763750" y="2856230"/>
          <a:ext cx="1343025" cy="1056640"/>
        </a:xfrm>
        <a:prstGeom prst="borderCallout1">
          <a:avLst>
            <a:gd name="adj1" fmla="val 101578"/>
            <a:gd name="adj2" fmla="val 20847"/>
            <a:gd name="adj3" fmla="val 192473"/>
            <a:gd name="adj4" fmla="val 82638"/>
          </a:avLst>
        </a:prstGeom>
        <a:solidFill>
          <a:schemeClr val="bg1"/>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latin typeface="+mj-ea"/>
              <a:ea typeface="+mj-ea"/>
            </a:rPr>
            <a:t>大館では、冬期閉鎖の時期を中心に学校等への出前講座を積極的に実施している。</a:t>
          </a:r>
        </a:p>
      </xdr:txBody>
    </xdr:sp>
    <xdr:clientData/>
  </xdr:twoCellAnchor>
  <xdr:twoCellAnchor>
    <xdr:from xmlns:xdr="http://schemas.openxmlformats.org/drawingml/2006/spreadsheetDrawing">
      <xdr:col>23</xdr:col>
      <xdr:colOff>38100</xdr:colOff>
      <xdr:row>34</xdr:row>
      <xdr:rowOff>66040</xdr:rowOff>
    </xdr:from>
    <xdr:to xmlns:xdr="http://schemas.openxmlformats.org/drawingml/2006/spreadsheetDrawing">
      <xdr:col>24</xdr:col>
      <xdr:colOff>638175</xdr:colOff>
      <xdr:row>38</xdr:row>
      <xdr:rowOff>76200</xdr:rowOff>
    </xdr:to>
    <xdr:sp macro="" textlink="">
      <xdr:nvSpPr>
        <xdr:cNvPr id="18" name="線吹き出し 1 (枠付き) 17"/>
        <xdr:cNvSpPr/>
      </xdr:nvSpPr>
      <xdr:spPr>
        <a:xfrm>
          <a:off x="14906625" y="8141335"/>
          <a:ext cx="1285875" cy="924560"/>
        </a:xfrm>
        <a:prstGeom prst="borderCallout1">
          <a:avLst>
            <a:gd name="adj1" fmla="val -2156"/>
            <a:gd name="adj2" fmla="val 76529"/>
            <a:gd name="adj3" fmla="val -120065"/>
            <a:gd name="adj4" fmla="val 101721"/>
          </a:avLst>
        </a:prstGeom>
        <a:solidFill>
          <a:schemeClr val="bg1"/>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latin typeface="+mj-ea"/>
              <a:ea typeface="+mj-ea"/>
            </a:rPr>
            <a:t>保呂羽山では、幼稚園や保育所の利用拡大にも力を入れている。</a:t>
          </a:r>
        </a:p>
      </xdr:txBody>
    </xdr:sp>
    <xdr:clientData/>
  </xdr:twoCellAnchor>
  <xdr:twoCellAnchor>
    <xdr:from xmlns:xdr="http://schemas.openxmlformats.org/drawingml/2006/spreadsheetDrawing">
      <xdr:col>20</xdr:col>
      <xdr:colOff>638175</xdr:colOff>
      <xdr:row>34</xdr:row>
      <xdr:rowOff>66040</xdr:rowOff>
    </xdr:from>
    <xdr:to xmlns:xdr="http://schemas.openxmlformats.org/drawingml/2006/spreadsheetDrawing">
      <xdr:col>22</xdr:col>
      <xdr:colOff>552450</xdr:colOff>
      <xdr:row>38</xdr:row>
      <xdr:rowOff>76200</xdr:rowOff>
    </xdr:to>
    <xdr:sp macro="" textlink="">
      <xdr:nvSpPr>
        <xdr:cNvPr id="19" name="線吹き出し 1 (枠付き) 18"/>
        <xdr:cNvSpPr/>
      </xdr:nvSpPr>
      <xdr:spPr>
        <a:xfrm>
          <a:off x="13449300" y="8141335"/>
          <a:ext cx="1285875" cy="924560"/>
        </a:xfrm>
        <a:prstGeom prst="borderCallout1">
          <a:avLst>
            <a:gd name="adj1" fmla="val -2156"/>
            <a:gd name="adj2" fmla="val 76529"/>
            <a:gd name="adj3" fmla="val -96353"/>
            <a:gd name="adj4" fmla="val 136536"/>
          </a:avLst>
        </a:prstGeom>
        <a:solidFill>
          <a:schemeClr val="bg1"/>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latin typeface="+mj-ea"/>
              <a:ea typeface="+mj-ea"/>
            </a:rPr>
            <a:t>岩城では、スポ少や少年団体の受入が回復してきている。</a:t>
          </a:r>
        </a:p>
      </xdr:txBody>
    </xdr:sp>
    <xdr:clientData/>
  </xdr:twoCellAnchor>
  <xdr:twoCellAnchor>
    <xdr:from xmlns:xdr="http://schemas.openxmlformats.org/drawingml/2006/spreadsheetDrawing">
      <xdr:col>23</xdr:col>
      <xdr:colOff>400050</xdr:colOff>
      <xdr:row>39</xdr:row>
      <xdr:rowOff>218440</xdr:rowOff>
    </xdr:from>
    <xdr:to xmlns:xdr="http://schemas.openxmlformats.org/drawingml/2006/spreadsheetDrawing">
      <xdr:col>25</xdr:col>
      <xdr:colOff>285750</xdr:colOff>
      <xdr:row>43</xdr:row>
      <xdr:rowOff>95250</xdr:rowOff>
    </xdr:to>
    <xdr:sp macro="" textlink="">
      <xdr:nvSpPr>
        <xdr:cNvPr id="20" name="右矢印 19"/>
        <xdr:cNvSpPr/>
      </xdr:nvSpPr>
      <xdr:spPr>
        <a:xfrm>
          <a:off x="15268575" y="9436735"/>
          <a:ext cx="1257300" cy="791210"/>
        </a:xfrm>
        <a:prstGeom prst="rightArrow">
          <a:avLst>
            <a:gd name="adj1" fmla="val 62048"/>
            <a:gd name="adj2" fmla="val 28907"/>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algn="ctr"/>
          <a:r>
            <a:rPr kumimoji="1" lang="ja-JP" altLang="en-US" sz="900">
              <a:solidFill>
                <a:sysClr val="windowText" lastClr="000000"/>
              </a:solidFill>
            </a:rPr>
            <a:t>冬期閉鎖実施</a:t>
          </a:r>
          <a:endParaRPr kumimoji="1" lang="en-US" altLang="ja-JP" sz="900">
            <a:solidFill>
              <a:sysClr val="windowText" lastClr="000000"/>
            </a:solidFill>
          </a:endParaRPr>
        </a:p>
        <a:p>
          <a:pPr algn="ctr"/>
          <a:r>
            <a:rPr kumimoji="1" lang="ja-JP" altLang="en-US" sz="700">
              <a:solidFill>
                <a:sysClr val="windowText" lastClr="000000"/>
              </a:solidFill>
            </a:rPr>
            <a:t>（大館・保呂羽山）</a:t>
          </a:r>
        </a:p>
      </xdr:txBody>
    </xdr:sp>
    <xdr:clientData/>
  </xdr:twoCellAnchor>
  <xdr:twoCellAnchor>
    <xdr:from xmlns:xdr="http://schemas.openxmlformats.org/drawingml/2006/spreadsheetDrawing">
      <xdr:col>23</xdr:col>
      <xdr:colOff>409575</xdr:colOff>
      <xdr:row>42</xdr:row>
      <xdr:rowOff>123825</xdr:rowOff>
    </xdr:from>
    <xdr:to xmlns:xdr="http://schemas.openxmlformats.org/drawingml/2006/spreadsheetDrawing">
      <xdr:col>25</xdr:col>
      <xdr:colOff>123825</xdr:colOff>
      <xdr:row>44</xdr:row>
      <xdr:rowOff>114935</xdr:rowOff>
    </xdr:to>
    <xdr:sp macro="" textlink="">
      <xdr:nvSpPr>
        <xdr:cNvPr id="21" name="正方形/長方形 20"/>
        <xdr:cNvSpPr/>
      </xdr:nvSpPr>
      <xdr:spPr>
        <a:xfrm>
          <a:off x="15278100" y="10027920"/>
          <a:ext cx="1085850" cy="448310"/>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1</xdr:col>
      <xdr:colOff>133985</xdr:colOff>
      <xdr:row>17</xdr:row>
      <xdr:rowOff>76200</xdr:rowOff>
    </xdr:from>
    <xdr:to xmlns:xdr="http://schemas.openxmlformats.org/drawingml/2006/spreadsheetDrawing">
      <xdr:col>6</xdr:col>
      <xdr:colOff>257175</xdr:colOff>
      <xdr:row>33</xdr:row>
      <xdr:rowOff>104775</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6</xdr:col>
      <xdr:colOff>466725</xdr:colOff>
      <xdr:row>17</xdr:row>
      <xdr:rowOff>76200</xdr:rowOff>
    </xdr:from>
    <xdr:to xmlns:xdr="http://schemas.openxmlformats.org/drawingml/2006/spreadsheetDrawing">
      <xdr:col>13</xdr:col>
      <xdr:colOff>238125</xdr:colOff>
      <xdr:row>33</xdr:row>
      <xdr:rowOff>104775</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1</xdr:col>
      <xdr:colOff>133985</xdr:colOff>
      <xdr:row>35</xdr:row>
      <xdr:rowOff>47625</xdr:rowOff>
    </xdr:from>
    <xdr:to xmlns:xdr="http://schemas.openxmlformats.org/drawingml/2006/spreadsheetDrawing">
      <xdr:col>6</xdr:col>
      <xdr:colOff>257175</xdr:colOff>
      <xdr:row>51</xdr:row>
      <xdr:rowOff>76200</xdr:rowOff>
    </xdr:to>
    <xdr:graphicFrame macro="">
      <xdr:nvGraphicFramePr>
        <xdr:cNvPr id="4"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6</xdr:col>
      <xdr:colOff>457200</xdr:colOff>
      <xdr:row>35</xdr:row>
      <xdr:rowOff>47625</xdr:rowOff>
    </xdr:from>
    <xdr:to xmlns:xdr="http://schemas.openxmlformats.org/drawingml/2006/spreadsheetDrawing">
      <xdr:col>13</xdr:col>
      <xdr:colOff>228600</xdr:colOff>
      <xdr:row>51</xdr:row>
      <xdr:rowOff>76200</xdr:rowOff>
    </xdr:to>
    <xdr:graphicFrame macro="">
      <xdr:nvGraphicFramePr>
        <xdr:cNvPr id="5"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6</xdr:col>
      <xdr:colOff>457200</xdr:colOff>
      <xdr:row>2</xdr:row>
      <xdr:rowOff>0</xdr:rowOff>
    </xdr:from>
    <xdr:to xmlns:xdr="http://schemas.openxmlformats.org/drawingml/2006/spreadsheetDrawing">
      <xdr:col>13</xdr:col>
      <xdr:colOff>476250</xdr:colOff>
      <xdr:row>15</xdr:row>
      <xdr:rowOff>0</xdr:rowOff>
    </xdr:to>
    <xdr:graphicFrame macro="">
      <xdr:nvGraphicFramePr>
        <xdr:cNvPr id="6"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7</xdr:col>
      <xdr:colOff>933450</xdr:colOff>
      <xdr:row>13</xdr:row>
      <xdr:rowOff>142875</xdr:rowOff>
    </xdr:from>
    <xdr:to xmlns:xdr="http://schemas.openxmlformats.org/drawingml/2006/spreadsheetDrawing">
      <xdr:col>8</xdr:col>
      <xdr:colOff>323850</xdr:colOff>
      <xdr:row>15</xdr:row>
      <xdr:rowOff>0</xdr:rowOff>
    </xdr:to>
    <xdr:sp macro="" textlink="">
      <xdr:nvSpPr>
        <xdr:cNvPr id="7" name="テキスト ボックス 6"/>
        <xdr:cNvSpPr txBox="1"/>
      </xdr:nvSpPr>
      <xdr:spPr>
        <a:xfrm>
          <a:off x="6696075" y="2543175"/>
          <a:ext cx="409575" cy="22860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700"/>
            <a:t>（人）</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mlns:xdr="http://schemas.openxmlformats.org/drawingml/2006/spreadsheetDrawing">
      <xdr:col>0</xdr:col>
      <xdr:colOff>276225</xdr:colOff>
      <xdr:row>7</xdr:row>
      <xdr:rowOff>95250</xdr:rowOff>
    </xdr:from>
    <xdr:to xmlns:xdr="http://schemas.openxmlformats.org/drawingml/2006/spreadsheetDrawing">
      <xdr:col>15</xdr:col>
      <xdr:colOff>628650</xdr:colOff>
      <xdr:row>46</xdr:row>
      <xdr:rowOff>79375</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1</xdr:col>
      <xdr:colOff>66675</xdr:colOff>
      <xdr:row>20</xdr:row>
      <xdr:rowOff>106045</xdr:rowOff>
    </xdr:from>
    <xdr:to xmlns:xdr="http://schemas.openxmlformats.org/drawingml/2006/spreadsheetDrawing">
      <xdr:col>15</xdr:col>
      <xdr:colOff>572135</xdr:colOff>
      <xdr:row>20</xdr:row>
      <xdr:rowOff>106045</xdr:rowOff>
    </xdr:to>
    <xdr:cxnSp macro="">
      <xdr:nvCxnSpPr>
        <xdr:cNvPr id="3" name="直線コネクタ 2"/>
        <xdr:cNvCxnSpPr/>
      </xdr:nvCxnSpPr>
      <xdr:spPr>
        <a:xfrm>
          <a:off x="752475" y="3563620"/>
          <a:ext cx="10106660" cy="0"/>
        </a:xfrm>
        <a:prstGeom prst="straightConnector1">
          <a:avLst/>
        </a:prstGeom>
        <a:ln w="12700">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xdr:col>
      <xdr:colOff>66675</xdr:colOff>
      <xdr:row>26</xdr:row>
      <xdr:rowOff>47625</xdr:rowOff>
    </xdr:from>
    <xdr:to xmlns:xdr="http://schemas.openxmlformats.org/drawingml/2006/spreadsheetDrawing">
      <xdr:col>15</xdr:col>
      <xdr:colOff>542925</xdr:colOff>
      <xdr:row>26</xdr:row>
      <xdr:rowOff>47625</xdr:rowOff>
    </xdr:to>
    <xdr:cxnSp macro="">
      <xdr:nvCxnSpPr>
        <xdr:cNvPr id="4" name="直線コネクタ 3"/>
        <xdr:cNvCxnSpPr/>
      </xdr:nvCxnSpPr>
      <xdr:spPr>
        <a:xfrm>
          <a:off x="752475" y="4533900"/>
          <a:ext cx="10077450" cy="0"/>
        </a:xfrm>
        <a:prstGeom prst="straightConnector1">
          <a:avLst/>
        </a:prstGeom>
        <a:ln w="12700">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xdr:col>
      <xdr:colOff>57150</xdr:colOff>
      <xdr:row>28</xdr:row>
      <xdr:rowOff>15875</xdr:rowOff>
    </xdr:from>
    <xdr:to xmlns:xdr="http://schemas.openxmlformats.org/drawingml/2006/spreadsheetDrawing">
      <xdr:col>15</xdr:col>
      <xdr:colOff>581025</xdr:colOff>
      <xdr:row>28</xdr:row>
      <xdr:rowOff>15875</xdr:rowOff>
    </xdr:to>
    <xdr:cxnSp macro="">
      <xdr:nvCxnSpPr>
        <xdr:cNvPr id="5" name="直線コネクタ 4"/>
        <xdr:cNvCxnSpPr/>
      </xdr:nvCxnSpPr>
      <xdr:spPr>
        <a:xfrm>
          <a:off x="742950" y="4845050"/>
          <a:ext cx="10125075" cy="0"/>
        </a:xfrm>
        <a:prstGeom prst="straightConnector1">
          <a:avLst/>
        </a:prstGeom>
        <a:ln w="12700">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15</xdr:col>
      <xdr:colOff>600075</xdr:colOff>
      <xdr:row>19</xdr:row>
      <xdr:rowOff>165100</xdr:rowOff>
    </xdr:from>
    <xdr:to xmlns:xdr="http://schemas.openxmlformats.org/drawingml/2006/spreadsheetDrawing">
      <xdr:col>17</xdr:col>
      <xdr:colOff>457200</xdr:colOff>
      <xdr:row>21</xdr:row>
      <xdr:rowOff>9525</xdr:rowOff>
    </xdr:to>
    <xdr:sp macro="" textlink="">
      <xdr:nvSpPr>
        <xdr:cNvPr id="6" name="テキスト ボックス 5"/>
        <xdr:cNvSpPr txBox="1"/>
      </xdr:nvSpPr>
      <xdr:spPr>
        <a:xfrm>
          <a:off x="10887075" y="3451225"/>
          <a:ext cx="1228725" cy="18732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800">
              <a:solidFill>
                <a:sysClr val="windowText" lastClr="000000"/>
              </a:solidFill>
              <a:latin typeface="+mj-ea"/>
              <a:ea typeface="+mj-ea"/>
            </a:rPr>
            <a:t>大館平均値　</a:t>
          </a:r>
          <a:r>
            <a:rPr kumimoji="1" lang="en-US" altLang="ja-JP" sz="800">
              <a:solidFill>
                <a:sysClr val="windowText" lastClr="000000"/>
              </a:solidFill>
              <a:latin typeface="+mj-ea"/>
              <a:ea typeface="+mj-ea"/>
            </a:rPr>
            <a:t>578</a:t>
          </a:r>
          <a:r>
            <a:rPr kumimoji="1" lang="ja-JP" altLang="en-US" sz="800">
              <a:solidFill>
                <a:sysClr val="windowText" lastClr="000000"/>
              </a:solidFill>
              <a:latin typeface="+mj-ea"/>
              <a:ea typeface="+mj-ea"/>
            </a:rPr>
            <a:t>団体</a:t>
          </a:r>
        </a:p>
      </xdr:txBody>
    </xdr:sp>
    <xdr:clientData/>
  </xdr:twoCellAnchor>
  <xdr:twoCellAnchor>
    <xdr:from xmlns:xdr="http://schemas.openxmlformats.org/drawingml/2006/spreadsheetDrawing">
      <xdr:col>15</xdr:col>
      <xdr:colOff>590550</xdr:colOff>
      <xdr:row>25</xdr:row>
      <xdr:rowOff>127000</xdr:rowOff>
    </xdr:from>
    <xdr:to xmlns:xdr="http://schemas.openxmlformats.org/drawingml/2006/spreadsheetDrawing">
      <xdr:col>18</xdr:col>
      <xdr:colOff>47625</xdr:colOff>
      <xdr:row>26</xdr:row>
      <xdr:rowOff>114300</xdr:rowOff>
    </xdr:to>
    <xdr:sp macro="" textlink="">
      <xdr:nvSpPr>
        <xdr:cNvPr id="7" name="テキスト ボックス 6"/>
        <xdr:cNvSpPr txBox="1"/>
      </xdr:nvSpPr>
      <xdr:spPr>
        <a:xfrm>
          <a:off x="10877550" y="4441825"/>
          <a:ext cx="1514475" cy="15875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800">
              <a:solidFill>
                <a:sysClr val="windowText" lastClr="000000"/>
              </a:solidFill>
              <a:latin typeface="+mj-ea"/>
              <a:ea typeface="+mj-ea"/>
            </a:rPr>
            <a:t>保呂羽山平均値　</a:t>
          </a:r>
          <a:r>
            <a:rPr kumimoji="1" lang="en-US" altLang="ja-JP" sz="800">
              <a:solidFill>
                <a:sysClr val="windowText" lastClr="000000"/>
              </a:solidFill>
              <a:latin typeface="+mj-ea"/>
              <a:ea typeface="+mj-ea"/>
            </a:rPr>
            <a:t>428</a:t>
          </a:r>
          <a:r>
            <a:rPr kumimoji="1" lang="ja-JP" altLang="en-US" sz="800">
              <a:solidFill>
                <a:sysClr val="windowText" lastClr="000000"/>
              </a:solidFill>
              <a:latin typeface="+mj-ea"/>
              <a:ea typeface="+mj-ea"/>
            </a:rPr>
            <a:t>団体</a:t>
          </a:r>
        </a:p>
      </xdr:txBody>
    </xdr:sp>
    <xdr:clientData/>
  </xdr:twoCellAnchor>
  <xdr:twoCellAnchor>
    <xdr:from xmlns:xdr="http://schemas.openxmlformats.org/drawingml/2006/spreadsheetDrawing">
      <xdr:col>15</xdr:col>
      <xdr:colOff>600075</xdr:colOff>
      <xdr:row>27</xdr:row>
      <xdr:rowOff>74930</xdr:rowOff>
    </xdr:from>
    <xdr:to xmlns:xdr="http://schemas.openxmlformats.org/drawingml/2006/spreadsheetDrawing">
      <xdr:col>17</xdr:col>
      <xdr:colOff>495300</xdr:colOff>
      <xdr:row>28</xdr:row>
      <xdr:rowOff>83820</xdr:rowOff>
    </xdr:to>
    <xdr:sp macro="" textlink="">
      <xdr:nvSpPr>
        <xdr:cNvPr id="8" name="テキスト ボックス 7"/>
        <xdr:cNvSpPr txBox="1"/>
      </xdr:nvSpPr>
      <xdr:spPr>
        <a:xfrm>
          <a:off x="10887075" y="4732655"/>
          <a:ext cx="1266825" cy="18034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800">
              <a:solidFill>
                <a:sysClr val="windowText" lastClr="000000"/>
              </a:solidFill>
              <a:latin typeface="+mj-ea"/>
              <a:ea typeface="+mj-ea"/>
            </a:rPr>
            <a:t>岩城平均値　</a:t>
          </a:r>
          <a:r>
            <a:rPr kumimoji="1" lang="en-US" altLang="ja-JP" sz="800">
              <a:solidFill>
                <a:sysClr val="windowText" lastClr="000000"/>
              </a:solidFill>
              <a:latin typeface="+mj-ea"/>
              <a:ea typeface="+mj-ea"/>
            </a:rPr>
            <a:t>384</a:t>
          </a:r>
          <a:r>
            <a:rPr kumimoji="1" lang="ja-JP" altLang="en-US" sz="800">
              <a:solidFill>
                <a:sysClr val="windowText" lastClr="000000"/>
              </a:solidFill>
              <a:latin typeface="+mj-ea"/>
              <a:ea typeface="+mj-ea"/>
            </a:rPr>
            <a:t>団体</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mlns:xdr="http://schemas.openxmlformats.org/drawingml/2006/spreadsheetDrawing">
      <xdr:col>0</xdr:col>
      <xdr:colOff>163195</xdr:colOff>
      <xdr:row>17</xdr:row>
      <xdr:rowOff>76200</xdr:rowOff>
    </xdr:from>
    <xdr:to xmlns:xdr="http://schemas.openxmlformats.org/drawingml/2006/spreadsheetDrawing">
      <xdr:col>6</xdr:col>
      <xdr:colOff>628650</xdr:colOff>
      <xdr:row>33</xdr:row>
      <xdr:rowOff>76200</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7</xdr:col>
      <xdr:colOff>85725</xdr:colOff>
      <xdr:row>17</xdr:row>
      <xdr:rowOff>76200</xdr:rowOff>
    </xdr:from>
    <xdr:to xmlns:xdr="http://schemas.openxmlformats.org/drawingml/2006/spreadsheetDrawing">
      <xdr:col>15</xdr:col>
      <xdr:colOff>552450</xdr:colOff>
      <xdr:row>33</xdr:row>
      <xdr:rowOff>76200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0</xdr:col>
      <xdr:colOff>170815</xdr:colOff>
      <xdr:row>35</xdr:row>
      <xdr:rowOff>66675</xdr:rowOff>
    </xdr:from>
    <xdr:to xmlns:xdr="http://schemas.openxmlformats.org/drawingml/2006/spreadsheetDrawing">
      <xdr:col>6</xdr:col>
      <xdr:colOff>638175</xdr:colOff>
      <xdr:row>51</xdr:row>
      <xdr:rowOff>66675</xdr:rowOff>
    </xdr:to>
    <xdr:graphicFrame macro="">
      <xdr:nvGraphicFramePr>
        <xdr:cNvPr id="4"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7</xdr:col>
      <xdr:colOff>123825</xdr:colOff>
      <xdr:row>35</xdr:row>
      <xdr:rowOff>66675</xdr:rowOff>
    </xdr:from>
    <xdr:to xmlns:xdr="http://schemas.openxmlformats.org/drawingml/2006/spreadsheetDrawing">
      <xdr:col>15</xdr:col>
      <xdr:colOff>590550</xdr:colOff>
      <xdr:row>51</xdr:row>
      <xdr:rowOff>66675</xdr:rowOff>
    </xdr:to>
    <xdr:graphicFrame macro="">
      <xdr:nvGraphicFramePr>
        <xdr:cNvPr id="5"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0</xdr:col>
      <xdr:colOff>191135</xdr:colOff>
      <xdr:row>31</xdr:row>
      <xdr:rowOff>161925</xdr:rowOff>
    </xdr:from>
    <xdr:to xmlns:xdr="http://schemas.openxmlformats.org/drawingml/2006/spreadsheetDrawing">
      <xdr:col>0</xdr:col>
      <xdr:colOff>591185</xdr:colOff>
      <xdr:row>32</xdr:row>
      <xdr:rowOff>161925</xdr:rowOff>
    </xdr:to>
    <xdr:sp macro="" textlink="">
      <xdr:nvSpPr>
        <xdr:cNvPr id="6" name="テキスト ボックス 5"/>
        <xdr:cNvSpPr txBox="1"/>
      </xdr:nvSpPr>
      <xdr:spPr>
        <a:xfrm>
          <a:off x="191135" y="6457950"/>
          <a:ext cx="400050" cy="171450"/>
        </a:xfrm>
        <a:prstGeom prst="rect">
          <a:avLst/>
        </a:prstGeom>
        <a:solidFill>
          <a:schemeClr val="lt1"/>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700"/>
            <a:t>（人）</a:t>
          </a:r>
        </a:p>
      </xdr:txBody>
    </xdr:sp>
    <xdr:clientData/>
  </xdr:twoCellAnchor>
  <xdr:twoCellAnchor>
    <xdr:from xmlns:xdr="http://schemas.openxmlformats.org/drawingml/2006/spreadsheetDrawing">
      <xdr:col>7</xdr:col>
      <xdr:colOff>123825</xdr:colOff>
      <xdr:row>31</xdr:row>
      <xdr:rowOff>152400</xdr:rowOff>
    </xdr:from>
    <xdr:to xmlns:xdr="http://schemas.openxmlformats.org/drawingml/2006/spreadsheetDrawing">
      <xdr:col>7</xdr:col>
      <xdr:colOff>523875</xdr:colOff>
      <xdr:row>32</xdr:row>
      <xdr:rowOff>152400</xdr:rowOff>
    </xdr:to>
    <xdr:sp macro="" textlink="">
      <xdr:nvSpPr>
        <xdr:cNvPr id="7" name="テキスト ボックス 7"/>
        <xdr:cNvSpPr txBox="1"/>
      </xdr:nvSpPr>
      <xdr:spPr>
        <a:xfrm>
          <a:off x="6296025" y="6448425"/>
          <a:ext cx="400050" cy="171450"/>
        </a:xfrm>
        <a:prstGeom prst="rect">
          <a:avLst/>
        </a:prstGeom>
        <a:solidFill>
          <a:schemeClr val="lt1"/>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700"/>
            <a:t>（人）</a:t>
          </a:r>
        </a:p>
      </xdr:txBody>
    </xdr:sp>
    <xdr:clientData/>
  </xdr:twoCellAnchor>
  <xdr:twoCellAnchor>
    <xdr:from xmlns:xdr="http://schemas.openxmlformats.org/drawingml/2006/spreadsheetDrawing">
      <xdr:col>0</xdr:col>
      <xdr:colOff>219075</xdr:colOff>
      <xdr:row>49</xdr:row>
      <xdr:rowOff>161925</xdr:rowOff>
    </xdr:from>
    <xdr:to xmlns:xdr="http://schemas.openxmlformats.org/drawingml/2006/spreadsheetDrawing">
      <xdr:col>0</xdr:col>
      <xdr:colOff>619125</xdr:colOff>
      <xdr:row>50</xdr:row>
      <xdr:rowOff>161925</xdr:rowOff>
    </xdr:to>
    <xdr:sp macro="" textlink="">
      <xdr:nvSpPr>
        <xdr:cNvPr id="8" name="テキスト ボックス 8"/>
        <xdr:cNvSpPr txBox="1"/>
      </xdr:nvSpPr>
      <xdr:spPr>
        <a:xfrm>
          <a:off x="219075" y="9544050"/>
          <a:ext cx="400050" cy="171450"/>
        </a:xfrm>
        <a:prstGeom prst="rect">
          <a:avLst/>
        </a:prstGeom>
        <a:solidFill>
          <a:schemeClr val="lt1"/>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700"/>
            <a:t>（人）</a:t>
          </a:r>
        </a:p>
      </xdr:txBody>
    </xdr:sp>
    <xdr:clientData/>
  </xdr:twoCellAnchor>
  <xdr:twoCellAnchor>
    <xdr:from xmlns:xdr="http://schemas.openxmlformats.org/drawingml/2006/spreadsheetDrawing">
      <xdr:col>7</xdr:col>
      <xdr:colOff>219075</xdr:colOff>
      <xdr:row>49</xdr:row>
      <xdr:rowOff>161925</xdr:rowOff>
    </xdr:from>
    <xdr:to xmlns:xdr="http://schemas.openxmlformats.org/drawingml/2006/spreadsheetDrawing">
      <xdr:col>7</xdr:col>
      <xdr:colOff>619125</xdr:colOff>
      <xdr:row>50</xdr:row>
      <xdr:rowOff>161925</xdr:rowOff>
    </xdr:to>
    <xdr:sp macro="" textlink="">
      <xdr:nvSpPr>
        <xdr:cNvPr id="9" name="テキスト ボックス 9"/>
        <xdr:cNvSpPr txBox="1"/>
      </xdr:nvSpPr>
      <xdr:spPr>
        <a:xfrm>
          <a:off x="6391275" y="9544050"/>
          <a:ext cx="400050" cy="171450"/>
        </a:xfrm>
        <a:prstGeom prst="rect">
          <a:avLst/>
        </a:prstGeom>
        <a:solidFill>
          <a:schemeClr val="lt1"/>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700"/>
            <a:t>（人）</a:t>
          </a:r>
        </a:p>
      </xdr:txBody>
    </xdr:sp>
    <xdr:clientData/>
  </xdr:twoCellAnchor>
  <xdr:twoCellAnchor>
    <xdr:from xmlns:xdr="http://schemas.openxmlformats.org/drawingml/2006/spreadsheetDrawing">
      <xdr:col>2</xdr:col>
      <xdr:colOff>514350</xdr:colOff>
      <xdr:row>31</xdr:row>
      <xdr:rowOff>133350</xdr:rowOff>
    </xdr:from>
    <xdr:to xmlns:xdr="http://schemas.openxmlformats.org/drawingml/2006/spreadsheetDrawing">
      <xdr:col>4</xdr:col>
      <xdr:colOff>590550</xdr:colOff>
      <xdr:row>33</xdr:row>
      <xdr:rowOff>29210</xdr:rowOff>
    </xdr:to>
    <xdr:sp macro="" textlink="">
      <xdr:nvSpPr>
        <xdr:cNvPr id="10" name="正方形/長方形 6"/>
        <xdr:cNvSpPr/>
      </xdr:nvSpPr>
      <xdr:spPr>
        <a:xfrm>
          <a:off x="3257550" y="6429375"/>
          <a:ext cx="1447800" cy="238760"/>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3</xdr:col>
      <xdr:colOff>409575</xdr:colOff>
      <xdr:row>33</xdr:row>
      <xdr:rowOff>57150</xdr:rowOff>
    </xdr:from>
    <xdr:to xmlns:xdr="http://schemas.openxmlformats.org/drawingml/2006/spreadsheetDrawing">
      <xdr:col>5</xdr:col>
      <xdr:colOff>57150</xdr:colOff>
      <xdr:row>34</xdr:row>
      <xdr:rowOff>95250</xdr:rowOff>
    </xdr:to>
    <xdr:sp macro="" textlink="">
      <xdr:nvSpPr>
        <xdr:cNvPr id="11" name="テキスト ボックス 10"/>
        <xdr:cNvSpPr txBox="1"/>
      </xdr:nvSpPr>
      <xdr:spPr>
        <a:xfrm>
          <a:off x="3838575" y="6696075"/>
          <a:ext cx="1019175" cy="20955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900">
              <a:solidFill>
                <a:sysClr val="windowText" lastClr="000000"/>
              </a:solidFill>
            </a:rPr>
            <a:t>冬季閉鎖期間</a:t>
          </a:r>
        </a:p>
      </xdr:txBody>
    </xdr:sp>
    <xdr:clientData/>
  </xdr:twoCellAnchor>
  <xdr:twoCellAnchor>
    <xdr:from xmlns:xdr="http://schemas.openxmlformats.org/drawingml/2006/spreadsheetDrawing">
      <xdr:col>11</xdr:col>
      <xdr:colOff>447675</xdr:colOff>
      <xdr:row>31</xdr:row>
      <xdr:rowOff>133350</xdr:rowOff>
    </xdr:from>
    <xdr:to xmlns:xdr="http://schemas.openxmlformats.org/drawingml/2006/spreadsheetDrawing">
      <xdr:col>13</xdr:col>
      <xdr:colOff>523875</xdr:colOff>
      <xdr:row>33</xdr:row>
      <xdr:rowOff>19050</xdr:rowOff>
    </xdr:to>
    <xdr:sp macro="" textlink="">
      <xdr:nvSpPr>
        <xdr:cNvPr id="12" name="正方形/長方形 11"/>
        <xdr:cNvSpPr/>
      </xdr:nvSpPr>
      <xdr:spPr>
        <a:xfrm>
          <a:off x="9363075" y="6429375"/>
          <a:ext cx="1447800" cy="228600"/>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12</xdr:col>
      <xdr:colOff>352425</xdr:colOff>
      <xdr:row>33</xdr:row>
      <xdr:rowOff>38100</xdr:rowOff>
    </xdr:from>
    <xdr:to xmlns:xdr="http://schemas.openxmlformats.org/drawingml/2006/spreadsheetDrawing">
      <xdr:col>14</xdr:col>
      <xdr:colOff>0</xdr:colOff>
      <xdr:row>34</xdr:row>
      <xdr:rowOff>76200</xdr:rowOff>
    </xdr:to>
    <xdr:sp macro="" textlink="">
      <xdr:nvSpPr>
        <xdr:cNvPr id="13" name="テキスト ボックス 12"/>
        <xdr:cNvSpPr txBox="1"/>
      </xdr:nvSpPr>
      <xdr:spPr>
        <a:xfrm>
          <a:off x="9953625" y="6677025"/>
          <a:ext cx="1019175" cy="20955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900">
              <a:solidFill>
                <a:sysClr val="windowText" lastClr="000000"/>
              </a:solidFill>
            </a:rPr>
            <a:t>冬季閉鎖期間</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mlns:xdr="http://schemas.openxmlformats.org/drawingml/2006/spreadsheetDrawing">
      <xdr:col>6</xdr:col>
      <xdr:colOff>219075</xdr:colOff>
      <xdr:row>49</xdr:row>
      <xdr:rowOff>86360</xdr:rowOff>
    </xdr:from>
    <xdr:to xmlns:xdr="http://schemas.openxmlformats.org/drawingml/2006/spreadsheetDrawing">
      <xdr:col>9</xdr:col>
      <xdr:colOff>152400</xdr:colOff>
      <xdr:row>61</xdr:row>
      <xdr:rowOff>62865</xdr:rowOff>
    </xdr:to>
    <xdr:sp macro="" textlink="">
      <xdr:nvSpPr>
        <xdr:cNvPr id="2" name="Freeform 5"/>
        <xdr:cNvSpPr/>
      </xdr:nvSpPr>
      <xdr:spPr>
        <a:xfrm>
          <a:off x="3448050" y="8582660"/>
          <a:ext cx="1990725" cy="2052955"/>
        </a:xfrm>
        <a:custGeom>
          <a:avLst/>
          <a:gdLst>
            <a:gd name="T0" fmla="*/ 55 w 209"/>
            <a:gd name="T1" fmla="*/ 35 h 214"/>
            <a:gd name="T2" fmla="*/ 46 w 209"/>
            <a:gd name="T3" fmla="*/ 37 h 214"/>
            <a:gd name="T4" fmla="*/ 40 w 209"/>
            <a:gd name="T5" fmla="*/ 51 h 214"/>
            <a:gd name="T6" fmla="*/ 36 w 209"/>
            <a:gd name="T7" fmla="*/ 61 h 214"/>
            <a:gd name="T8" fmla="*/ 31 w 209"/>
            <a:gd name="T9" fmla="*/ 70 h 214"/>
            <a:gd name="T10" fmla="*/ 21 w 209"/>
            <a:gd name="T11" fmla="*/ 76 h 214"/>
            <a:gd name="T12" fmla="*/ 10 w 209"/>
            <a:gd name="T13" fmla="*/ 84 h 214"/>
            <a:gd name="T14" fmla="*/ 5 w 209"/>
            <a:gd name="T15" fmla="*/ 90 h 214"/>
            <a:gd name="T16" fmla="*/ 2 w 209"/>
            <a:gd name="T17" fmla="*/ 103 h 214"/>
            <a:gd name="T18" fmla="*/ 0 w 209"/>
            <a:gd name="T19" fmla="*/ 116 h 214"/>
            <a:gd name="T20" fmla="*/ 12 w 209"/>
            <a:gd name="T21" fmla="*/ 119 h 214"/>
            <a:gd name="T22" fmla="*/ 21 w 209"/>
            <a:gd name="T23" fmla="*/ 134 h 214"/>
            <a:gd name="T24" fmla="*/ 30 w 209"/>
            <a:gd name="T25" fmla="*/ 140 h 214"/>
            <a:gd name="T26" fmla="*/ 49 w 209"/>
            <a:gd name="T27" fmla="*/ 141 h 214"/>
            <a:gd name="T28" fmla="*/ 61 w 209"/>
            <a:gd name="T29" fmla="*/ 161 h 214"/>
            <a:gd name="T30" fmla="*/ 62 w 209"/>
            <a:gd name="T31" fmla="*/ 170 h 214"/>
            <a:gd name="T32" fmla="*/ 67 w 209"/>
            <a:gd name="T33" fmla="*/ 181 h 214"/>
            <a:gd name="T34" fmla="*/ 82 w 209"/>
            <a:gd name="T35" fmla="*/ 195 h 214"/>
            <a:gd name="T36" fmla="*/ 97 w 209"/>
            <a:gd name="T37" fmla="*/ 196 h 214"/>
            <a:gd name="T38" fmla="*/ 107 w 209"/>
            <a:gd name="T39" fmla="*/ 201 h 214"/>
            <a:gd name="T40" fmla="*/ 109 w 209"/>
            <a:gd name="T41" fmla="*/ 212 h 214"/>
            <a:gd name="T42" fmla="*/ 124 w 209"/>
            <a:gd name="T43" fmla="*/ 212 h 214"/>
            <a:gd name="T44" fmla="*/ 137 w 209"/>
            <a:gd name="T45" fmla="*/ 204 h 214"/>
            <a:gd name="T46" fmla="*/ 140 w 209"/>
            <a:gd name="T47" fmla="*/ 210 h 214"/>
            <a:gd name="T48" fmla="*/ 148 w 209"/>
            <a:gd name="T49" fmla="*/ 214 h 214"/>
            <a:gd name="T50" fmla="*/ 158 w 209"/>
            <a:gd name="T51" fmla="*/ 211 h 214"/>
            <a:gd name="T52" fmla="*/ 168 w 209"/>
            <a:gd name="T53" fmla="*/ 207 h 214"/>
            <a:gd name="T54" fmla="*/ 175 w 209"/>
            <a:gd name="T55" fmla="*/ 194 h 214"/>
            <a:gd name="T56" fmla="*/ 188 w 209"/>
            <a:gd name="T57" fmla="*/ 188 h 214"/>
            <a:gd name="T58" fmla="*/ 199 w 209"/>
            <a:gd name="T59" fmla="*/ 175 h 214"/>
            <a:gd name="T60" fmla="*/ 209 w 209"/>
            <a:gd name="T61" fmla="*/ 169 h 214"/>
            <a:gd name="T62" fmla="*/ 204 w 209"/>
            <a:gd name="T63" fmla="*/ 158 h 214"/>
            <a:gd name="T64" fmla="*/ 198 w 209"/>
            <a:gd name="T65" fmla="*/ 152 h 214"/>
            <a:gd name="T66" fmla="*/ 191 w 209"/>
            <a:gd name="T67" fmla="*/ 143 h 214"/>
            <a:gd name="T68" fmla="*/ 184 w 209"/>
            <a:gd name="T69" fmla="*/ 130 h 214"/>
            <a:gd name="T70" fmla="*/ 181 w 209"/>
            <a:gd name="T71" fmla="*/ 105 h 214"/>
            <a:gd name="T72" fmla="*/ 176 w 209"/>
            <a:gd name="T73" fmla="*/ 90 h 214"/>
            <a:gd name="T74" fmla="*/ 174 w 209"/>
            <a:gd name="T75" fmla="*/ 79 h 214"/>
            <a:gd name="T76" fmla="*/ 167 w 209"/>
            <a:gd name="T77" fmla="*/ 78 h 214"/>
            <a:gd name="T78" fmla="*/ 157 w 209"/>
            <a:gd name="T79" fmla="*/ 73 h 214"/>
            <a:gd name="T80" fmla="*/ 149 w 209"/>
            <a:gd name="T81" fmla="*/ 71 h 214"/>
            <a:gd name="T82" fmla="*/ 144 w 209"/>
            <a:gd name="T83" fmla="*/ 62 h 214"/>
            <a:gd name="T84" fmla="*/ 141 w 209"/>
            <a:gd name="T85" fmla="*/ 55 h 214"/>
            <a:gd name="T86" fmla="*/ 139 w 209"/>
            <a:gd name="T87" fmla="*/ 41 h 214"/>
            <a:gd name="T88" fmla="*/ 137 w 209"/>
            <a:gd name="T89" fmla="*/ 30 h 214"/>
            <a:gd name="T90" fmla="*/ 133 w 209"/>
            <a:gd name="T91" fmla="*/ 24 h 214"/>
            <a:gd name="T92" fmla="*/ 117 w 209"/>
            <a:gd name="T93" fmla="*/ 15 h 214"/>
            <a:gd name="T94" fmla="*/ 104 w 209"/>
            <a:gd name="T95" fmla="*/ 25 h 214"/>
            <a:gd name="T96" fmla="*/ 95 w 209"/>
            <a:gd name="T97" fmla="*/ 19 h 214"/>
            <a:gd name="T98" fmla="*/ 94 w 209"/>
            <a:gd name="T99" fmla="*/ 12 h 214"/>
            <a:gd name="T100" fmla="*/ 76 w 209"/>
            <a:gd name="T101" fmla="*/ 6 h 214"/>
            <a:gd name="T102" fmla="*/ 61 w 209"/>
            <a:gd name="T103" fmla="*/ 2 h 214"/>
            <a:gd name="T104" fmla="*/ 56 w 209"/>
            <a:gd name="T105" fmla="*/ 15 h 21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Lst>
          <a:rect l="0" t="0" r="r" b="b"/>
          <a:pathLst>
            <a:path w="209" h="214">
              <a:moveTo>
                <a:pt x="61" y="25"/>
              </a:moveTo>
              <a:cubicBezTo>
                <a:pt x="61" y="26"/>
                <a:pt x="61" y="28"/>
                <a:pt x="60" y="29"/>
              </a:cubicBezTo>
              <a:cubicBezTo>
                <a:pt x="59" y="30"/>
                <a:pt x="58" y="32"/>
                <a:pt x="57" y="33"/>
              </a:cubicBezTo>
              <a:cubicBezTo>
                <a:pt x="56" y="34"/>
                <a:pt x="56" y="35"/>
                <a:pt x="55" y="35"/>
              </a:cubicBezTo>
              <a:cubicBezTo>
                <a:pt x="54" y="35"/>
                <a:pt x="53" y="35"/>
                <a:pt x="52" y="34"/>
              </a:cubicBezTo>
              <a:cubicBezTo>
                <a:pt x="51" y="33"/>
                <a:pt x="52" y="31"/>
                <a:pt x="51" y="31"/>
              </a:cubicBezTo>
              <a:cubicBezTo>
                <a:pt x="50" y="31"/>
                <a:pt x="49" y="33"/>
                <a:pt x="48" y="34"/>
              </a:cubicBezTo>
              <a:cubicBezTo>
                <a:pt x="47" y="35"/>
                <a:pt x="46" y="36"/>
                <a:pt x="46" y="37"/>
              </a:cubicBezTo>
              <a:cubicBezTo>
                <a:pt x="46" y="38"/>
                <a:pt x="46" y="40"/>
                <a:pt x="46" y="41"/>
              </a:cubicBezTo>
              <a:cubicBezTo>
                <a:pt x="45" y="42"/>
                <a:pt x="45" y="44"/>
                <a:pt x="45" y="45"/>
              </a:cubicBezTo>
              <a:cubicBezTo>
                <a:pt x="45" y="46"/>
                <a:pt x="44" y="47"/>
                <a:pt x="43" y="48"/>
              </a:cubicBezTo>
              <a:cubicBezTo>
                <a:pt x="42" y="49"/>
                <a:pt x="41" y="51"/>
                <a:pt x="40" y="51"/>
              </a:cubicBezTo>
              <a:cubicBezTo>
                <a:pt x="39" y="51"/>
                <a:pt x="39" y="51"/>
                <a:pt x="38" y="51"/>
              </a:cubicBezTo>
              <a:cubicBezTo>
                <a:pt x="37" y="51"/>
                <a:pt x="36" y="51"/>
                <a:pt x="36" y="52"/>
              </a:cubicBezTo>
              <a:cubicBezTo>
                <a:pt x="36" y="53"/>
                <a:pt x="35" y="56"/>
                <a:pt x="35" y="57"/>
              </a:cubicBezTo>
              <a:cubicBezTo>
                <a:pt x="35" y="58"/>
                <a:pt x="36" y="60"/>
                <a:pt x="36" y="61"/>
              </a:cubicBezTo>
              <a:cubicBezTo>
                <a:pt x="36" y="62"/>
                <a:pt x="34" y="63"/>
                <a:pt x="34" y="64"/>
              </a:cubicBezTo>
              <a:cubicBezTo>
                <a:pt x="34" y="65"/>
                <a:pt x="33" y="65"/>
                <a:pt x="33" y="66"/>
              </a:cubicBezTo>
              <a:cubicBezTo>
                <a:pt x="33" y="67"/>
                <a:pt x="32" y="67"/>
                <a:pt x="32" y="68"/>
              </a:cubicBezTo>
              <a:cubicBezTo>
                <a:pt x="32" y="69"/>
                <a:pt x="31" y="70"/>
                <a:pt x="31" y="70"/>
              </a:cubicBezTo>
              <a:cubicBezTo>
                <a:pt x="31" y="70"/>
                <a:pt x="30" y="71"/>
                <a:pt x="29" y="71"/>
              </a:cubicBezTo>
              <a:cubicBezTo>
                <a:pt x="28" y="71"/>
                <a:pt x="27" y="72"/>
                <a:pt x="26" y="73"/>
              </a:cubicBezTo>
              <a:cubicBezTo>
                <a:pt x="25" y="74"/>
                <a:pt x="25" y="75"/>
                <a:pt x="24" y="75"/>
              </a:cubicBezTo>
              <a:cubicBezTo>
                <a:pt x="23" y="75"/>
                <a:pt x="22" y="76"/>
                <a:pt x="21" y="76"/>
              </a:cubicBezTo>
              <a:cubicBezTo>
                <a:pt x="20" y="76"/>
                <a:pt x="19" y="76"/>
                <a:pt x="18" y="76"/>
              </a:cubicBezTo>
              <a:cubicBezTo>
                <a:pt x="17" y="76"/>
                <a:pt x="16" y="77"/>
                <a:pt x="15" y="78"/>
              </a:cubicBezTo>
              <a:cubicBezTo>
                <a:pt x="14" y="79"/>
                <a:pt x="13" y="80"/>
                <a:pt x="12" y="81"/>
              </a:cubicBezTo>
              <a:cubicBezTo>
                <a:pt x="11" y="82"/>
                <a:pt x="10" y="83"/>
                <a:pt x="10" y="84"/>
              </a:cubicBezTo>
              <a:cubicBezTo>
                <a:pt x="10" y="85"/>
                <a:pt x="9" y="86"/>
                <a:pt x="9" y="86"/>
              </a:cubicBezTo>
              <a:cubicBezTo>
                <a:pt x="9" y="86"/>
                <a:pt x="8" y="87"/>
                <a:pt x="7" y="87"/>
              </a:cubicBezTo>
              <a:cubicBezTo>
                <a:pt x="6" y="87"/>
                <a:pt x="5" y="87"/>
                <a:pt x="5" y="87"/>
              </a:cubicBezTo>
              <a:cubicBezTo>
                <a:pt x="4" y="88"/>
                <a:pt x="5" y="88"/>
                <a:pt x="5" y="90"/>
              </a:cubicBezTo>
              <a:cubicBezTo>
                <a:pt x="5" y="91"/>
                <a:pt x="5" y="91"/>
                <a:pt x="5" y="92"/>
              </a:cubicBezTo>
              <a:cubicBezTo>
                <a:pt x="5" y="93"/>
                <a:pt x="3" y="96"/>
                <a:pt x="2" y="97"/>
              </a:cubicBezTo>
              <a:cubicBezTo>
                <a:pt x="1" y="98"/>
                <a:pt x="0" y="100"/>
                <a:pt x="0" y="101"/>
              </a:cubicBezTo>
              <a:cubicBezTo>
                <a:pt x="0" y="102"/>
                <a:pt x="2" y="102"/>
                <a:pt x="2" y="103"/>
              </a:cubicBezTo>
              <a:cubicBezTo>
                <a:pt x="2" y="104"/>
                <a:pt x="3" y="105"/>
                <a:pt x="3" y="106"/>
              </a:cubicBezTo>
              <a:cubicBezTo>
                <a:pt x="3" y="107"/>
                <a:pt x="2" y="108"/>
                <a:pt x="2" y="109"/>
              </a:cubicBezTo>
              <a:cubicBezTo>
                <a:pt x="2" y="110"/>
                <a:pt x="0" y="112"/>
                <a:pt x="0" y="113"/>
              </a:cubicBezTo>
              <a:cubicBezTo>
                <a:pt x="0" y="114"/>
                <a:pt x="0" y="115"/>
                <a:pt x="0" y="116"/>
              </a:cubicBezTo>
              <a:cubicBezTo>
                <a:pt x="0" y="117"/>
                <a:pt x="1" y="117"/>
                <a:pt x="2" y="117"/>
              </a:cubicBezTo>
              <a:cubicBezTo>
                <a:pt x="3" y="117"/>
                <a:pt x="4" y="119"/>
                <a:pt x="5" y="119"/>
              </a:cubicBezTo>
              <a:cubicBezTo>
                <a:pt x="6" y="119"/>
                <a:pt x="7" y="118"/>
                <a:pt x="9" y="119"/>
              </a:cubicBezTo>
              <a:cubicBezTo>
                <a:pt x="10" y="119"/>
                <a:pt x="11" y="119"/>
                <a:pt x="12" y="119"/>
              </a:cubicBezTo>
              <a:cubicBezTo>
                <a:pt x="13" y="119"/>
                <a:pt x="14" y="120"/>
                <a:pt x="15" y="122"/>
              </a:cubicBezTo>
              <a:cubicBezTo>
                <a:pt x="16" y="123"/>
                <a:pt x="18" y="129"/>
                <a:pt x="18" y="129"/>
              </a:cubicBezTo>
              <a:cubicBezTo>
                <a:pt x="19" y="131"/>
                <a:pt x="19" y="130"/>
                <a:pt x="20" y="132"/>
              </a:cubicBezTo>
              <a:cubicBezTo>
                <a:pt x="20" y="133"/>
                <a:pt x="21" y="133"/>
                <a:pt x="21" y="134"/>
              </a:cubicBezTo>
              <a:cubicBezTo>
                <a:pt x="21" y="135"/>
                <a:pt x="22" y="135"/>
                <a:pt x="23" y="136"/>
              </a:cubicBezTo>
              <a:cubicBezTo>
                <a:pt x="24" y="137"/>
                <a:pt x="24" y="137"/>
                <a:pt x="25" y="138"/>
              </a:cubicBezTo>
              <a:cubicBezTo>
                <a:pt x="26" y="139"/>
                <a:pt x="26" y="140"/>
                <a:pt x="27" y="140"/>
              </a:cubicBezTo>
              <a:cubicBezTo>
                <a:pt x="28" y="140"/>
                <a:pt x="29" y="140"/>
                <a:pt x="30" y="140"/>
              </a:cubicBezTo>
              <a:cubicBezTo>
                <a:pt x="31" y="140"/>
                <a:pt x="32" y="140"/>
                <a:pt x="34" y="140"/>
              </a:cubicBezTo>
              <a:cubicBezTo>
                <a:pt x="36" y="140"/>
                <a:pt x="38" y="140"/>
                <a:pt x="40" y="140"/>
              </a:cubicBezTo>
              <a:cubicBezTo>
                <a:pt x="42" y="140"/>
                <a:pt x="44" y="140"/>
                <a:pt x="45" y="140"/>
              </a:cubicBezTo>
              <a:cubicBezTo>
                <a:pt x="46" y="141"/>
                <a:pt x="48" y="140"/>
                <a:pt x="49" y="141"/>
              </a:cubicBezTo>
              <a:cubicBezTo>
                <a:pt x="50" y="142"/>
                <a:pt x="51" y="143"/>
                <a:pt x="52" y="145"/>
              </a:cubicBezTo>
              <a:cubicBezTo>
                <a:pt x="53" y="147"/>
                <a:pt x="56" y="151"/>
                <a:pt x="57" y="153"/>
              </a:cubicBezTo>
              <a:cubicBezTo>
                <a:pt x="58" y="155"/>
                <a:pt x="59" y="158"/>
                <a:pt x="60" y="159"/>
              </a:cubicBezTo>
              <a:cubicBezTo>
                <a:pt x="61" y="160"/>
                <a:pt x="61" y="161"/>
                <a:pt x="61" y="161"/>
              </a:cubicBezTo>
              <a:cubicBezTo>
                <a:pt x="61" y="161"/>
                <a:pt x="62" y="162"/>
                <a:pt x="62" y="162"/>
              </a:cubicBezTo>
              <a:cubicBezTo>
                <a:pt x="62" y="163"/>
                <a:pt x="62" y="163"/>
                <a:pt x="62" y="164"/>
              </a:cubicBezTo>
              <a:cubicBezTo>
                <a:pt x="62" y="165"/>
                <a:pt x="62" y="166"/>
                <a:pt x="62" y="167"/>
              </a:cubicBezTo>
              <a:cubicBezTo>
                <a:pt x="62" y="168"/>
                <a:pt x="62" y="169"/>
                <a:pt x="62" y="170"/>
              </a:cubicBezTo>
              <a:cubicBezTo>
                <a:pt x="62" y="171"/>
                <a:pt x="62" y="172"/>
                <a:pt x="62" y="173"/>
              </a:cubicBezTo>
              <a:cubicBezTo>
                <a:pt x="62" y="174"/>
                <a:pt x="63" y="175"/>
                <a:pt x="63" y="176"/>
              </a:cubicBezTo>
              <a:cubicBezTo>
                <a:pt x="63" y="177"/>
                <a:pt x="62" y="177"/>
                <a:pt x="63" y="178"/>
              </a:cubicBezTo>
              <a:cubicBezTo>
                <a:pt x="64" y="179"/>
                <a:pt x="65" y="179"/>
                <a:pt x="67" y="181"/>
              </a:cubicBezTo>
              <a:cubicBezTo>
                <a:pt x="68" y="182"/>
                <a:pt x="70" y="184"/>
                <a:pt x="71" y="185"/>
              </a:cubicBezTo>
              <a:cubicBezTo>
                <a:pt x="72" y="186"/>
                <a:pt x="73" y="186"/>
                <a:pt x="74" y="187"/>
              </a:cubicBezTo>
              <a:cubicBezTo>
                <a:pt x="75" y="188"/>
                <a:pt x="77" y="190"/>
                <a:pt x="78" y="191"/>
              </a:cubicBezTo>
              <a:cubicBezTo>
                <a:pt x="79" y="192"/>
                <a:pt x="81" y="194"/>
                <a:pt x="82" y="195"/>
              </a:cubicBezTo>
              <a:cubicBezTo>
                <a:pt x="83" y="196"/>
                <a:pt x="84" y="197"/>
                <a:pt x="85" y="197"/>
              </a:cubicBezTo>
              <a:cubicBezTo>
                <a:pt x="86" y="197"/>
                <a:pt x="86" y="198"/>
                <a:pt x="87" y="198"/>
              </a:cubicBezTo>
              <a:cubicBezTo>
                <a:pt x="88" y="198"/>
                <a:pt x="90" y="196"/>
                <a:pt x="92" y="196"/>
              </a:cubicBezTo>
              <a:cubicBezTo>
                <a:pt x="94" y="196"/>
                <a:pt x="96" y="196"/>
                <a:pt x="97" y="196"/>
              </a:cubicBezTo>
              <a:cubicBezTo>
                <a:pt x="98" y="196"/>
                <a:pt x="100" y="196"/>
                <a:pt x="101" y="196"/>
              </a:cubicBezTo>
              <a:cubicBezTo>
                <a:pt x="102" y="196"/>
                <a:pt x="103" y="198"/>
                <a:pt x="104" y="198"/>
              </a:cubicBezTo>
              <a:cubicBezTo>
                <a:pt x="105" y="198"/>
                <a:pt x="106" y="199"/>
                <a:pt x="106" y="199"/>
              </a:cubicBezTo>
              <a:cubicBezTo>
                <a:pt x="106" y="199"/>
                <a:pt x="107" y="200"/>
                <a:pt x="107" y="201"/>
              </a:cubicBezTo>
              <a:cubicBezTo>
                <a:pt x="107" y="202"/>
                <a:pt x="109" y="202"/>
                <a:pt x="109" y="203"/>
              </a:cubicBezTo>
              <a:cubicBezTo>
                <a:pt x="109" y="204"/>
                <a:pt x="108" y="205"/>
                <a:pt x="108" y="206"/>
              </a:cubicBezTo>
              <a:cubicBezTo>
                <a:pt x="108" y="207"/>
                <a:pt x="106" y="208"/>
                <a:pt x="106" y="209"/>
              </a:cubicBezTo>
              <a:cubicBezTo>
                <a:pt x="106" y="210"/>
                <a:pt x="108" y="211"/>
                <a:pt x="109" y="212"/>
              </a:cubicBezTo>
              <a:cubicBezTo>
                <a:pt x="110" y="213"/>
                <a:pt x="111" y="214"/>
                <a:pt x="112" y="214"/>
              </a:cubicBezTo>
              <a:cubicBezTo>
                <a:pt x="113" y="214"/>
                <a:pt x="117" y="214"/>
                <a:pt x="118" y="214"/>
              </a:cubicBezTo>
              <a:cubicBezTo>
                <a:pt x="120" y="214"/>
                <a:pt x="120" y="214"/>
                <a:pt x="121" y="214"/>
              </a:cubicBezTo>
              <a:cubicBezTo>
                <a:pt x="122" y="214"/>
                <a:pt x="123" y="213"/>
                <a:pt x="124" y="212"/>
              </a:cubicBezTo>
              <a:cubicBezTo>
                <a:pt x="125" y="211"/>
                <a:pt x="126" y="210"/>
                <a:pt x="127" y="209"/>
              </a:cubicBezTo>
              <a:cubicBezTo>
                <a:pt x="128" y="208"/>
                <a:pt x="129" y="207"/>
                <a:pt x="130" y="207"/>
              </a:cubicBezTo>
              <a:cubicBezTo>
                <a:pt x="131" y="207"/>
                <a:pt x="133" y="206"/>
                <a:pt x="134" y="206"/>
              </a:cubicBezTo>
              <a:cubicBezTo>
                <a:pt x="135" y="206"/>
                <a:pt x="136" y="204"/>
                <a:pt x="137" y="204"/>
              </a:cubicBezTo>
              <a:cubicBezTo>
                <a:pt x="138" y="204"/>
                <a:pt x="139" y="203"/>
                <a:pt x="139" y="203"/>
              </a:cubicBezTo>
              <a:cubicBezTo>
                <a:pt x="140" y="202"/>
                <a:pt x="140" y="203"/>
                <a:pt x="140" y="204"/>
              </a:cubicBezTo>
              <a:cubicBezTo>
                <a:pt x="140" y="205"/>
                <a:pt x="139" y="207"/>
                <a:pt x="139" y="208"/>
              </a:cubicBezTo>
              <a:cubicBezTo>
                <a:pt x="139" y="209"/>
                <a:pt x="140" y="210"/>
                <a:pt x="140" y="210"/>
              </a:cubicBezTo>
              <a:cubicBezTo>
                <a:pt x="140" y="210"/>
                <a:pt x="139" y="210"/>
                <a:pt x="139" y="210"/>
              </a:cubicBezTo>
              <a:cubicBezTo>
                <a:pt x="139" y="210"/>
                <a:pt x="141" y="210"/>
                <a:pt x="142" y="210"/>
              </a:cubicBezTo>
              <a:cubicBezTo>
                <a:pt x="143" y="210"/>
                <a:pt x="144" y="211"/>
                <a:pt x="145" y="212"/>
              </a:cubicBezTo>
              <a:cubicBezTo>
                <a:pt x="146" y="213"/>
                <a:pt x="147" y="214"/>
                <a:pt x="148" y="214"/>
              </a:cubicBezTo>
              <a:cubicBezTo>
                <a:pt x="149" y="214"/>
                <a:pt x="149" y="214"/>
                <a:pt x="150" y="214"/>
              </a:cubicBezTo>
              <a:cubicBezTo>
                <a:pt x="151" y="214"/>
                <a:pt x="153" y="214"/>
                <a:pt x="154" y="214"/>
              </a:cubicBezTo>
              <a:cubicBezTo>
                <a:pt x="155" y="214"/>
                <a:pt x="155" y="212"/>
                <a:pt x="156" y="212"/>
              </a:cubicBezTo>
              <a:cubicBezTo>
                <a:pt x="157" y="212"/>
                <a:pt x="157" y="211"/>
                <a:pt x="158" y="211"/>
              </a:cubicBezTo>
              <a:cubicBezTo>
                <a:pt x="159" y="211"/>
                <a:pt x="159" y="210"/>
                <a:pt x="160" y="210"/>
              </a:cubicBezTo>
              <a:cubicBezTo>
                <a:pt x="161" y="210"/>
                <a:pt x="161" y="210"/>
                <a:pt x="162" y="210"/>
              </a:cubicBezTo>
              <a:cubicBezTo>
                <a:pt x="163" y="210"/>
                <a:pt x="163" y="210"/>
                <a:pt x="164" y="210"/>
              </a:cubicBezTo>
              <a:cubicBezTo>
                <a:pt x="165" y="210"/>
                <a:pt x="167" y="208"/>
                <a:pt x="168" y="207"/>
              </a:cubicBezTo>
              <a:cubicBezTo>
                <a:pt x="169" y="206"/>
                <a:pt x="170" y="207"/>
                <a:pt x="171" y="205"/>
              </a:cubicBezTo>
              <a:cubicBezTo>
                <a:pt x="172" y="204"/>
                <a:pt x="173" y="201"/>
                <a:pt x="173" y="200"/>
              </a:cubicBezTo>
              <a:cubicBezTo>
                <a:pt x="173" y="199"/>
                <a:pt x="173" y="198"/>
                <a:pt x="173" y="197"/>
              </a:cubicBezTo>
              <a:cubicBezTo>
                <a:pt x="173" y="196"/>
                <a:pt x="174" y="195"/>
                <a:pt x="175" y="194"/>
              </a:cubicBezTo>
              <a:cubicBezTo>
                <a:pt x="176" y="193"/>
                <a:pt x="177" y="192"/>
                <a:pt x="178" y="192"/>
              </a:cubicBezTo>
              <a:cubicBezTo>
                <a:pt x="179" y="192"/>
                <a:pt x="180" y="192"/>
                <a:pt x="181" y="192"/>
              </a:cubicBezTo>
              <a:cubicBezTo>
                <a:pt x="182" y="192"/>
                <a:pt x="183" y="193"/>
                <a:pt x="184" y="192"/>
              </a:cubicBezTo>
              <a:cubicBezTo>
                <a:pt x="185" y="191"/>
                <a:pt x="187" y="189"/>
                <a:pt x="188" y="188"/>
              </a:cubicBezTo>
              <a:cubicBezTo>
                <a:pt x="189" y="187"/>
                <a:pt x="190" y="186"/>
                <a:pt x="191" y="185"/>
              </a:cubicBezTo>
              <a:cubicBezTo>
                <a:pt x="192" y="184"/>
                <a:pt x="194" y="182"/>
                <a:pt x="195" y="181"/>
              </a:cubicBezTo>
              <a:cubicBezTo>
                <a:pt x="196" y="180"/>
                <a:pt x="196" y="179"/>
                <a:pt x="197" y="178"/>
              </a:cubicBezTo>
              <a:cubicBezTo>
                <a:pt x="198" y="177"/>
                <a:pt x="198" y="176"/>
                <a:pt x="199" y="175"/>
              </a:cubicBezTo>
              <a:cubicBezTo>
                <a:pt x="200" y="174"/>
                <a:pt x="200" y="173"/>
                <a:pt x="201" y="172"/>
              </a:cubicBezTo>
              <a:cubicBezTo>
                <a:pt x="202" y="171"/>
                <a:pt x="203" y="170"/>
                <a:pt x="204" y="170"/>
              </a:cubicBezTo>
              <a:cubicBezTo>
                <a:pt x="205" y="170"/>
                <a:pt x="205" y="169"/>
                <a:pt x="206" y="169"/>
              </a:cubicBezTo>
              <a:cubicBezTo>
                <a:pt x="207" y="169"/>
                <a:pt x="209" y="169"/>
                <a:pt x="209" y="169"/>
              </a:cubicBezTo>
              <a:cubicBezTo>
                <a:pt x="209" y="169"/>
                <a:pt x="209" y="168"/>
                <a:pt x="209" y="167"/>
              </a:cubicBezTo>
              <a:cubicBezTo>
                <a:pt x="209" y="166"/>
                <a:pt x="209" y="166"/>
                <a:pt x="209" y="165"/>
              </a:cubicBezTo>
              <a:cubicBezTo>
                <a:pt x="209" y="164"/>
                <a:pt x="209" y="163"/>
                <a:pt x="208" y="162"/>
              </a:cubicBezTo>
              <a:cubicBezTo>
                <a:pt x="207" y="161"/>
                <a:pt x="205" y="159"/>
                <a:pt x="204" y="158"/>
              </a:cubicBezTo>
              <a:cubicBezTo>
                <a:pt x="203" y="157"/>
                <a:pt x="203" y="157"/>
                <a:pt x="202" y="157"/>
              </a:cubicBezTo>
              <a:cubicBezTo>
                <a:pt x="201" y="157"/>
                <a:pt x="200" y="156"/>
                <a:pt x="200" y="156"/>
              </a:cubicBezTo>
              <a:cubicBezTo>
                <a:pt x="200" y="156"/>
                <a:pt x="199" y="155"/>
                <a:pt x="199" y="154"/>
              </a:cubicBezTo>
              <a:cubicBezTo>
                <a:pt x="199" y="153"/>
                <a:pt x="198" y="153"/>
                <a:pt x="198" y="152"/>
              </a:cubicBezTo>
              <a:cubicBezTo>
                <a:pt x="198" y="151"/>
                <a:pt x="197" y="151"/>
                <a:pt x="197" y="150"/>
              </a:cubicBezTo>
              <a:cubicBezTo>
                <a:pt x="197" y="149"/>
                <a:pt x="196" y="149"/>
                <a:pt x="195" y="148"/>
              </a:cubicBezTo>
              <a:cubicBezTo>
                <a:pt x="194" y="147"/>
                <a:pt x="194" y="147"/>
                <a:pt x="193" y="146"/>
              </a:cubicBezTo>
              <a:cubicBezTo>
                <a:pt x="192" y="145"/>
                <a:pt x="191" y="144"/>
                <a:pt x="191" y="143"/>
              </a:cubicBezTo>
              <a:cubicBezTo>
                <a:pt x="191" y="142"/>
                <a:pt x="190" y="141"/>
                <a:pt x="190" y="140"/>
              </a:cubicBezTo>
              <a:cubicBezTo>
                <a:pt x="190" y="139"/>
                <a:pt x="190" y="138"/>
                <a:pt x="190" y="137"/>
              </a:cubicBezTo>
              <a:cubicBezTo>
                <a:pt x="190" y="136"/>
                <a:pt x="188" y="134"/>
                <a:pt x="187" y="133"/>
              </a:cubicBezTo>
              <a:cubicBezTo>
                <a:pt x="186" y="132"/>
                <a:pt x="184" y="131"/>
                <a:pt x="184" y="130"/>
              </a:cubicBezTo>
              <a:cubicBezTo>
                <a:pt x="184" y="129"/>
                <a:pt x="185" y="128"/>
                <a:pt x="185" y="125"/>
              </a:cubicBezTo>
              <a:cubicBezTo>
                <a:pt x="185" y="122"/>
                <a:pt x="184" y="117"/>
                <a:pt x="184" y="114"/>
              </a:cubicBezTo>
              <a:cubicBezTo>
                <a:pt x="185" y="110"/>
                <a:pt x="185" y="110"/>
                <a:pt x="185" y="109"/>
              </a:cubicBezTo>
              <a:cubicBezTo>
                <a:pt x="185" y="108"/>
                <a:pt x="182" y="106"/>
                <a:pt x="181" y="105"/>
              </a:cubicBezTo>
              <a:cubicBezTo>
                <a:pt x="180" y="104"/>
                <a:pt x="178" y="101"/>
                <a:pt x="177" y="100"/>
              </a:cubicBezTo>
              <a:cubicBezTo>
                <a:pt x="176" y="98"/>
                <a:pt x="175" y="100"/>
                <a:pt x="175" y="99"/>
              </a:cubicBezTo>
              <a:cubicBezTo>
                <a:pt x="175" y="98"/>
                <a:pt x="174" y="93"/>
                <a:pt x="174" y="92"/>
              </a:cubicBezTo>
              <a:cubicBezTo>
                <a:pt x="174" y="91"/>
                <a:pt x="176" y="91"/>
                <a:pt x="176" y="90"/>
              </a:cubicBezTo>
              <a:cubicBezTo>
                <a:pt x="176" y="89"/>
                <a:pt x="176" y="88"/>
                <a:pt x="176" y="87"/>
              </a:cubicBezTo>
              <a:cubicBezTo>
                <a:pt x="176" y="86"/>
                <a:pt x="174" y="86"/>
                <a:pt x="174" y="85"/>
              </a:cubicBezTo>
              <a:cubicBezTo>
                <a:pt x="174" y="84"/>
                <a:pt x="173" y="84"/>
                <a:pt x="173" y="83"/>
              </a:cubicBezTo>
              <a:cubicBezTo>
                <a:pt x="173" y="82"/>
                <a:pt x="174" y="79"/>
                <a:pt x="174" y="79"/>
              </a:cubicBezTo>
              <a:cubicBezTo>
                <a:pt x="174" y="79"/>
                <a:pt x="174" y="80"/>
                <a:pt x="174" y="80"/>
              </a:cubicBezTo>
              <a:cubicBezTo>
                <a:pt x="174" y="80"/>
                <a:pt x="174" y="79"/>
                <a:pt x="173" y="79"/>
              </a:cubicBezTo>
              <a:cubicBezTo>
                <a:pt x="172" y="79"/>
                <a:pt x="171" y="79"/>
                <a:pt x="170" y="79"/>
              </a:cubicBezTo>
              <a:cubicBezTo>
                <a:pt x="169" y="79"/>
                <a:pt x="168" y="78"/>
                <a:pt x="167" y="78"/>
              </a:cubicBezTo>
              <a:cubicBezTo>
                <a:pt x="166" y="78"/>
                <a:pt x="164" y="77"/>
                <a:pt x="163" y="77"/>
              </a:cubicBezTo>
              <a:cubicBezTo>
                <a:pt x="162" y="77"/>
                <a:pt x="162" y="77"/>
                <a:pt x="161" y="77"/>
              </a:cubicBezTo>
              <a:cubicBezTo>
                <a:pt x="160" y="77"/>
                <a:pt x="159" y="76"/>
                <a:pt x="158" y="75"/>
              </a:cubicBezTo>
              <a:cubicBezTo>
                <a:pt x="157" y="74"/>
                <a:pt x="157" y="74"/>
                <a:pt x="157" y="73"/>
              </a:cubicBezTo>
              <a:cubicBezTo>
                <a:pt x="157" y="72"/>
                <a:pt x="156" y="72"/>
                <a:pt x="155" y="71"/>
              </a:cubicBezTo>
              <a:cubicBezTo>
                <a:pt x="154" y="70"/>
                <a:pt x="153" y="69"/>
                <a:pt x="152" y="69"/>
              </a:cubicBezTo>
              <a:cubicBezTo>
                <a:pt x="151" y="69"/>
                <a:pt x="150" y="69"/>
                <a:pt x="150" y="69"/>
              </a:cubicBezTo>
              <a:cubicBezTo>
                <a:pt x="150" y="69"/>
                <a:pt x="149" y="71"/>
                <a:pt x="149" y="71"/>
              </a:cubicBezTo>
              <a:cubicBezTo>
                <a:pt x="149" y="71"/>
                <a:pt x="147" y="71"/>
                <a:pt x="147" y="71"/>
              </a:cubicBezTo>
              <a:cubicBezTo>
                <a:pt x="147" y="71"/>
                <a:pt x="146" y="69"/>
                <a:pt x="146" y="68"/>
              </a:cubicBezTo>
              <a:cubicBezTo>
                <a:pt x="146" y="67"/>
                <a:pt x="145" y="65"/>
                <a:pt x="145" y="64"/>
              </a:cubicBezTo>
              <a:cubicBezTo>
                <a:pt x="145" y="63"/>
                <a:pt x="144" y="63"/>
                <a:pt x="144" y="62"/>
              </a:cubicBezTo>
              <a:cubicBezTo>
                <a:pt x="144" y="61"/>
                <a:pt x="143" y="61"/>
                <a:pt x="143" y="60"/>
              </a:cubicBezTo>
              <a:cubicBezTo>
                <a:pt x="143" y="59"/>
                <a:pt x="141" y="58"/>
                <a:pt x="141" y="58"/>
              </a:cubicBezTo>
              <a:cubicBezTo>
                <a:pt x="141" y="58"/>
                <a:pt x="140" y="57"/>
                <a:pt x="140" y="57"/>
              </a:cubicBezTo>
              <a:cubicBezTo>
                <a:pt x="140" y="57"/>
                <a:pt x="141" y="56"/>
                <a:pt x="141" y="55"/>
              </a:cubicBezTo>
              <a:cubicBezTo>
                <a:pt x="140" y="53"/>
                <a:pt x="141" y="52"/>
                <a:pt x="141" y="51"/>
              </a:cubicBezTo>
              <a:cubicBezTo>
                <a:pt x="141" y="50"/>
                <a:pt x="139" y="49"/>
                <a:pt x="138" y="48"/>
              </a:cubicBezTo>
              <a:cubicBezTo>
                <a:pt x="137" y="47"/>
                <a:pt x="137" y="45"/>
                <a:pt x="137" y="44"/>
              </a:cubicBezTo>
              <a:cubicBezTo>
                <a:pt x="137" y="43"/>
                <a:pt x="139" y="42"/>
                <a:pt x="139" y="41"/>
              </a:cubicBezTo>
              <a:cubicBezTo>
                <a:pt x="139" y="40"/>
                <a:pt x="139" y="39"/>
                <a:pt x="139" y="38"/>
              </a:cubicBezTo>
              <a:cubicBezTo>
                <a:pt x="139" y="37"/>
                <a:pt x="138" y="37"/>
                <a:pt x="137" y="36"/>
              </a:cubicBezTo>
              <a:cubicBezTo>
                <a:pt x="136" y="35"/>
                <a:pt x="135" y="32"/>
                <a:pt x="135" y="31"/>
              </a:cubicBezTo>
              <a:cubicBezTo>
                <a:pt x="135" y="30"/>
                <a:pt x="137" y="31"/>
                <a:pt x="137" y="30"/>
              </a:cubicBezTo>
              <a:cubicBezTo>
                <a:pt x="137" y="29"/>
                <a:pt x="138" y="28"/>
                <a:pt x="138" y="27"/>
              </a:cubicBezTo>
              <a:cubicBezTo>
                <a:pt x="138" y="26"/>
                <a:pt x="136" y="25"/>
                <a:pt x="136" y="25"/>
              </a:cubicBezTo>
              <a:cubicBezTo>
                <a:pt x="136" y="25"/>
                <a:pt x="135" y="24"/>
                <a:pt x="135" y="24"/>
              </a:cubicBezTo>
              <a:cubicBezTo>
                <a:pt x="135" y="24"/>
                <a:pt x="134" y="24"/>
                <a:pt x="133" y="24"/>
              </a:cubicBezTo>
              <a:cubicBezTo>
                <a:pt x="132" y="24"/>
                <a:pt x="131" y="23"/>
                <a:pt x="130" y="22"/>
              </a:cubicBezTo>
              <a:cubicBezTo>
                <a:pt x="129" y="21"/>
                <a:pt x="128" y="20"/>
                <a:pt x="127" y="20"/>
              </a:cubicBezTo>
              <a:cubicBezTo>
                <a:pt x="126" y="20"/>
                <a:pt x="125" y="20"/>
                <a:pt x="123" y="19"/>
              </a:cubicBezTo>
              <a:cubicBezTo>
                <a:pt x="119" y="17"/>
                <a:pt x="119" y="15"/>
                <a:pt x="117" y="15"/>
              </a:cubicBezTo>
              <a:cubicBezTo>
                <a:pt x="115" y="15"/>
                <a:pt x="113" y="16"/>
                <a:pt x="112" y="17"/>
              </a:cubicBezTo>
              <a:cubicBezTo>
                <a:pt x="111" y="18"/>
                <a:pt x="109" y="18"/>
                <a:pt x="108" y="19"/>
              </a:cubicBezTo>
              <a:cubicBezTo>
                <a:pt x="107" y="20"/>
                <a:pt x="107" y="21"/>
                <a:pt x="106" y="22"/>
              </a:cubicBezTo>
              <a:cubicBezTo>
                <a:pt x="105" y="23"/>
                <a:pt x="105" y="24"/>
                <a:pt x="104" y="25"/>
              </a:cubicBezTo>
              <a:cubicBezTo>
                <a:pt x="103" y="26"/>
                <a:pt x="102" y="28"/>
                <a:pt x="101" y="28"/>
              </a:cubicBezTo>
              <a:cubicBezTo>
                <a:pt x="100" y="28"/>
                <a:pt x="100" y="27"/>
                <a:pt x="100" y="26"/>
              </a:cubicBezTo>
              <a:cubicBezTo>
                <a:pt x="100" y="25"/>
                <a:pt x="99" y="25"/>
                <a:pt x="98" y="24"/>
              </a:cubicBezTo>
              <a:cubicBezTo>
                <a:pt x="97" y="23"/>
                <a:pt x="95" y="20"/>
                <a:pt x="95" y="19"/>
              </a:cubicBezTo>
              <a:cubicBezTo>
                <a:pt x="95" y="18"/>
                <a:pt x="96" y="16"/>
                <a:pt x="96" y="15"/>
              </a:cubicBezTo>
              <a:cubicBezTo>
                <a:pt x="96" y="14"/>
                <a:pt x="97" y="14"/>
                <a:pt x="97" y="14"/>
              </a:cubicBezTo>
              <a:cubicBezTo>
                <a:pt x="97" y="14"/>
                <a:pt x="96" y="13"/>
                <a:pt x="96" y="13"/>
              </a:cubicBezTo>
              <a:cubicBezTo>
                <a:pt x="96" y="13"/>
                <a:pt x="95" y="13"/>
                <a:pt x="94" y="12"/>
              </a:cubicBezTo>
              <a:cubicBezTo>
                <a:pt x="93" y="11"/>
                <a:pt x="93" y="10"/>
                <a:pt x="92" y="9"/>
              </a:cubicBezTo>
              <a:cubicBezTo>
                <a:pt x="91" y="8"/>
                <a:pt x="88" y="5"/>
                <a:pt x="86" y="5"/>
              </a:cubicBezTo>
              <a:cubicBezTo>
                <a:pt x="84" y="5"/>
                <a:pt x="82" y="7"/>
                <a:pt x="80" y="7"/>
              </a:cubicBezTo>
              <a:cubicBezTo>
                <a:pt x="78" y="7"/>
                <a:pt x="77" y="6"/>
                <a:pt x="76" y="6"/>
              </a:cubicBezTo>
              <a:cubicBezTo>
                <a:pt x="75" y="6"/>
                <a:pt x="75" y="6"/>
                <a:pt x="74" y="6"/>
              </a:cubicBezTo>
              <a:cubicBezTo>
                <a:pt x="73" y="6"/>
                <a:pt x="74" y="7"/>
                <a:pt x="72" y="6"/>
              </a:cubicBezTo>
              <a:cubicBezTo>
                <a:pt x="70" y="5"/>
                <a:pt x="66" y="2"/>
                <a:pt x="64" y="1"/>
              </a:cubicBezTo>
              <a:cubicBezTo>
                <a:pt x="62" y="0"/>
                <a:pt x="62" y="2"/>
                <a:pt x="61" y="2"/>
              </a:cubicBezTo>
              <a:cubicBezTo>
                <a:pt x="60" y="2"/>
                <a:pt x="59" y="3"/>
                <a:pt x="58" y="4"/>
              </a:cubicBezTo>
              <a:cubicBezTo>
                <a:pt x="57" y="5"/>
                <a:pt x="57" y="7"/>
                <a:pt x="57" y="8"/>
              </a:cubicBezTo>
              <a:cubicBezTo>
                <a:pt x="57" y="9"/>
                <a:pt x="55" y="10"/>
                <a:pt x="55" y="11"/>
              </a:cubicBezTo>
              <a:cubicBezTo>
                <a:pt x="55" y="12"/>
                <a:pt x="56" y="14"/>
                <a:pt x="56" y="15"/>
              </a:cubicBezTo>
              <a:cubicBezTo>
                <a:pt x="56" y="16"/>
                <a:pt x="57" y="18"/>
                <a:pt x="58" y="20"/>
              </a:cubicBezTo>
              <a:cubicBezTo>
                <a:pt x="59" y="22"/>
                <a:pt x="61" y="24"/>
                <a:pt x="61" y="25"/>
              </a:cubicBezTo>
              <a:close/>
            </a:path>
          </a:pathLst>
        </a:custGeom>
        <a:solidFill>
          <a:srgbClr xmlns:mc="http://schemas.openxmlformats.org/markup-compatibility/2006" xmlns:a14="http://schemas.microsoft.com/office/drawing/2010/main" val="FFFFFF" a14:legacySpreadsheetColorIndex="9" mc:Ignorable="a14"/>
        </a:solidFill>
        <a:ln w="9525" cap="flat" cmpd="sng">
          <a:solidFill>
            <a:srgbClr xmlns:mc="http://schemas.openxmlformats.org/markup-compatibility/2006" xmlns:a14="http://schemas.microsoft.com/office/drawing/2010/main" val="000000" a14:legacySpreadsheetColorIndex="64" mc:Ignorable="a14"/>
          </a:solidFill>
          <a:prstDash val="solid"/>
          <a:round/>
          <a:headEnd type="none" w="med" len="med"/>
          <a:tailEnd type="none" w="med" len="med"/>
        </a:ln>
        <a:effectLst/>
      </xdr:spPr>
    </xdr:sp>
    <xdr:clientData/>
  </xdr:twoCellAnchor>
  <xdr:twoCellAnchor>
    <xdr:from xmlns:xdr="http://schemas.openxmlformats.org/drawingml/2006/spreadsheetDrawing">
      <xdr:col>5</xdr:col>
      <xdr:colOff>561975</xdr:colOff>
      <xdr:row>42</xdr:row>
      <xdr:rowOff>123825</xdr:rowOff>
    </xdr:from>
    <xdr:to xmlns:xdr="http://schemas.openxmlformats.org/drawingml/2006/spreadsheetDrawing">
      <xdr:col>9</xdr:col>
      <xdr:colOff>323850</xdr:colOff>
      <xdr:row>53</xdr:row>
      <xdr:rowOff>161925</xdr:rowOff>
    </xdr:to>
    <xdr:sp macro="" textlink="">
      <xdr:nvSpPr>
        <xdr:cNvPr id="3" name="Freeform 7"/>
        <xdr:cNvSpPr/>
      </xdr:nvSpPr>
      <xdr:spPr>
        <a:xfrm>
          <a:off x="3105150" y="7419975"/>
          <a:ext cx="2505075" cy="1924050"/>
        </a:xfrm>
        <a:custGeom>
          <a:avLst/>
          <a:gdLst>
            <a:gd name="T0" fmla="*/ 3 w 263"/>
            <a:gd name="T1" fmla="*/ 29 h 202"/>
            <a:gd name="T2" fmla="*/ 22 w 263"/>
            <a:gd name="T3" fmla="*/ 38 h 202"/>
            <a:gd name="T4" fmla="*/ 35 w 263"/>
            <a:gd name="T5" fmla="*/ 53 h 202"/>
            <a:gd name="T6" fmla="*/ 46 w 263"/>
            <a:gd name="T7" fmla="*/ 70 h 202"/>
            <a:gd name="T8" fmla="*/ 40 w 263"/>
            <a:gd name="T9" fmla="*/ 82 h 202"/>
            <a:gd name="T10" fmla="*/ 39 w 263"/>
            <a:gd name="T11" fmla="*/ 97 h 202"/>
            <a:gd name="T12" fmla="*/ 47 w 263"/>
            <a:gd name="T13" fmla="*/ 106 h 202"/>
            <a:gd name="T14" fmla="*/ 59 w 263"/>
            <a:gd name="T15" fmla="*/ 103 h 202"/>
            <a:gd name="T16" fmla="*/ 77 w 263"/>
            <a:gd name="T17" fmla="*/ 105 h 202"/>
            <a:gd name="T18" fmla="*/ 91 w 263"/>
            <a:gd name="T19" fmla="*/ 122 h 202"/>
            <a:gd name="T20" fmla="*/ 98 w 263"/>
            <a:gd name="T21" fmla="*/ 125 h 202"/>
            <a:gd name="T22" fmla="*/ 116 w 263"/>
            <a:gd name="T23" fmla="*/ 130 h 202"/>
            <a:gd name="T24" fmla="*/ 128 w 263"/>
            <a:gd name="T25" fmla="*/ 133 h 202"/>
            <a:gd name="T26" fmla="*/ 136 w 263"/>
            <a:gd name="T27" fmla="*/ 150 h 202"/>
            <a:gd name="T28" fmla="*/ 152 w 263"/>
            <a:gd name="T29" fmla="*/ 138 h 202"/>
            <a:gd name="T30" fmla="*/ 166 w 263"/>
            <a:gd name="T31" fmla="*/ 145 h 202"/>
            <a:gd name="T32" fmla="*/ 171 w 263"/>
            <a:gd name="T33" fmla="*/ 154 h 202"/>
            <a:gd name="T34" fmla="*/ 173 w 263"/>
            <a:gd name="T35" fmla="*/ 166 h 202"/>
            <a:gd name="T36" fmla="*/ 178 w 263"/>
            <a:gd name="T37" fmla="*/ 181 h 202"/>
            <a:gd name="T38" fmla="*/ 185 w 263"/>
            <a:gd name="T39" fmla="*/ 194 h 202"/>
            <a:gd name="T40" fmla="*/ 200 w 263"/>
            <a:gd name="T41" fmla="*/ 200 h 202"/>
            <a:gd name="T42" fmla="*/ 210 w 263"/>
            <a:gd name="T43" fmla="*/ 199 h 202"/>
            <a:gd name="T44" fmla="*/ 209 w 263"/>
            <a:gd name="T45" fmla="*/ 181 h 202"/>
            <a:gd name="T46" fmla="*/ 200 w 263"/>
            <a:gd name="T47" fmla="*/ 163 h 202"/>
            <a:gd name="T48" fmla="*/ 188 w 263"/>
            <a:gd name="T49" fmla="*/ 162 h 202"/>
            <a:gd name="T50" fmla="*/ 180 w 263"/>
            <a:gd name="T51" fmla="*/ 144 h 202"/>
            <a:gd name="T52" fmla="*/ 191 w 263"/>
            <a:gd name="T53" fmla="*/ 131 h 202"/>
            <a:gd name="T54" fmla="*/ 212 w 263"/>
            <a:gd name="T55" fmla="*/ 141 h 202"/>
            <a:gd name="T56" fmla="*/ 242 w 263"/>
            <a:gd name="T57" fmla="*/ 135 h 202"/>
            <a:gd name="T58" fmla="*/ 257 w 263"/>
            <a:gd name="T59" fmla="*/ 120 h 202"/>
            <a:gd name="T60" fmla="*/ 255 w 263"/>
            <a:gd name="T61" fmla="*/ 102 h 202"/>
            <a:gd name="T62" fmla="*/ 235 w 263"/>
            <a:gd name="T63" fmla="*/ 91 h 202"/>
            <a:gd name="T64" fmla="*/ 226 w 263"/>
            <a:gd name="T65" fmla="*/ 73 h 202"/>
            <a:gd name="T66" fmla="*/ 216 w 263"/>
            <a:gd name="T67" fmla="*/ 61 h 202"/>
            <a:gd name="T68" fmla="*/ 219 w 263"/>
            <a:gd name="T69" fmla="*/ 43 h 202"/>
            <a:gd name="T70" fmla="*/ 211 w 263"/>
            <a:gd name="T71" fmla="*/ 27 h 202"/>
            <a:gd name="T72" fmla="*/ 205 w 263"/>
            <a:gd name="T73" fmla="*/ 12 h 202"/>
            <a:gd name="T74" fmla="*/ 186 w 263"/>
            <a:gd name="T75" fmla="*/ 17 h 202"/>
            <a:gd name="T76" fmla="*/ 173 w 263"/>
            <a:gd name="T77" fmla="*/ 14 h 202"/>
            <a:gd name="T78" fmla="*/ 149 w 263"/>
            <a:gd name="T79" fmla="*/ 19 h 202"/>
            <a:gd name="T80" fmla="*/ 139 w 263"/>
            <a:gd name="T81" fmla="*/ 30 h 202"/>
            <a:gd name="T82" fmla="*/ 129 w 263"/>
            <a:gd name="T83" fmla="*/ 30 h 202"/>
            <a:gd name="T84" fmla="*/ 114 w 263"/>
            <a:gd name="T85" fmla="*/ 16 h 202"/>
            <a:gd name="T86" fmla="*/ 103 w 263"/>
            <a:gd name="T87" fmla="*/ 22 h 202"/>
            <a:gd name="T88" fmla="*/ 100 w 263"/>
            <a:gd name="T89" fmla="*/ 9 h 202"/>
            <a:gd name="T90" fmla="*/ 90 w 263"/>
            <a:gd name="T91" fmla="*/ 0 h 202"/>
            <a:gd name="T92" fmla="*/ 74 w 263"/>
            <a:gd name="T93" fmla="*/ 9 h 202"/>
            <a:gd name="T94" fmla="*/ 63 w 263"/>
            <a:gd name="T95" fmla="*/ 12 h 202"/>
            <a:gd name="T96" fmla="*/ 44 w 263"/>
            <a:gd name="T97" fmla="*/ 10 h 202"/>
            <a:gd name="T98" fmla="*/ 32 w 263"/>
            <a:gd name="T99" fmla="*/ 17 h 202"/>
            <a:gd name="T100" fmla="*/ 11 w 263"/>
            <a:gd name="T101" fmla="*/ 21 h 20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Lst>
          <a:rect l="0" t="0" r="r" b="b"/>
          <a:pathLst>
            <a:path w="263" h="202">
              <a:moveTo>
                <a:pt x="6" y="19"/>
              </a:moveTo>
              <a:cubicBezTo>
                <a:pt x="4" y="19"/>
                <a:pt x="4" y="19"/>
                <a:pt x="3" y="20"/>
              </a:cubicBezTo>
              <a:cubicBezTo>
                <a:pt x="2" y="21"/>
                <a:pt x="0" y="22"/>
                <a:pt x="0" y="23"/>
              </a:cubicBezTo>
              <a:cubicBezTo>
                <a:pt x="0" y="24"/>
                <a:pt x="2" y="25"/>
                <a:pt x="2" y="26"/>
              </a:cubicBezTo>
              <a:cubicBezTo>
                <a:pt x="2" y="27"/>
                <a:pt x="3" y="28"/>
                <a:pt x="3" y="29"/>
              </a:cubicBezTo>
              <a:cubicBezTo>
                <a:pt x="3" y="30"/>
                <a:pt x="3" y="32"/>
                <a:pt x="4" y="33"/>
              </a:cubicBezTo>
              <a:cubicBezTo>
                <a:pt x="5" y="34"/>
                <a:pt x="7" y="35"/>
                <a:pt x="8" y="35"/>
              </a:cubicBezTo>
              <a:cubicBezTo>
                <a:pt x="9" y="35"/>
                <a:pt x="11" y="35"/>
                <a:pt x="12" y="35"/>
              </a:cubicBezTo>
              <a:cubicBezTo>
                <a:pt x="13" y="35"/>
                <a:pt x="13" y="33"/>
                <a:pt x="15" y="34"/>
              </a:cubicBezTo>
              <a:cubicBezTo>
                <a:pt x="17" y="35"/>
                <a:pt x="20" y="38"/>
                <a:pt x="22" y="38"/>
              </a:cubicBezTo>
              <a:cubicBezTo>
                <a:pt x="24" y="38"/>
                <a:pt x="26" y="36"/>
                <a:pt x="27" y="36"/>
              </a:cubicBezTo>
              <a:cubicBezTo>
                <a:pt x="28" y="36"/>
                <a:pt x="28" y="37"/>
                <a:pt x="29" y="38"/>
              </a:cubicBezTo>
              <a:cubicBezTo>
                <a:pt x="30" y="39"/>
                <a:pt x="32" y="42"/>
                <a:pt x="33" y="44"/>
              </a:cubicBezTo>
              <a:cubicBezTo>
                <a:pt x="34" y="46"/>
                <a:pt x="33" y="49"/>
                <a:pt x="33" y="50"/>
              </a:cubicBezTo>
              <a:cubicBezTo>
                <a:pt x="33" y="51"/>
                <a:pt x="34" y="52"/>
                <a:pt x="35" y="53"/>
              </a:cubicBezTo>
              <a:cubicBezTo>
                <a:pt x="36" y="54"/>
                <a:pt x="38" y="54"/>
                <a:pt x="38" y="55"/>
              </a:cubicBezTo>
              <a:cubicBezTo>
                <a:pt x="39" y="56"/>
                <a:pt x="37" y="58"/>
                <a:pt x="38" y="59"/>
              </a:cubicBezTo>
              <a:cubicBezTo>
                <a:pt x="39" y="60"/>
                <a:pt x="41" y="63"/>
                <a:pt x="42" y="64"/>
              </a:cubicBezTo>
              <a:cubicBezTo>
                <a:pt x="43" y="65"/>
                <a:pt x="44" y="67"/>
                <a:pt x="45" y="68"/>
              </a:cubicBezTo>
              <a:cubicBezTo>
                <a:pt x="46" y="69"/>
                <a:pt x="46" y="69"/>
                <a:pt x="46" y="70"/>
              </a:cubicBezTo>
              <a:cubicBezTo>
                <a:pt x="46" y="71"/>
                <a:pt x="46" y="72"/>
                <a:pt x="45" y="73"/>
              </a:cubicBezTo>
              <a:cubicBezTo>
                <a:pt x="44" y="74"/>
                <a:pt x="43" y="75"/>
                <a:pt x="42" y="75"/>
              </a:cubicBezTo>
              <a:cubicBezTo>
                <a:pt x="41" y="75"/>
                <a:pt x="41" y="77"/>
                <a:pt x="40" y="76"/>
              </a:cubicBezTo>
              <a:cubicBezTo>
                <a:pt x="39" y="77"/>
                <a:pt x="40" y="79"/>
                <a:pt x="40" y="80"/>
              </a:cubicBezTo>
              <a:cubicBezTo>
                <a:pt x="40" y="81"/>
                <a:pt x="40" y="81"/>
                <a:pt x="40" y="82"/>
              </a:cubicBezTo>
              <a:cubicBezTo>
                <a:pt x="40" y="83"/>
                <a:pt x="39" y="85"/>
                <a:pt x="39" y="86"/>
              </a:cubicBezTo>
              <a:cubicBezTo>
                <a:pt x="39" y="87"/>
                <a:pt x="38" y="88"/>
                <a:pt x="37" y="89"/>
              </a:cubicBezTo>
              <a:cubicBezTo>
                <a:pt x="36" y="90"/>
                <a:pt x="35" y="90"/>
                <a:pt x="35" y="91"/>
              </a:cubicBezTo>
              <a:cubicBezTo>
                <a:pt x="35" y="92"/>
                <a:pt x="36" y="93"/>
                <a:pt x="37" y="94"/>
              </a:cubicBezTo>
              <a:cubicBezTo>
                <a:pt x="38" y="96"/>
                <a:pt x="38" y="96"/>
                <a:pt x="39" y="97"/>
              </a:cubicBezTo>
              <a:cubicBezTo>
                <a:pt x="40" y="98"/>
                <a:pt x="40" y="98"/>
                <a:pt x="41" y="99"/>
              </a:cubicBezTo>
              <a:cubicBezTo>
                <a:pt x="42" y="100"/>
                <a:pt x="43" y="101"/>
                <a:pt x="43" y="102"/>
              </a:cubicBezTo>
              <a:cubicBezTo>
                <a:pt x="43" y="103"/>
                <a:pt x="43" y="104"/>
                <a:pt x="43" y="104"/>
              </a:cubicBezTo>
              <a:cubicBezTo>
                <a:pt x="43" y="104"/>
                <a:pt x="44" y="105"/>
                <a:pt x="45" y="105"/>
              </a:cubicBezTo>
              <a:cubicBezTo>
                <a:pt x="46" y="105"/>
                <a:pt x="47" y="106"/>
                <a:pt x="47" y="106"/>
              </a:cubicBezTo>
              <a:cubicBezTo>
                <a:pt x="47" y="106"/>
                <a:pt x="48" y="106"/>
                <a:pt x="48" y="106"/>
              </a:cubicBezTo>
              <a:cubicBezTo>
                <a:pt x="48" y="106"/>
                <a:pt x="49" y="106"/>
                <a:pt x="50" y="106"/>
              </a:cubicBezTo>
              <a:cubicBezTo>
                <a:pt x="51" y="106"/>
                <a:pt x="52" y="105"/>
                <a:pt x="53" y="105"/>
              </a:cubicBezTo>
              <a:cubicBezTo>
                <a:pt x="54" y="105"/>
                <a:pt x="55" y="104"/>
                <a:pt x="56" y="104"/>
              </a:cubicBezTo>
              <a:cubicBezTo>
                <a:pt x="57" y="104"/>
                <a:pt x="58" y="103"/>
                <a:pt x="59" y="103"/>
              </a:cubicBezTo>
              <a:cubicBezTo>
                <a:pt x="60" y="103"/>
                <a:pt x="62" y="102"/>
                <a:pt x="63" y="102"/>
              </a:cubicBezTo>
              <a:cubicBezTo>
                <a:pt x="64" y="102"/>
                <a:pt x="64" y="102"/>
                <a:pt x="66" y="102"/>
              </a:cubicBezTo>
              <a:cubicBezTo>
                <a:pt x="68" y="102"/>
                <a:pt x="72" y="102"/>
                <a:pt x="73" y="102"/>
              </a:cubicBezTo>
              <a:cubicBezTo>
                <a:pt x="74" y="102"/>
                <a:pt x="74" y="103"/>
                <a:pt x="75" y="103"/>
              </a:cubicBezTo>
              <a:cubicBezTo>
                <a:pt x="76" y="103"/>
                <a:pt x="76" y="104"/>
                <a:pt x="77" y="105"/>
              </a:cubicBezTo>
              <a:cubicBezTo>
                <a:pt x="78" y="106"/>
                <a:pt x="79" y="108"/>
                <a:pt x="80" y="110"/>
              </a:cubicBezTo>
              <a:cubicBezTo>
                <a:pt x="81" y="112"/>
                <a:pt x="81" y="115"/>
                <a:pt x="82" y="116"/>
              </a:cubicBezTo>
              <a:cubicBezTo>
                <a:pt x="83" y="117"/>
                <a:pt x="84" y="117"/>
                <a:pt x="85" y="118"/>
              </a:cubicBezTo>
              <a:cubicBezTo>
                <a:pt x="86" y="119"/>
                <a:pt x="87" y="119"/>
                <a:pt x="88" y="120"/>
              </a:cubicBezTo>
              <a:cubicBezTo>
                <a:pt x="89" y="121"/>
                <a:pt x="90" y="121"/>
                <a:pt x="91" y="122"/>
              </a:cubicBezTo>
              <a:cubicBezTo>
                <a:pt x="92" y="123"/>
                <a:pt x="92" y="123"/>
                <a:pt x="92" y="124"/>
              </a:cubicBezTo>
              <a:cubicBezTo>
                <a:pt x="92" y="125"/>
                <a:pt x="93" y="126"/>
                <a:pt x="93" y="126"/>
              </a:cubicBezTo>
              <a:cubicBezTo>
                <a:pt x="93" y="126"/>
                <a:pt x="94" y="127"/>
                <a:pt x="94" y="127"/>
              </a:cubicBezTo>
              <a:cubicBezTo>
                <a:pt x="94" y="127"/>
                <a:pt x="95" y="126"/>
                <a:pt x="96" y="126"/>
              </a:cubicBezTo>
              <a:cubicBezTo>
                <a:pt x="97" y="126"/>
                <a:pt x="97" y="125"/>
                <a:pt x="98" y="125"/>
              </a:cubicBezTo>
              <a:cubicBezTo>
                <a:pt x="99" y="125"/>
                <a:pt x="99" y="123"/>
                <a:pt x="100" y="124"/>
              </a:cubicBezTo>
              <a:cubicBezTo>
                <a:pt x="101" y="125"/>
                <a:pt x="106" y="128"/>
                <a:pt x="108" y="129"/>
              </a:cubicBezTo>
              <a:cubicBezTo>
                <a:pt x="109" y="130"/>
                <a:pt x="109" y="129"/>
                <a:pt x="110" y="129"/>
              </a:cubicBezTo>
              <a:cubicBezTo>
                <a:pt x="111" y="129"/>
                <a:pt x="111" y="129"/>
                <a:pt x="112" y="129"/>
              </a:cubicBezTo>
              <a:cubicBezTo>
                <a:pt x="113" y="129"/>
                <a:pt x="115" y="130"/>
                <a:pt x="116" y="130"/>
              </a:cubicBezTo>
              <a:cubicBezTo>
                <a:pt x="117" y="130"/>
                <a:pt x="120" y="128"/>
                <a:pt x="121" y="128"/>
              </a:cubicBezTo>
              <a:cubicBezTo>
                <a:pt x="122" y="128"/>
                <a:pt x="121" y="128"/>
                <a:pt x="122" y="128"/>
              </a:cubicBezTo>
              <a:cubicBezTo>
                <a:pt x="125" y="128"/>
                <a:pt x="124" y="130"/>
                <a:pt x="125" y="130"/>
              </a:cubicBezTo>
              <a:cubicBezTo>
                <a:pt x="126" y="130"/>
                <a:pt x="127" y="131"/>
                <a:pt x="127" y="131"/>
              </a:cubicBezTo>
              <a:cubicBezTo>
                <a:pt x="127" y="131"/>
                <a:pt x="127" y="132"/>
                <a:pt x="128" y="133"/>
              </a:cubicBezTo>
              <a:cubicBezTo>
                <a:pt x="129" y="134"/>
                <a:pt x="130" y="135"/>
                <a:pt x="131" y="136"/>
              </a:cubicBezTo>
              <a:cubicBezTo>
                <a:pt x="132" y="137"/>
                <a:pt x="132" y="136"/>
                <a:pt x="132" y="137"/>
              </a:cubicBezTo>
              <a:cubicBezTo>
                <a:pt x="132" y="138"/>
                <a:pt x="131" y="141"/>
                <a:pt x="131" y="143"/>
              </a:cubicBezTo>
              <a:cubicBezTo>
                <a:pt x="131" y="145"/>
                <a:pt x="133" y="146"/>
                <a:pt x="134" y="147"/>
              </a:cubicBezTo>
              <a:cubicBezTo>
                <a:pt x="135" y="148"/>
                <a:pt x="136" y="149"/>
                <a:pt x="136" y="150"/>
              </a:cubicBezTo>
              <a:cubicBezTo>
                <a:pt x="136" y="151"/>
                <a:pt x="136" y="151"/>
                <a:pt x="137" y="151"/>
              </a:cubicBezTo>
              <a:cubicBezTo>
                <a:pt x="138" y="151"/>
                <a:pt x="139" y="150"/>
                <a:pt x="140" y="148"/>
              </a:cubicBezTo>
              <a:cubicBezTo>
                <a:pt x="141" y="146"/>
                <a:pt x="145" y="142"/>
                <a:pt x="146" y="141"/>
              </a:cubicBezTo>
              <a:cubicBezTo>
                <a:pt x="147" y="140"/>
                <a:pt x="147" y="140"/>
                <a:pt x="148" y="140"/>
              </a:cubicBezTo>
              <a:cubicBezTo>
                <a:pt x="149" y="140"/>
                <a:pt x="151" y="138"/>
                <a:pt x="152" y="138"/>
              </a:cubicBezTo>
              <a:cubicBezTo>
                <a:pt x="153" y="138"/>
                <a:pt x="153" y="139"/>
                <a:pt x="154" y="139"/>
              </a:cubicBezTo>
              <a:cubicBezTo>
                <a:pt x="155" y="139"/>
                <a:pt x="155" y="140"/>
                <a:pt x="156" y="140"/>
              </a:cubicBezTo>
              <a:cubicBezTo>
                <a:pt x="157" y="140"/>
                <a:pt x="157" y="142"/>
                <a:pt x="158" y="142"/>
              </a:cubicBezTo>
              <a:cubicBezTo>
                <a:pt x="159" y="142"/>
                <a:pt x="161" y="143"/>
                <a:pt x="162" y="143"/>
              </a:cubicBezTo>
              <a:cubicBezTo>
                <a:pt x="163" y="143"/>
                <a:pt x="165" y="144"/>
                <a:pt x="166" y="145"/>
              </a:cubicBezTo>
              <a:cubicBezTo>
                <a:pt x="167" y="145"/>
                <a:pt x="167" y="147"/>
                <a:pt x="168" y="147"/>
              </a:cubicBezTo>
              <a:cubicBezTo>
                <a:pt x="169" y="147"/>
                <a:pt x="170" y="147"/>
                <a:pt x="171" y="147"/>
              </a:cubicBezTo>
              <a:cubicBezTo>
                <a:pt x="172" y="147"/>
                <a:pt x="174" y="149"/>
                <a:pt x="174" y="150"/>
              </a:cubicBezTo>
              <a:cubicBezTo>
                <a:pt x="174" y="151"/>
                <a:pt x="173" y="151"/>
                <a:pt x="173" y="152"/>
              </a:cubicBezTo>
              <a:cubicBezTo>
                <a:pt x="173" y="153"/>
                <a:pt x="171" y="153"/>
                <a:pt x="171" y="154"/>
              </a:cubicBezTo>
              <a:cubicBezTo>
                <a:pt x="171" y="155"/>
                <a:pt x="172" y="156"/>
                <a:pt x="172" y="157"/>
              </a:cubicBezTo>
              <a:cubicBezTo>
                <a:pt x="172" y="158"/>
                <a:pt x="173" y="159"/>
                <a:pt x="173" y="159"/>
              </a:cubicBezTo>
              <a:cubicBezTo>
                <a:pt x="173" y="159"/>
                <a:pt x="175" y="159"/>
                <a:pt x="175" y="160"/>
              </a:cubicBezTo>
              <a:cubicBezTo>
                <a:pt x="175" y="161"/>
                <a:pt x="175" y="164"/>
                <a:pt x="175" y="165"/>
              </a:cubicBezTo>
              <a:cubicBezTo>
                <a:pt x="175" y="166"/>
                <a:pt x="173" y="166"/>
                <a:pt x="173" y="166"/>
              </a:cubicBezTo>
              <a:cubicBezTo>
                <a:pt x="173" y="166"/>
                <a:pt x="173" y="167"/>
                <a:pt x="173" y="168"/>
              </a:cubicBezTo>
              <a:cubicBezTo>
                <a:pt x="173" y="169"/>
                <a:pt x="174" y="171"/>
                <a:pt x="175" y="172"/>
              </a:cubicBezTo>
              <a:cubicBezTo>
                <a:pt x="176" y="173"/>
                <a:pt x="177" y="173"/>
                <a:pt x="177" y="174"/>
              </a:cubicBezTo>
              <a:cubicBezTo>
                <a:pt x="177" y="175"/>
                <a:pt x="176" y="179"/>
                <a:pt x="176" y="180"/>
              </a:cubicBezTo>
              <a:cubicBezTo>
                <a:pt x="176" y="181"/>
                <a:pt x="178" y="181"/>
                <a:pt x="178" y="181"/>
              </a:cubicBezTo>
              <a:cubicBezTo>
                <a:pt x="178" y="181"/>
                <a:pt x="178" y="181"/>
                <a:pt x="178" y="181"/>
              </a:cubicBezTo>
              <a:cubicBezTo>
                <a:pt x="178" y="181"/>
                <a:pt x="179" y="183"/>
                <a:pt x="179" y="184"/>
              </a:cubicBezTo>
              <a:cubicBezTo>
                <a:pt x="179" y="185"/>
                <a:pt x="181" y="187"/>
                <a:pt x="181" y="188"/>
              </a:cubicBezTo>
              <a:cubicBezTo>
                <a:pt x="181" y="189"/>
                <a:pt x="181" y="191"/>
                <a:pt x="182" y="192"/>
              </a:cubicBezTo>
              <a:cubicBezTo>
                <a:pt x="183" y="193"/>
                <a:pt x="184" y="194"/>
                <a:pt x="185" y="194"/>
              </a:cubicBezTo>
              <a:cubicBezTo>
                <a:pt x="186" y="194"/>
                <a:pt x="186" y="192"/>
                <a:pt x="187" y="192"/>
              </a:cubicBezTo>
              <a:cubicBezTo>
                <a:pt x="188" y="192"/>
                <a:pt x="192" y="195"/>
                <a:pt x="193" y="196"/>
              </a:cubicBezTo>
              <a:cubicBezTo>
                <a:pt x="194" y="197"/>
                <a:pt x="193" y="197"/>
                <a:pt x="194" y="198"/>
              </a:cubicBezTo>
              <a:cubicBezTo>
                <a:pt x="195" y="199"/>
                <a:pt x="196" y="200"/>
                <a:pt x="197" y="200"/>
              </a:cubicBezTo>
              <a:cubicBezTo>
                <a:pt x="198" y="200"/>
                <a:pt x="199" y="200"/>
                <a:pt x="200" y="200"/>
              </a:cubicBezTo>
              <a:cubicBezTo>
                <a:pt x="201" y="200"/>
                <a:pt x="202" y="201"/>
                <a:pt x="203" y="201"/>
              </a:cubicBezTo>
              <a:cubicBezTo>
                <a:pt x="204" y="201"/>
                <a:pt x="205" y="202"/>
                <a:pt x="206" y="202"/>
              </a:cubicBezTo>
              <a:cubicBezTo>
                <a:pt x="207" y="202"/>
                <a:pt x="207" y="202"/>
                <a:pt x="208" y="202"/>
              </a:cubicBezTo>
              <a:cubicBezTo>
                <a:pt x="209" y="202"/>
                <a:pt x="210" y="201"/>
                <a:pt x="210" y="201"/>
              </a:cubicBezTo>
              <a:cubicBezTo>
                <a:pt x="210" y="201"/>
                <a:pt x="210" y="200"/>
                <a:pt x="210" y="199"/>
              </a:cubicBezTo>
              <a:cubicBezTo>
                <a:pt x="210" y="198"/>
                <a:pt x="211" y="196"/>
                <a:pt x="211" y="195"/>
              </a:cubicBezTo>
              <a:cubicBezTo>
                <a:pt x="211" y="194"/>
                <a:pt x="211" y="194"/>
                <a:pt x="211" y="193"/>
              </a:cubicBezTo>
              <a:cubicBezTo>
                <a:pt x="211" y="192"/>
                <a:pt x="212" y="191"/>
                <a:pt x="212" y="190"/>
              </a:cubicBezTo>
              <a:cubicBezTo>
                <a:pt x="212" y="189"/>
                <a:pt x="210" y="187"/>
                <a:pt x="210" y="186"/>
              </a:cubicBezTo>
              <a:cubicBezTo>
                <a:pt x="210" y="185"/>
                <a:pt x="209" y="183"/>
                <a:pt x="209" y="181"/>
              </a:cubicBezTo>
              <a:cubicBezTo>
                <a:pt x="209" y="179"/>
                <a:pt x="209" y="178"/>
                <a:pt x="209" y="176"/>
              </a:cubicBezTo>
              <a:cubicBezTo>
                <a:pt x="209" y="174"/>
                <a:pt x="209" y="172"/>
                <a:pt x="209" y="170"/>
              </a:cubicBezTo>
              <a:cubicBezTo>
                <a:pt x="209" y="168"/>
                <a:pt x="207" y="167"/>
                <a:pt x="206" y="166"/>
              </a:cubicBezTo>
              <a:cubicBezTo>
                <a:pt x="205" y="165"/>
                <a:pt x="203" y="165"/>
                <a:pt x="202" y="165"/>
              </a:cubicBezTo>
              <a:cubicBezTo>
                <a:pt x="201" y="165"/>
                <a:pt x="201" y="163"/>
                <a:pt x="200" y="163"/>
              </a:cubicBezTo>
              <a:cubicBezTo>
                <a:pt x="199" y="163"/>
                <a:pt x="198" y="163"/>
                <a:pt x="197" y="163"/>
              </a:cubicBezTo>
              <a:cubicBezTo>
                <a:pt x="196" y="163"/>
                <a:pt x="196" y="164"/>
                <a:pt x="195" y="165"/>
              </a:cubicBezTo>
              <a:cubicBezTo>
                <a:pt x="194" y="166"/>
                <a:pt x="194" y="167"/>
                <a:pt x="193" y="167"/>
              </a:cubicBezTo>
              <a:cubicBezTo>
                <a:pt x="192" y="167"/>
                <a:pt x="191" y="166"/>
                <a:pt x="190" y="165"/>
              </a:cubicBezTo>
              <a:cubicBezTo>
                <a:pt x="189" y="164"/>
                <a:pt x="188" y="163"/>
                <a:pt x="188" y="162"/>
              </a:cubicBezTo>
              <a:cubicBezTo>
                <a:pt x="188" y="161"/>
                <a:pt x="188" y="158"/>
                <a:pt x="188" y="157"/>
              </a:cubicBezTo>
              <a:cubicBezTo>
                <a:pt x="188" y="156"/>
                <a:pt x="187" y="155"/>
                <a:pt x="187" y="154"/>
              </a:cubicBezTo>
              <a:cubicBezTo>
                <a:pt x="187" y="153"/>
                <a:pt x="186" y="152"/>
                <a:pt x="185" y="151"/>
              </a:cubicBezTo>
              <a:cubicBezTo>
                <a:pt x="184" y="150"/>
                <a:pt x="183" y="149"/>
                <a:pt x="182" y="148"/>
              </a:cubicBezTo>
              <a:cubicBezTo>
                <a:pt x="181" y="147"/>
                <a:pt x="180" y="145"/>
                <a:pt x="180" y="144"/>
              </a:cubicBezTo>
              <a:cubicBezTo>
                <a:pt x="180" y="143"/>
                <a:pt x="180" y="141"/>
                <a:pt x="181" y="140"/>
              </a:cubicBezTo>
              <a:cubicBezTo>
                <a:pt x="182" y="139"/>
                <a:pt x="184" y="139"/>
                <a:pt x="185" y="138"/>
              </a:cubicBezTo>
              <a:cubicBezTo>
                <a:pt x="186" y="137"/>
                <a:pt x="187" y="135"/>
                <a:pt x="187" y="134"/>
              </a:cubicBezTo>
              <a:cubicBezTo>
                <a:pt x="187" y="133"/>
                <a:pt x="186" y="132"/>
                <a:pt x="187" y="132"/>
              </a:cubicBezTo>
              <a:cubicBezTo>
                <a:pt x="188" y="132"/>
                <a:pt x="190" y="131"/>
                <a:pt x="191" y="131"/>
              </a:cubicBezTo>
              <a:cubicBezTo>
                <a:pt x="192" y="131"/>
                <a:pt x="192" y="130"/>
                <a:pt x="194" y="130"/>
              </a:cubicBezTo>
              <a:cubicBezTo>
                <a:pt x="195" y="130"/>
                <a:pt x="199" y="129"/>
                <a:pt x="201" y="129"/>
              </a:cubicBezTo>
              <a:cubicBezTo>
                <a:pt x="203" y="129"/>
                <a:pt x="203" y="132"/>
                <a:pt x="204" y="133"/>
              </a:cubicBezTo>
              <a:cubicBezTo>
                <a:pt x="205" y="134"/>
                <a:pt x="207" y="137"/>
                <a:pt x="208" y="138"/>
              </a:cubicBezTo>
              <a:cubicBezTo>
                <a:pt x="209" y="139"/>
                <a:pt x="210" y="140"/>
                <a:pt x="212" y="141"/>
              </a:cubicBezTo>
              <a:cubicBezTo>
                <a:pt x="213" y="141"/>
                <a:pt x="217" y="143"/>
                <a:pt x="219" y="143"/>
              </a:cubicBezTo>
              <a:cubicBezTo>
                <a:pt x="221" y="143"/>
                <a:pt x="223" y="141"/>
                <a:pt x="225" y="140"/>
              </a:cubicBezTo>
              <a:cubicBezTo>
                <a:pt x="227" y="139"/>
                <a:pt x="229" y="135"/>
                <a:pt x="231" y="135"/>
              </a:cubicBezTo>
              <a:cubicBezTo>
                <a:pt x="233" y="135"/>
                <a:pt x="235" y="138"/>
                <a:pt x="237" y="138"/>
              </a:cubicBezTo>
              <a:cubicBezTo>
                <a:pt x="239" y="138"/>
                <a:pt x="241" y="136"/>
                <a:pt x="242" y="135"/>
              </a:cubicBezTo>
              <a:cubicBezTo>
                <a:pt x="243" y="134"/>
                <a:pt x="245" y="134"/>
                <a:pt x="246" y="134"/>
              </a:cubicBezTo>
              <a:cubicBezTo>
                <a:pt x="247" y="134"/>
                <a:pt x="250" y="134"/>
                <a:pt x="251" y="133"/>
              </a:cubicBezTo>
              <a:cubicBezTo>
                <a:pt x="252" y="132"/>
                <a:pt x="249" y="131"/>
                <a:pt x="250" y="129"/>
              </a:cubicBezTo>
              <a:cubicBezTo>
                <a:pt x="251" y="127"/>
                <a:pt x="253" y="124"/>
                <a:pt x="254" y="123"/>
              </a:cubicBezTo>
              <a:cubicBezTo>
                <a:pt x="255" y="122"/>
                <a:pt x="256" y="121"/>
                <a:pt x="257" y="120"/>
              </a:cubicBezTo>
              <a:cubicBezTo>
                <a:pt x="258" y="119"/>
                <a:pt x="261" y="117"/>
                <a:pt x="262" y="116"/>
              </a:cubicBezTo>
              <a:cubicBezTo>
                <a:pt x="263" y="115"/>
                <a:pt x="263" y="112"/>
                <a:pt x="263" y="111"/>
              </a:cubicBezTo>
              <a:cubicBezTo>
                <a:pt x="263" y="110"/>
                <a:pt x="263" y="108"/>
                <a:pt x="262" y="107"/>
              </a:cubicBezTo>
              <a:cubicBezTo>
                <a:pt x="261" y="106"/>
                <a:pt x="259" y="105"/>
                <a:pt x="258" y="104"/>
              </a:cubicBezTo>
              <a:cubicBezTo>
                <a:pt x="257" y="102"/>
                <a:pt x="257" y="103"/>
                <a:pt x="255" y="102"/>
              </a:cubicBezTo>
              <a:cubicBezTo>
                <a:pt x="254" y="101"/>
                <a:pt x="253" y="101"/>
                <a:pt x="252" y="100"/>
              </a:cubicBezTo>
              <a:cubicBezTo>
                <a:pt x="251" y="99"/>
                <a:pt x="249" y="99"/>
                <a:pt x="248" y="98"/>
              </a:cubicBezTo>
              <a:cubicBezTo>
                <a:pt x="247" y="97"/>
                <a:pt x="244" y="97"/>
                <a:pt x="243" y="96"/>
              </a:cubicBezTo>
              <a:cubicBezTo>
                <a:pt x="242" y="95"/>
                <a:pt x="240" y="94"/>
                <a:pt x="239" y="93"/>
              </a:cubicBezTo>
              <a:cubicBezTo>
                <a:pt x="238" y="92"/>
                <a:pt x="236" y="92"/>
                <a:pt x="235" y="91"/>
              </a:cubicBezTo>
              <a:cubicBezTo>
                <a:pt x="234" y="90"/>
                <a:pt x="234" y="89"/>
                <a:pt x="233" y="88"/>
              </a:cubicBezTo>
              <a:cubicBezTo>
                <a:pt x="231" y="87"/>
                <a:pt x="229" y="87"/>
                <a:pt x="228" y="86"/>
              </a:cubicBezTo>
              <a:cubicBezTo>
                <a:pt x="227" y="85"/>
                <a:pt x="227" y="83"/>
                <a:pt x="227" y="82"/>
              </a:cubicBezTo>
              <a:cubicBezTo>
                <a:pt x="226" y="80"/>
                <a:pt x="227" y="78"/>
                <a:pt x="227" y="77"/>
              </a:cubicBezTo>
              <a:cubicBezTo>
                <a:pt x="227" y="76"/>
                <a:pt x="227" y="74"/>
                <a:pt x="226" y="73"/>
              </a:cubicBezTo>
              <a:cubicBezTo>
                <a:pt x="225" y="72"/>
                <a:pt x="223" y="73"/>
                <a:pt x="222" y="72"/>
              </a:cubicBezTo>
              <a:cubicBezTo>
                <a:pt x="221" y="71"/>
                <a:pt x="221" y="69"/>
                <a:pt x="220" y="69"/>
              </a:cubicBezTo>
              <a:cubicBezTo>
                <a:pt x="219" y="69"/>
                <a:pt x="218" y="69"/>
                <a:pt x="217" y="69"/>
              </a:cubicBezTo>
              <a:cubicBezTo>
                <a:pt x="216" y="69"/>
                <a:pt x="215" y="69"/>
                <a:pt x="215" y="68"/>
              </a:cubicBezTo>
              <a:cubicBezTo>
                <a:pt x="215" y="67"/>
                <a:pt x="216" y="63"/>
                <a:pt x="216" y="61"/>
              </a:cubicBezTo>
              <a:cubicBezTo>
                <a:pt x="216" y="59"/>
                <a:pt x="216" y="57"/>
                <a:pt x="217" y="56"/>
              </a:cubicBezTo>
              <a:cubicBezTo>
                <a:pt x="218" y="55"/>
                <a:pt x="219" y="55"/>
                <a:pt x="220" y="54"/>
              </a:cubicBezTo>
              <a:cubicBezTo>
                <a:pt x="221" y="53"/>
                <a:pt x="222" y="50"/>
                <a:pt x="222" y="49"/>
              </a:cubicBezTo>
              <a:cubicBezTo>
                <a:pt x="222" y="48"/>
                <a:pt x="221" y="46"/>
                <a:pt x="221" y="45"/>
              </a:cubicBezTo>
              <a:cubicBezTo>
                <a:pt x="221" y="44"/>
                <a:pt x="220" y="44"/>
                <a:pt x="219" y="43"/>
              </a:cubicBezTo>
              <a:cubicBezTo>
                <a:pt x="218" y="42"/>
                <a:pt x="218" y="42"/>
                <a:pt x="217" y="41"/>
              </a:cubicBezTo>
              <a:cubicBezTo>
                <a:pt x="216" y="40"/>
                <a:pt x="215" y="39"/>
                <a:pt x="214" y="39"/>
              </a:cubicBezTo>
              <a:cubicBezTo>
                <a:pt x="213" y="39"/>
                <a:pt x="213" y="39"/>
                <a:pt x="213" y="38"/>
              </a:cubicBezTo>
              <a:cubicBezTo>
                <a:pt x="213" y="37"/>
                <a:pt x="213" y="34"/>
                <a:pt x="213" y="32"/>
              </a:cubicBezTo>
              <a:cubicBezTo>
                <a:pt x="213" y="30"/>
                <a:pt x="211" y="28"/>
                <a:pt x="211" y="27"/>
              </a:cubicBezTo>
              <a:cubicBezTo>
                <a:pt x="211" y="26"/>
                <a:pt x="210" y="26"/>
                <a:pt x="210" y="25"/>
              </a:cubicBezTo>
              <a:cubicBezTo>
                <a:pt x="210" y="24"/>
                <a:pt x="208" y="24"/>
                <a:pt x="208" y="22"/>
              </a:cubicBezTo>
              <a:cubicBezTo>
                <a:pt x="208" y="20"/>
                <a:pt x="209" y="17"/>
                <a:pt x="209" y="15"/>
              </a:cubicBezTo>
              <a:cubicBezTo>
                <a:pt x="209" y="13"/>
                <a:pt x="208" y="12"/>
                <a:pt x="207" y="12"/>
              </a:cubicBezTo>
              <a:cubicBezTo>
                <a:pt x="206" y="12"/>
                <a:pt x="206" y="12"/>
                <a:pt x="205" y="12"/>
              </a:cubicBezTo>
              <a:cubicBezTo>
                <a:pt x="204" y="12"/>
                <a:pt x="203" y="11"/>
                <a:pt x="202" y="11"/>
              </a:cubicBezTo>
              <a:cubicBezTo>
                <a:pt x="201" y="11"/>
                <a:pt x="198" y="10"/>
                <a:pt x="196" y="10"/>
              </a:cubicBezTo>
              <a:cubicBezTo>
                <a:pt x="194" y="10"/>
                <a:pt x="193" y="11"/>
                <a:pt x="192" y="12"/>
              </a:cubicBezTo>
              <a:cubicBezTo>
                <a:pt x="191" y="13"/>
                <a:pt x="190" y="14"/>
                <a:pt x="189" y="15"/>
              </a:cubicBezTo>
              <a:cubicBezTo>
                <a:pt x="188" y="16"/>
                <a:pt x="187" y="16"/>
                <a:pt x="186" y="17"/>
              </a:cubicBezTo>
              <a:cubicBezTo>
                <a:pt x="185" y="18"/>
                <a:pt x="183" y="22"/>
                <a:pt x="182" y="23"/>
              </a:cubicBezTo>
              <a:cubicBezTo>
                <a:pt x="181" y="24"/>
                <a:pt x="178" y="21"/>
                <a:pt x="177" y="21"/>
              </a:cubicBezTo>
              <a:cubicBezTo>
                <a:pt x="176" y="21"/>
                <a:pt x="176" y="20"/>
                <a:pt x="176" y="20"/>
              </a:cubicBezTo>
              <a:cubicBezTo>
                <a:pt x="176" y="20"/>
                <a:pt x="175" y="19"/>
                <a:pt x="175" y="18"/>
              </a:cubicBezTo>
              <a:cubicBezTo>
                <a:pt x="175" y="17"/>
                <a:pt x="174" y="14"/>
                <a:pt x="173" y="14"/>
              </a:cubicBezTo>
              <a:cubicBezTo>
                <a:pt x="172" y="14"/>
                <a:pt x="170" y="17"/>
                <a:pt x="169" y="17"/>
              </a:cubicBezTo>
              <a:cubicBezTo>
                <a:pt x="168" y="17"/>
                <a:pt x="167" y="17"/>
                <a:pt x="165" y="17"/>
              </a:cubicBezTo>
              <a:cubicBezTo>
                <a:pt x="162" y="17"/>
                <a:pt x="157" y="18"/>
                <a:pt x="155" y="18"/>
              </a:cubicBezTo>
              <a:cubicBezTo>
                <a:pt x="153" y="18"/>
                <a:pt x="152" y="18"/>
                <a:pt x="151" y="18"/>
              </a:cubicBezTo>
              <a:cubicBezTo>
                <a:pt x="150" y="18"/>
                <a:pt x="150" y="19"/>
                <a:pt x="149" y="19"/>
              </a:cubicBezTo>
              <a:cubicBezTo>
                <a:pt x="148" y="19"/>
                <a:pt x="147" y="20"/>
                <a:pt x="147" y="21"/>
              </a:cubicBezTo>
              <a:cubicBezTo>
                <a:pt x="147" y="22"/>
                <a:pt x="146" y="23"/>
                <a:pt x="146" y="24"/>
              </a:cubicBezTo>
              <a:cubicBezTo>
                <a:pt x="146" y="25"/>
                <a:pt x="145" y="26"/>
                <a:pt x="144" y="27"/>
              </a:cubicBezTo>
              <a:cubicBezTo>
                <a:pt x="143" y="28"/>
                <a:pt x="143" y="29"/>
                <a:pt x="142" y="29"/>
              </a:cubicBezTo>
              <a:cubicBezTo>
                <a:pt x="141" y="29"/>
                <a:pt x="140" y="30"/>
                <a:pt x="139" y="30"/>
              </a:cubicBezTo>
              <a:cubicBezTo>
                <a:pt x="138" y="30"/>
                <a:pt x="138" y="29"/>
                <a:pt x="137" y="29"/>
              </a:cubicBezTo>
              <a:cubicBezTo>
                <a:pt x="136" y="29"/>
                <a:pt x="135" y="29"/>
                <a:pt x="135" y="30"/>
              </a:cubicBezTo>
              <a:cubicBezTo>
                <a:pt x="135" y="31"/>
                <a:pt x="136" y="33"/>
                <a:pt x="135" y="33"/>
              </a:cubicBezTo>
              <a:cubicBezTo>
                <a:pt x="134" y="33"/>
                <a:pt x="132" y="33"/>
                <a:pt x="131" y="33"/>
              </a:cubicBezTo>
              <a:cubicBezTo>
                <a:pt x="130" y="33"/>
                <a:pt x="130" y="31"/>
                <a:pt x="129" y="30"/>
              </a:cubicBezTo>
              <a:cubicBezTo>
                <a:pt x="128" y="29"/>
                <a:pt x="128" y="29"/>
                <a:pt x="127" y="28"/>
              </a:cubicBezTo>
              <a:cubicBezTo>
                <a:pt x="126" y="27"/>
                <a:pt x="125" y="25"/>
                <a:pt x="124" y="24"/>
              </a:cubicBezTo>
              <a:cubicBezTo>
                <a:pt x="123" y="23"/>
                <a:pt x="120" y="21"/>
                <a:pt x="119" y="20"/>
              </a:cubicBezTo>
              <a:cubicBezTo>
                <a:pt x="118" y="19"/>
                <a:pt x="116" y="18"/>
                <a:pt x="115" y="17"/>
              </a:cubicBezTo>
              <a:cubicBezTo>
                <a:pt x="114" y="16"/>
                <a:pt x="114" y="16"/>
                <a:pt x="114" y="16"/>
              </a:cubicBezTo>
              <a:cubicBezTo>
                <a:pt x="114" y="16"/>
                <a:pt x="113" y="17"/>
                <a:pt x="113" y="17"/>
              </a:cubicBezTo>
              <a:cubicBezTo>
                <a:pt x="113" y="17"/>
                <a:pt x="113" y="17"/>
                <a:pt x="112" y="18"/>
              </a:cubicBezTo>
              <a:cubicBezTo>
                <a:pt x="111" y="19"/>
                <a:pt x="110" y="20"/>
                <a:pt x="109" y="21"/>
              </a:cubicBezTo>
              <a:cubicBezTo>
                <a:pt x="108" y="22"/>
                <a:pt x="107" y="22"/>
                <a:pt x="106" y="22"/>
              </a:cubicBezTo>
              <a:cubicBezTo>
                <a:pt x="105" y="22"/>
                <a:pt x="104" y="22"/>
                <a:pt x="103" y="22"/>
              </a:cubicBezTo>
              <a:cubicBezTo>
                <a:pt x="101" y="22"/>
                <a:pt x="101" y="22"/>
                <a:pt x="101" y="21"/>
              </a:cubicBezTo>
              <a:cubicBezTo>
                <a:pt x="101" y="21"/>
                <a:pt x="101" y="21"/>
                <a:pt x="101" y="20"/>
              </a:cubicBezTo>
              <a:cubicBezTo>
                <a:pt x="101" y="19"/>
                <a:pt x="101" y="17"/>
                <a:pt x="101" y="16"/>
              </a:cubicBezTo>
              <a:cubicBezTo>
                <a:pt x="101" y="15"/>
                <a:pt x="101" y="13"/>
                <a:pt x="101" y="12"/>
              </a:cubicBezTo>
              <a:cubicBezTo>
                <a:pt x="101" y="11"/>
                <a:pt x="100" y="10"/>
                <a:pt x="100" y="9"/>
              </a:cubicBezTo>
              <a:cubicBezTo>
                <a:pt x="100" y="8"/>
                <a:pt x="99" y="7"/>
                <a:pt x="99" y="6"/>
              </a:cubicBezTo>
              <a:cubicBezTo>
                <a:pt x="99" y="5"/>
                <a:pt x="100" y="5"/>
                <a:pt x="100" y="4"/>
              </a:cubicBezTo>
              <a:cubicBezTo>
                <a:pt x="100" y="3"/>
                <a:pt x="100" y="2"/>
                <a:pt x="99" y="1"/>
              </a:cubicBezTo>
              <a:cubicBezTo>
                <a:pt x="98" y="0"/>
                <a:pt x="97" y="0"/>
                <a:pt x="96" y="0"/>
              </a:cubicBezTo>
              <a:cubicBezTo>
                <a:pt x="95" y="0"/>
                <a:pt x="92" y="0"/>
                <a:pt x="90" y="0"/>
              </a:cubicBezTo>
              <a:cubicBezTo>
                <a:pt x="88" y="0"/>
                <a:pt x="87" y="1"/>
                <a:pt x="86" y="1"/>
              </a:cubicBezTo>
              <a:cubicBezTo>
                <a:pt x="85" y="1"/>
                <a:pt x="83" y="2"/>
                <a:pt x="82" y="3"/>
              </a:cubicBezTo>
              <a:cubicBezTo>
                <a:pt x="81" y="4"/>
                <a:pt x="80" y="4"/>
                <a:pt x="79" y="5"/>
              </a:cubicBezTo>
              <a:cubicBezTo>
                <a:pt x="78" y="6"/>
                <a:pt x="77" y="7"/>
                <a:pt x="76" y="8"/>
              </a:cubicBezTo>
              <a:cubicBezTo>
                <a:pt x="75" y="8"/>
                <a:pt x="75" y="9"/>
                <a:pt x="74" y="9"/>
              </a:cubicBezTo>
              <a:cubicBezTo>
                <a:pt x="73" y="9"/>
                <a:pt x="73" y="8"/>
                <a:pt x="72" y="8"/>
              </a:cubicBezTo>
              <a:cubicBezTo>
                <a:pt x="71" y="8"/>
                <a:pt x="69" y="7"/>
                <a:pt x="68" y="7"/>
              </a:cubicBezTo>
              <a:cubicBezTo>
                <a:pt x="67" y="7"/>
                <a:pt x="65" y="7"/>
                <a:pt x="64" y="7"/>
              </a:cubicBezTo>
              <a:cubicBezTo>
                <a:pt x="63" y="7"/>
                <a:pt x="61" y="7"/>
                <a:pt x="61" y="8"/>
              </a:cubicBezTo>
              <a:cubicBezTo>
                <a:pt x="61" y="9"/>
                <a:pt x="63" y="11"/>
                <a:pt x="63" y="12"/>
              </a:cubicBezTo>
              <a:cubicBezTo>
                <a:pt x="63" y="13"/>
                <a:pt x="61" y="15"/>
                <a:pt x="60" y="15"/>
              </a:cubicBezTo>
              <a:cubicBezTo>
                <a:pt x="57" y="14"/>
                <a:pt x="56" y="14"/>
                <a:pt x="55" y="13"/>
              </a:cubicBezTo>
              <a:cubicBezTo>
                <a:pt x="54" y="12"/>
                <a:pt x="53" y="12"/>
                <a:pt x="52" y="11"/>
              </a:cubicBezTo>
              <a:cubicBezTo>
                <a:pt x="51" y="10"/>
                <a:pt x="49" y="8"/>
                <a:pt x="48" y="8"/>
              </a:cubicBezTo>
              <a:cubicBezTo>
                <a:pt x="47" y="8"/>
                <a:pt x="45" y="9"/>
                <a:pt x="44" y="10"/>
              </a:cubicBezTo>
              <a:cubicBezTo>
                <a:pt x="43" y="11"/>
                <a:pt x="41" y="13"/>
                <a:pt x="41" y="14"/>
              </a:cubicBezTo>
              <a:cubicBezTo>
                <a:pt x="41" y="15"/>
                <a:pt x="41" y="15"/>
                <a:pt x="41" y="16"/>
              </a:cubicBezTo>
              <a:cubicBezTo>
                <a:pt x="41" y="17"/>
                <a:pt x="40" y="18"/>
                <a:pt x="39" y="18"/>
              </a:cubicBezTo>
              <a:cubicBezTo>
                <a:pt x="38" y="18"/>
                <a:pt x="35" y="19"/>
                <a:pt x="34" y="19"/>
              </a:cubicBezTo>
              <a:cubicBezTo>
                <a:pt x="33" y="19"/>
                <a:pt x="33" y="18"/>
                <a:pt x="32" y="17"/>
              </a:cubicBezTo>
              <a:cubicBezTo>
                <a:pt x="31" y="16"/>
                <a:pt x="30" y="15"/>
                <a:pt x="29" y="15"/>
              </a:cubicBezTo>
              <a:cubicBezTo>
                <a:pt x="28" y="15"/>
                <a:pt x="27" y="16"/>
                <a:pt x="26" y="17"/>
              </a:cubicBezTo>
              <a:cubicBezTo>
                <a:pt x="25" y="18"/>
                <a:pt x="24" y="20"/>
                <a:pt x="23" y="20"/>
              </a:cubicBezTo>
              <a:cubicBezTo>
                <a:pt x="22" y="20"/>
                <a:pt x="20" y="19"/>
                <a:pt x="18" y="19"/>
              </a:cubicBezTo>
              <a:cubicBezTo>
                <a:pt x="16" y="19"/>
                <a:pt x="13" y="21"/>
                <a:pt x="11" y="21"/>
              </a:cubicBezTo>
              <a:cubicBezTo>
                <a:pt x="9" y="21"/>
                <a:pt x="8" y="19"/>
                <a:pt x="6" y="19"/>
              </a:cubicBezTo>
              <a:close/>
            </a:path>
          </a:pathLst>
        </a:custGeom>
        <a:solidFill>
          <a:srgbClr xmlns:mc="http://schemas.openxmlformats.org/markup-compatibility/2006" xmlns:a14="http://schemas.microsoft.com/office/drawing/2010/main" val="FFFFFF" a14:legacySpreadsheetColorIndex="9" mc:Ignorable="a14"/>
        </a:solidFill>
        <a:ln w="9525" cap="flat" cmpd="sng">
          <a:solidFill>
            <a:srgbClr xmlns:mc="http://schemas.openxmlformats.org/markup-compatibility/2006" xmlns:a14="http://schemas.microsoft.com/office/drawing/2010/main" val="000000" a14:legacySpreadsheetColorIndex="64" mc:Ignorable="a14"/>
          </a:solidFill>
          <a:prstDash val="solid"/>
          <a:round/>
          <a:headEnd type="none" w="med" len="med"/>
          <a:tailEnd type="none" w="med" len="med"/>
        </a:ln>
        <a:effectLst/>
      </xdr:spPr>
    </xdr:sp>
    <xdr:clientData/>
  </xdr:twoCellAnchor>
  <xdr:twoCellAnchor>
    <xdr:from xmlns:xdr="http://schemas.openxmlformats.org/drawingml/2006/spreadsheetDrawing">
      <xdr:col>3</xdr:col>
      <xdr:colOff>28575</xdr:colOff>
      <xdr:row>45</xdr:row>
      <xdr:rowOff>123825</xdr:rowOff>
    </xdr:from>
    <xdr:to xmlns:xdr="http://schemas.openxmlformats.org/drawingml/2006/spreadsheetDrawing">
      <xdr:col>4</xdr:col>
      <xdr:colOff>314325</xdr:colOff>
      <xdr:row>53</xdr:row>
      <xdr:rowOff>57150</xdr:rowOff>
    </xdr:to>
    <xdr:sp macro="" textlink="">
      <xdr:nvSpPr>
        <xdr:cNvPr id="4" name="Freeform 9"/>
        <xdr:cNvSpPr/>
      </xdr:nvSpPr>
      <xdr:spPr>
        <a:xfrm>
          <a:off x="1200150" y="7934325"/>
          <a:ext cx="971550" cy="1304925"/>
        </a:xfrm>
        <a:custGeom>
          <a:avLst/>
          <a:gdLst>
            <a:gd name="T0" fmla="*/ 71 w 102"/>
            <a:gd name="T1" fmla="*/ 129 h 137"/>
            <a:gd name="T2" fmla="*/ 95 w 102"/>
            <a:gd name="T3" fmla="*/ 122 h 137"/>
            <a:gd name="T4" fmla="*/ 102 w 102"/>
            <a:gd name="T5" fmla="*/ 119 h 137"/>
            <a:gd name="T6" fmla="*/ 99 w 102"/>
            <a:gd name="T7" fmla="*/ 103 h 137"/>
            <a:gd name="T8" fmla="*/ 92 w 102"/>
            <a:gd name="T9" fmla="*/ 97 h 137"/>
            <a:gd name="T10" fmla="*/ 94 w 102"/>
            <a:gd name="T11" fmla="*/ 89 h 137"/>
            <a:gd name="T12" fmla="*/ 96 w 102"/>
            <a:gd name="T13" fmla="*/ 82 h 137"/>
            <a:gd name="T14" fmla="*/ 97 w 102"/>
            <a:gd name="T15" fmla="*/ 71 h 137"/>
            <a:gd name="T16" fmla="*/ 98 w 102"/>
            <a:gd name="T17" fmla="*/ 64 h 137"/>
            <a:gd name="T18" fmla="*/ 91 w 102"/>
            <a:gd name="T19" fmla="*/ 56 h 137"/>
            <a:gd name="T20" fmla="*/ 87 w 102"/>
            <a:gd name="T21" fmla="*/ 50 h 137"/>
            <a:gd name="T22" fmla="*/ 87 w 102"/>
            <a:gd name="T23" fmla="*/ 45 h 137"/>
            <a:gd name="T24" fmla="*/ 85 w 102"/>
            <a:gd name="T25" fmla="*/ 40 h 137"/>
            <a:gd name="T26" fmla="*/ 74 w 102"/>
            <a:gd name="T27" fmla="*/ 32 h 137"/>
            <a:gd name="T28" fmla="*/ 71 w 102"/>
            <a:gd name="T29" fmla="*/ 30 h 137"/>
            <a:gd name="T30" fmla="*/ 67 w 102"/>
            <a:gd name="T31" fmla="*/ 18 h 137"/>
            <a:gd name="T32" fmla="*/ 63 w 102"/>
            <a:gd name="T33" fmla="*/ 13 h 137"/>
            <a:gd name="T34" fmla="*/ 62 w 102"/>
            <a:gd name="T35" fmla="*/ 7 h 137"/>
            <a:gd name="T36" fmla="*/ 60 w 102"/>
            <a:gd name="T37" fmla="*/ 3 h 137"/>
            <a:gd name="T38" fmla="*/ 56 w 102"/>
            <a:gd name="T39" fmla="*/ 5 h 137"/>
            <a:gd name="T40" fmla="*/ 52 w 102"/>
            <a:gd name="T41" fmla="*/ 12 h 137"/>
            <a:gd name="T42" fmla="*/ 50 w 102"/>
            <a:gd name="T43" fmla="*/ 17 h 137"/>
            <a:gd name="T44" fmla="*/ 44 w 102"/>
            <a:gd name="T45" fmla="*/ 21 h 137"/>
            <a:gd name="T46" fmla="*/ 34 w 102"/>
            <a:gd name="T47" fmla="*/ 23 h 137"/>
            <a:gd name="T48" fmla="*/ 26 w 102"/>
            <a:gd name="T49" fmla="*/ 29 h 137"/>
            <a:gd name="T50" fmla="*/ 21 w 102"/>
            <a:gd name="T51" fmla="*/ 40 h 137"/>
            <a:gd name="T52" fmla="*/ 21 w 102"/>
            <a:gd name="T53" fmla="*/ 48 h 137"/>
            <a:gd name="T54" fmla="*/ 20 w 102"/>
            <a:gd name="T55" fmla="*/ 55 h 137"/>
            <a:gd name="T56" fmla="*/ 16 w 102"/>
            <a:gd name="T57" fmla="*/ 63 h 137"/>
            <a:gd name="T58" fmla="*/ 11 w 102"/>
            <a:gd name="T59" fmla="*/ 75 h 137"/>
            <a:gd name="T60" fmla="*/ 18 w 102"/>
            <a:gd name="T61" fmla="*/ 81 h 137"/>
            <a:gd name="T62" fmla="*/ 19 w 102"/>
            <a:gd name="T63" fmla="*/ 86 h 137"/>
            <a:gd name="T64" fmla="*/ 16 w 102"/>
            <a:gd name="T65" fmla="*/ 91 h 137"/>
            <a:gd name="T66" fmla="*/ 14 w 102"/>
            <a:gd name="T67" fmla="*/ 97 h 137"/>
            <a:gd name="T68" fmla="*/ 15 w 102"/>
            <a:gd name="T69" fmla="*/ 103 h 137"/>
            <a:gd name="T70" fmla="*/ 11 w 102"/>
            <a:gd name="T71" fmla="*/ 109 h 137"/>
            <a:gd name="T72" fmla="*/ 6 w 102"/>
            <a:gd name="T73" fmla="*/ 114 h 137"/>
            <a:gd name="T74" fmla="*/ 6 w 102"/>
            <a:gd name="T75" fmla="*/ 122 h 137"/>
            <a:gd name="T76" fmla="*/ 0 w 102"/>
            <a:gd name="T77" fmla="*/ 129 h 137"/>
            <a:gd name="T78" fmla="*/ 11 w 102"/>
            <a:gd name="T79" fmla="*/ 130 h 137"/>
            <a:gd name="T80" fmla="*/ 44 w 102"/>
            <a:gd name="T81" fmla="*/ 134 h 137"/>
            <a:gd name="T82" fmla="*/ 58 w 102"/>
            <a:gd name="T83" fmla="*/ 137 h 137"/>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Lst>
          <a:rect l="0" t="0" r="r" b="b"/>
          <a:pathLst>
            <a:path w="102" h="137">
              <a:moveTo>
                <a:pt x="63" y="137"/>
              </a:moveTo>
              <a:lnTo>
                <a:pt x="71" y="129"/>
              </a:lnTo>
              <a:lnTo>
                <a:pt x="80" y="124"/>
              </a:lnTo>
              <a:lnTo>
                <a:pt x="95" y="122"/>
              </a:lnTo>
              <a:lnTo>
                <a:pt x="100" y="122"/>
              </a:lnTo>
              <a:lnTo>
                <a:pt x="102" y="119"/>
              </a:lnTo>
              <a:lnTo>
                <a:pt x="102" y="107"/>
              </a:lnTo>
              <a:lnTo>
                <a:pt x="99" y="103"/>
              </a:lnTo>
              <a:lnTo>
                <a:pt x="95" y="100"/>
              </a:lnTo>
              <a:lnTo>
                <a:pt x="92" y="97"/>
              </a:lnTo>
              <a:lnTo>
                <a:pt x="93" y="92"/>
              </a:lnTo>
              <a:lnTo>
                <a:pt x="94" y="89"/>
              </a:lnTo>
              <a:lnTo>
                <a:pt x="95" y="87"/>
              </a:lnTo>
              <a:lnTo>
                <a:pt x="96" y="82"/>
              </a:lnTo>
              <a:lnTo>
                <a:pt x="96" y="78"/>
              </a:lnTo>
              <a:lnTo>
                <a:pt x="97" y="71"/>
              </a:lnTo>
              <a:lnTo>
                <a:pt x="98" y="66"/>
              </a:lnTo>
              <a:lnTo>
                <a:pt x="98" y="64"/>
              </a:lnTo>
              <a:lnTo>
                <a:pt x="96" y="61"/>
              </a:lnTo>
              <a:lnTo>
                <a:pt x="91" y="56"/>
              </a:lnTo>
              <a:lnTo>
                <a:pt x="89" y="53"/>
              </a:lnTo>
              <a:lnTo>
                <a:pt x="87" y="50"/>
              </a:lnTo>
              <a:lnTo>
                <a:pt x="86" y="48"/>
              </a:lnTo>
              <a:lnTo>
                <a:pt x="87" y="45"/>
              </a:lnTo>
              <a:lnTo>
                <a:pt x="88" y="43"/>
              </a:lnTo>
              <a:lnTo>
                <a:pt x="85" y="40"/>
              </a:lnTo>
              <a:lnTo>
                <a:pt x="80" y="36"/>
              </a:lnTo>
              <a:lnTo>
                <a:pt x="74" y="32"/>
              </a:lnTo>
              <a:lnTo>
                <a:pt x="71" y="30"/>
              </a:lnTo>
              <a:lnTo>
                <a:pt x="71" y="30"/>
              </a:lnTo>
              <a:lnTo>
                <a:pt x="69" y="21"/>
              </a:lnTo>
              <a:lnTo>
                <a:pt x="67" y="18"/>
              </a:lnTo>
              <a:lnTo>
                <a:pt x="65" y="16"/>
              </a:lnTo>
              <a:lnTo>
                <a:pt x="63" y="13"/>
              </a:lnTo>
              <a:lnTo>
                <a:pt x="62" y="10"/>
              </a:lnTo>
              <a:lnTo>
                <a:pt x="62" y="7"/>
              </a:lnTo>
              <a:lnTo>
                <a:pt x="61" y="5"/>
              </a:lnTo>
              <a:lnTo>
                <a:pt x="60" y="3"/>
              </a:lnTo>
              <a:lnTo>
                <a:pt x="59" y="0"/>
              </a:lnTo>
              <a:lnTo>
                <a:pt x="56" y="5"/>
              </a:lnTo>
              <a:lnTo>
                <a:pt x="54" y="8"/>
              </a:lnTo>
              <a:lnTo>
                <a:pt x="52" y="12"/>
              </a:lnTo>
              <a:lnTo>
                <a:pt x="51" y="14"/>
              </a:lnTo>
              <a:lnTo>
                <a:pt x="50" y="17"/>
              </a:lnTo>
              <a:lnTo>
                <a:pt x="48" y="19"/>
              </a:lnTo>
              <a:lnTo>
                <a:pt x="44" y="21"/>
              </a:lnTo>
              <a:lnTo>
                <a:pt x="39" y="22"/>
              </a:lnTo>
              <a:lnTo>
                <a:pt x="34" y="23"/>
              </a:lnTo>
              <a:lnTo>
                <a:pt x="31" y="25"/>
              </a:lnTo>
              <a:lnTo>
                <a:pt x="26" y="29"/>
              </a:lnTo>
              <a:lnTo>
                <a:pt x="24" y="32"/>
              </a:lnTo>
              <a:lnTo>
                <a:pt x="21" y="40"/>
              </a:lnTo>
              <a:lnTo>
                <a:pt x="20" y="43"/>
              </a:lnTo>
              <a:lnTo>
                <a:pt x="21" y="48"/>
              </a:lnTo>
              <a:lnTo>
                <a:pt x="21" y="52"/>
              </a:lnTo>
              <a:lnTo>
                <a:pt x="20" y="55"/>
              </a:lnTo>
              <a:lnTo>
                <a:pt x="18" y="60"/>
              </a:lnTo>
              <a:lnTo>
                <a:pt x="16" y="63"/>
              </a:lnTo>
              <a:lnTo>
                <a:pt x="12" y="71"/>
              </a:lnTo>
              <a:lnTo>
                <a:pt x="11" y="75"/>
              </a:lnTo>
              <a:lnTo>
                <a:pt x="15" y="79"/>
              </a:lnTo>
              <a:lnTo>
                <a:pt x="18" y="81"/>
              </a:lnTo>
              <a:lnTo>
                <a:pt x="19" y="84"/>
              </a:lnTo>
              <a:lnTo>
                <a:pt x="19" y="86"/>
              </a:lnTo>
              <a:lnTo>
                <a:pt x="17" y="89"/>
              </a:lnTo>
              <a:lnTo>
                <a:pt x="16" y="91"/>
              </a:lnTo>
              <a:lnTo>
                <a:pt x="15" y="92"/>
              </a:lnTo>
              <a:lnTo>
                <a:pt x="14" y="97"/>
              </a:lnTo>
              <a:lnTo>
                <a:pt x="14" y="100"/>
              </a:lnTo>
              <a:lnTo>
                <a:pt x="15" y="103"/>
              </a:lnTo>
              <a:lnTo>
                <a:pt x="13" y="106"/>
              </a:lnTo>
              <a:lnTo>
                <a:pt x="11" y="109"/>
              </a:lnTo>
              <a:lnTo>
                <a:pt x="8" y="112"/>
              </a:lnTo>
              <a:lnTo>
                <a:pt x="6" y="114"/>
              </a:lnTo>
              <a:lnTo>
                <a:pt x="4" y="118"/>
              </a:lnTo>
              <a:lnTo>
                <a:pt x="6" y="122"/>
              </a:lnTo>
              <a:lnTo>
                <a:pt x="6" y="125"/>
              </a:lnTo>
              <a:lnTo>
                <a:pt x="0" y="129"/>
              </a:lnTo>
              <a:lnTo>
                <a:pt x="5" y="130"/>
              </a:lnTo>
              <a:lnTo>
                <a:pt x="11" y="130"/>
              </a:lnTo>
              <a:lnTo>
                <a:pt x="34" y="132"/>
              </a:lnTo>
              <a:lnTo>
                <a:pt x="44" y="134"/>
              </a:lnTo>
              <a:lnTo>
                <a:pt x="53" y="135"/>
              </a:lnTo>
              <a:lnTo>
                <a:pt x="58" y="137"/>
              </a:lnTo>
              <a:lnTo>
                <a:pt x="63" y="137"/>
              </a:lnTo>
              <a:close/>
            </a:path>
          </a:pathLst>
        </a:custGeom>
        <a:solidFill>
          <a:srgbClr xmlns:mc="http://schemas.openxmlformats.org/markup-compatibility/2006" xmlns:a14="http://schemas.microsoft.com/office/drawing/2010/main" val="FFFFFF" a14:legacySpreadsheetColorIndex="9" mc:Ignorable="a14"/>
        </a:solidFill>
        <a:ln w="9525" cap="flat" cmpd="sng">
          <a:solidFill>
            <a:srgbClr xmlns:mc="http://schemas.openxmlformats.org/markup-compatibility/2006" xmlns:a14="http://schemas.microsoft.com/office/drawing/2010/main" val="000000" a14:legacySpreadsheetColorIndex="8" mc:Ignorable="a14"/>
          </a:solidFill>
          <a:prstDash val="solid"/>
          <a:round/>
          <a:headEnd type="none" w="med" len="med"/>
          <a:tailEnd type="none" w="med" len="med"/>
        </a:ln>
        <a:effectLst/>
      </xdr:spPr>
    </xdr:sp>
    <xdr:clientData/>
  </xdr:twoCellAnchor>
  <xdr:twoCellAnchor>
    <xdr:from xmlns:xdr="http://schemas.openxmlformats.org/drawingml/2006/spreadsheetDrawing">
      <xdr:col>7</xdr:col>
      <xdr:colOff>133350</xdr:colOff>
      <xdr:row>21</xdr:row>
      <xdr:rowOff>76200</xdr:rowOff>
    </xdr:from>
    <xdr:to xmlns:xdr="http://schemas.openxmlformats.org/drawingml/2006/spreadsheetDrawing">
      <xdr:col>9</xdr:col>
      <xdr:colOff>685800</xdr:colOff>
      <xdr:row>37</xdr:row>
      <xdr:rowOff>104775</xdr:rowOff>
    </xdr:to>
    <xdr:sp macro="" textlink="">
      <xdr:nvSpPr>
        <xdr:cNvPr id="5" name="Freeform 11"/>
        <xdr:cNvSpPr/>
      </xdr:nvSpPr>
      <xdr:spPr>
        <a:xfrm>
          <a:off x="4048125" y="3762375"/>
          <a:ext cx="1924050" cy="2771775"/>
        </a:xfrm>
        <a:custGeom>
          <a:avLst/>
          <a:gdLst>
            <a:gd name="T0" fmla="*/ 118 w 202"/>
            <a:gd name="T1" fmla="*/ 6 h 291"/>
            <a:gd name="T2" fmla="*/ 104 w 202"/>
            <a:gd name="T3" fmla="*/ 24 h 291"/>
            <a:gd name="T4" fmla="*/ 96 w 202"/>
            <a:gd name="T5" fmla="*/ 34 h 291"/>
            <a:gd name="T6" fmla="*/ 86 w 202"/>
            <a:gd name="T7" fmla="*/ 43 h 291"/>
            <a:gd name="T8" fmla="*/ 77 w 202"/>
            <a:gd name="T9" fmla="*/ 72 h 291"/>
            <a:gd name="T10" fmla="*/ 62 w 202"/>
            <a:gd name="T11" fmla="*/ 75 h 291"/>
            <a:gd name="T12" fmla="*/ 48 w 202"/>
            <a:gd name="T13" fmla="*/ 72 h 291"/>
            <a:gd name="T14" fmla="*/ 33 w 202"/>
            <a:gd name="T15" fmla="*/ 79 h 291"/>
            <a:gd name="T16" fmla="*/ 32 w 202"/>
            <a:gd name="T17" fmla="*/ 93 h 291"/>
            <a:gd name="T18" fmla="*/ 23 w 202"/>
            <a:gd name="T19" fmla="*/ 103 h 291"/>
            <a:gd name="T20" fmla="*/ 24 w 202"/>
            <a:gd name="T21" fmla="*/ 115 h 291"/>
            <a:gd name="T22" fmla="*/ 17 w 202"/>
            <a:gd name="T23" fmla="*/ 126 h 291"/>
            <a:gd name="T24" fmla="*/ 12 w 202"/>
            <a:gd name="T25" fmla="*/ 142 h 291"/>
            <a:gd name="T26" fmla="*/ 21 w 202"/>
            <a:gd name="T27" fmla="*/ 149 h 291"/>
            <a:gd name="T28" fmla="*/ 25 w 202"/>
            <a:gd name="T29" fmla="*/ 168 h 291"/>
            <a:gd name="T30" fmla="*/ 17 w 202"/>
            <a:gd name="T31" fmla="*/ 180 h 291"/>
            <a:gd name="T32" fmla="*/ 17 w 202"/>
            <a:gd name="T33" fmla="*/ 192 h 291"/>
            <a:gd name="T34" fmla="*/ 14 w 202"/>
            <a:gd name="T35" fmla="*/ 210 h 291"/>
            <a:gd name="T36" fmla="*/ 8 w 202"/>
            <a:gd name="T37" fmla="*/ 224 h 291"/>
            <a:gd name="T38" fmla="*/ 0 w 202"/>
            <a:gd name="T39" fmla="*/ 250 h 291"/>
            <a:gd name="T40" fmla="*/ 14 w 202"/>
            <a:gd name="T41" fmla="*/ 263 h 291"/>
            <a:gd name="T42" fmla="*/ 24 w 202"/>
            <a:gd name="T43" fmla="*/ 285 h 291"/>
            <a:gd name="T44" fmla="*/ 37 w 202"/>
            <a:gd name="T45" fmla="*/ 289 h 291"/>
            <a:gd name="T46" fmla="*/ 44 w 202"/>
            <a:gd name="T47" fmla="*/ 269 h 291"/>
            <a:gd name="T48" fmla="*/ 61 w 202"/>
            <a:gd name="T49" fmla="*/ 275 h 291"/>
            <a:gd name="T50" fmla="*/ 73 w 202"/>
            <a:gd name="T51" fmla="*/ 271 h 291"/>
            <a:gd name="T52" fmla="*/ 85 w 202"/>
            <a:gd name="T53" fmla="*/ 279 h 291"/>
            <a:gd name="T54" fmla="*/ 108 w 202"/>
            <a:gd name="T55" fmla="*/ 271 h 291"/>
            <a:gd name="T56" fmla="*/ 127 w 202"/>
            <a:gd name="T57" fmla="*/ 273 h 291"/>
            <a:gd name="T58" fmla="*/ 145 w 202"/>
            <a:gd name="T59" fmla="*/ 278 h 291"/>
            <a:gd name="T60" fmla="*/ 152 w 202"/>
            <a:gd name="T61" fmla="*/ 268 h 291"/>
            <a:gd name="T62" fmla="*/ 159 w 202"/>
            <a:gd name="T63" fmla="*/ 257 h 291"/>
            <a:gd name="T64" fmla="*/ 169 w 202"/>
            <a:gd name="T65" fmla="*/ 244 h 291"/>
            <a:gd name="T66" fmla="*/ 178 w 202"/>
            <a:gd name="T67" fmla="*/ 212 h 291"/>
            <a:gd name="T68" fmla="*/ 172 w 202"/>
            <a:gd name="T69" fmla="*/ 189 h 291"/>
            <a:gd name="T70" fmla="*/ 157 w 202"/>
            <a:gd name="T71" fmla="*/ 171 h 291"/>
            <a:gd name="T72" fmla="*/ 175 w 202"/>
            <a:gd name="T73" fmla="*/ 156 h 291"/>
            <a:gd name="T74" fmla="*/ 188 w 202"/>
            <a:gd name="T75" fmla="*/ 130 h 291"/>
            <a:gd name="T76" fmla="*/ 169 w 202"/>
            <a:gd name="T77" fmla="*/ 118 h 291"/>
            <a:gd name="T78" fmla="*/ 157 w 202"/>
            <a:gd name="T79" fmla="*/ 107 h 291"/>
            <a:gd name="T80" fmla="*/ 159 w 202"/>
            <a:gd name="T81" fmla="*/ 89 h 291"/>
            <a:gd name="T82" fmla="*/ 163 w 202"/>
            <a:gd name="T83" fmla="*/ 83 h 291"/>
            <a:gd name="T84" fmla="*/ 180 w 202"/>
            <a:gd name="T85" fmla="*/ 84 h 291"/>
            <a:gd name="T86" fmla="*/ 200 w 202"/>
            <a:gd name="T87" fmla="*/ 82 h 291"/>
            <a:gd name="T88" fmla="*/ 198 w 202"/>
            <a:gd name="T89" fmla="*/ 58 h 291"/>
            <a:gd name="T90" fmla="*/ 192 w 202"/>
            <a:gd name="T91" fmla="*/ 39 h 291"/>
            <a:gd name="T92" fmla="*/ 172 w 202"/>
            <a:gd name="T93" fmla="*/ 21 h 291"/>
            <a:gd name="T94" fmla="*/ 157 w 202"/>
            <a:gd name="T95" fmla="*/ 21 h 291"/>
            <a:gd name="T96" fmla="*/ 146 w 202"/>
            <a:gd name="T97" fmla="*/ 24 h 291"/>
            <a:gd name="T98" fmla="*/ 132 w 202"/>
            <a:gd name="T99" fmla="*/ 1 h 29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Lst>
          <a:rect l="0" t="0" r="r" b="b"/>
          <a:pathLst>
            <a:path w="202" h="291">
              <a:moveTo>
                <a:pt x="132" y="1"/>
              </a:moveTo>
              <a:cubicBezTo>
                <a:pt x="131" y="0"/>
                <a:pt x="130" y="1"/>
                <a:pt x="129" y="1"/>
              </a:cubicBezTo>
              <a:cubicBezTo>
                <a:pt x="128" y="1"/>
                <a:pt x="127" y="1"/>
                <a:pt x="125" y="2"/>
              </a:cubicBezTo>
              <a:cubicBezTo>
                <a:pt x="123" y="3"/>
                <a:pt x="120" y="4"/>
                <a:pt x="118" y="6"/>
              </a:cubicBezTo>
              <a:cubicBezTo>
                <a:pt x="116" y="9"/>
                <a:pt x="111" y="16"/>
                <a:pt x="111" y="16"/>
              </a:cubicBezTo>
              <a:cubicBezTo>
                <a:pt x="110" y="18"/>
                <a:pt x="111" y="20"/>
                <a:pt x="110" y="21"/>
              </a:cubicBezTo>
              <a:cubicBezTo>
                <a:pt x="110" y="22"/>
                <a:pt x="110" y="23"/>
                <a:pt x="109" y="23"/>
              </a:cubicBezTo>
              <a:cubicBezTo>
                <a:pt x="108" y="23"/>
                <a:pt x="105" y="24"/>
                <a:pt x="104" y="24"/>
              </a:cubicBezTo>
              <a:cubicBezTo>
                <a:pt x="103" y="25"/>
                <a:pt x="104" y="22"/>
                <a:pt x="102" y="25"/>
              </a:cubicBezTo>
              <a:cubicBezTo>
                <a:pt x="102" y="25"/>
                <a:pt x="101" y="26"/>
                <a:pt x="101" y="27"/>
              </a:cubicBezTo>
              <a:cubicBezTo>
                <a:pt x="101" y="28"/>
                <a:pt x="102" y="28"/>
                <a:pt x="101" y="29"/>
              </a:cubicBezTo>
              <a:cubicBezTo>
                <a:pt x="100" y="30"/>
                <a:pt x="97" y="32"/>
                <a:pt x="96" y="34"/>
              </a:cubicBezTo>
              <a:cubicBezTo>
                <a:pt x="95" y="36"/>
                <a:pt x="93" y="40"/>
                <a:pt x="92" y="41"/>
              </a:cubicBezTo>
              <a:cubicBezTo>
                <a:pt x="91" y="42"/>
                <a:pt x="90" y="43"/>
                <a:pt x="89" y="43"/>
              </a:cubicBezTo>
              <a:cubicBezTo>
                <a:pt x="88" y="43"/>
                <a:pt x="87" y="43"/>
                <a:pt x="87" y="43"/>
              </a:cubicBezTo>
              <a:cubicBezTo>
                <a:pt x="87" y="43"/>
                <a:pt x="87" y="43"/>
                <a:pt x="86" y="43"/>
              </a:cubicBezTo>
              <a:cubicBezTo>
                <a:pt x="85" y="43"/>
                <a:pt x="83" y="45"/>
                <a:pt x="82" y="46"/>
              </a:cubicBezTo>
              <a:cubicBezTo>
                <a:pt x="81" y="47"/>
                <a:pt x="79" y="49"/>
                <a:pt x="79" y="52"/>
              </a:cubicBezTo>
              <a:cubicBezTo>
                <a:pt x="79" y="55"/>
                <a:pt x="79" y="60"/>
                <a:pt x="79" y="63"/>
              </a:cubicBezTo>
              <a:cubicBezTo>
                <a:pt x="79" y="66"/>
                <a:pt x="77" y="70"/>
                <a:pt x="77" y="72"/>
              </a:cubicBezTo>
              <a:cubicBezTo>
                <a:pt x="77" y="74"/>
                <a:pt x="76" y="73"/>
                <a:pt x="76" y="74"/>
              </a:cubicBezTo>
              <a:cubicBezTo>
                <a:pt x="76" y="75"/>
                <a:pt x="75" y="75"/>
                <a:pt x="74" y="76"/>
              </a:cubicBezTo>
              <a:cubicBezTo>
                <a:pt x="74" y="76"/>
                <a:pt x="75" y="77"/>
                <a:pt x="73" y="77"/>
              </a:cubicBezTo>
              <a:cubicBezTo>
                <a:pt x="71" y="77"/>
                <a:pt x="67" y="74"/>
                <a:pt x="62" y="75"/>
              </a:cubicBezTo>
              <a:cubicBezTo>
                <a:pt x="59" y="74"/>
                <a:pt x="57" y="71"/>
                <a:pt x="56" y="70"/>
              </a:cubicBezTo>
              <a:cubicBezTo>
                <a:pt x="55" y="69"/>
                <a:pt x="54" y="69"/>
                <a:pt x="53" y="69"/>
              </a:cubicBezTo>
              <a:cubicBezTo>
                <a:pt x="52" y="69"/>
                <a:pt x="52" y="69"/>
                <a:pt x="51" y="69"/>
              </a:cubicBezTo>
              <a:cubicBezTo>
                <a:pt x="50" y="69"/>
                <a:pt x="49" y="71"/>
                <a:pt x="48" y="72"/>
              </a:cubicBezTo>
              <a:cubicBezTo>
                <a:pt x="47" y="73"/>
                <a:pt x="46" y="74"/>
                <a:pt x="45" y="75"/>
              </a:cubicBezTo>
              <a:cubicBezTo>
                <a:pt x="44" y="76"/>
                <a:pt x="44" y="77"/>
                <a:pt x="43" y="77"/>
              </a:cubicBezTo>
              <a:cubicBezTo>
                <a:pt x="42" y="79"/>
                <a:pt x="38" y="78"/>
                <a:pt x="36" y="78"/>
              </a:cubicBezTo>
              <a:cubicBezTo>
                <a:pt x="34" y="78"/>
                <a:pt x="34" y="79"/>
                <a:pt x="33" y="79"/>
              </a:cubicBezTo>
              <a:cubicBezTo>
                <a:pt x="32" y="79"/>
                <a:pt x="31" y="79"/>
                <a:pt x="31" y="80"/>
              </a:cubicBezTo>
              <a:cubicBezTo>
                <a:pt x="31" y="81"/>
                <a:pt x="33" y="85"/>
                <a:pt x="33" y="87"/>
              </a:cubicBezTo>
              <a:cubicBezTo>
                <a:pt x="33" y="89"/>
                <a:pt x="33" y="91"/>
                <a:pt x="33" y="92"/>
              </a:cubicBezTo>
              <a:cubicBezTo>
                <a:pt x="33" y="93"/>
                <a:pt x="32" y="92"/>
                <a:pt x="32" y="93"/>
              </a:cubicBezTo>
              <a:cubicBezTo>
                <a:pt x="32" y="94"/>
                <a:pt x="30" y="96"/>
                <a:pt x="30" y="97"/>
              </a:cubicBezTo>
              <a:cubicBezTo>
                <a:pt x="30" y="98"/>
                <a:pt x="29" y="99"/>
                <a:pt x="29" y="99"/>
              </a:cubicBezTo>
              <a:cubicBezTo>
                <a:pt x="29" y="99"/>
                <a:pt x="29" y="99"/>
                <a:pt x="28" y="100"/>
              </a:cubicBezTo>
              <a:cubicBezTo>
                <a:pt x="27" y="101"/>
                <a:pt x="24" y="102"/>
                <a:pt x="23" y="103"/>
              </a:cubicBezTo>
              <a:cubicBezTo>
                <a:pt x="22" y="104"/>
                <a:pt x="22" y="105"/>
                <a:pt x="22" y="106"/>
              </a:cubicBezTo>
              <a:cubicBezTo>
                <a:pt x="22" y="107"/>
                <a:pt x="23" y="108"/>
                <a:pt x="23" y="109"/>
              </a:cubicBezTo>
              <a:cubicBezTo>
                <a:pt x="23" y="110"/>
                <a:pt x="23" y="111"/>
                <a:pt x="23" y="112"/>
              </a:cubicBezTo>
              <a:cubicBezTo>
                <a:pt x="23" y="113"/>
                <a:pt x="24" y="113"/>
                <a:pt x="24" y="115"/>
              </a:cubicBezTo>
              <a:cubicBezTo>
                <a:pt x="24" y="117"/>
                <a:pt x="24" y="122"/>
                <a:pt x="24" y="123"/>
              </a:cubicBezTo>
              <a:cubicBezTo>
                <a:pt x="24" y="124"/>
                <a:pt x="22" y="124"/>
                <a:pt x="22" y="124"/>
              </a:cubicBezTo>
              <a:cubicBezTo>
                <a:pt x="22" y="124"/>
                <a:pt x="22" y="125"/>
                <a:pt x="21" y="125"/>
              </a:cubicBezTo>
              <a:cubicBezTo>
                <a:pt x="20" y="125"/>
                <a:pt x="19" y="125"/>
                <a:pt x="17" y="126"/>
              </a:cubicBezTo>
              <a:cubicBezTo>
                <a:pt x="15" y="127"/>
                <a:pt x="9" y="129"/>
                <a:pt x="8" y="131"/>
              </a:cubicBezTo>
              <a:cubicBezTo>
                <a:pt x="7" y="133"/>
                <a:pt x="11" y="135"/>
                <a:pt x="12" y="137"/>
              </a:cubicBezTo>
              <a:cubicBezTo>
                <a:pt x="13" y="139"/>
                <a:pt x="13" y="139"/>
                <a:pt x="13" y="140"/>
              </a:cubicBezTo>
              <a:cubicBezTo>
                <a:pt x="13" y="141"/>
                <a:pt x="12" y="141"/>
                <a:pt x="12" y="142"/>
              </a:cubicBezTo>
              <a:cubicBezTo>
                <a:pt x="12" y="143"/>
                <a:pt x="13" y="144"/>
                <a:pt x="14" y="145"/>
              </a:cubicBezTo>
              <a:cubicBezTo>
                <a:pt x="15" y="146"/>
                <a:pt x="15" y="146"/>
                <a:pt x="16" y="146"/>
              </a:cubicBezTo>
              <a:cubicBezTo>
                <a:pt x="17" y="146"/>
                <a:pt x="17" y="146"/>
                <a:pt x="18" y="146"/>
              </a:cubicBezTo>
              <a:cubicBezTo>
                <a:pt x="19" y="146"/>
                <a:pt x="20" y="148"/>
                <a:pt x="21" y="149"/>
              </a:cubicBezTo>
              <a:cubicBezTo>
                <a:pt x="22" y="150"/>
                <a:pt x="22" y="150"/>
                <a:pt x="22" y="151"/>
              </a:cubicBezTo>
              <a:cubicBezTo>
                <a:pt x="22" y="152"/>
                <a:pt x="22" y="156"/>
                <a:pt x="23" y="158"/>
              </a:cubicBezTo>
              <a:cubicBezTo>
                <a:pt x="23" y="160"/>
                <a:pt x="25" y="159"/>
                <a:pt x="25" y="161"/>
              </a:cubicBezTo>
              <a:cubicBezTo>
                <a:pt x="25" y="163"/>
                <a:pt x="25" y="167"/>
                <a:pt x="25" y="168"/>
              </a:cubicBezTo>
              <a:cubicBezTo>
                <a:pt x="25" y="169"/>
                <a:pt x="25" y="168"/>
                <a:pt x="25" y="169"/>
              </a:cubicBezTo>
              <a:cubicBezTo>
                <a:pt x="25" y="170"/>
                <a:pt x="24" y="171"/>
                <a:pt x="23" y="172"/>
              </a:cubicBezTo>
              <a:cubicBezTo>
                <a:pt x="22" y="173"/>
                <a:pt x="22" y="175"/>
                <a:pt x="21" y="176"/>
              </a:cubicBezTo>
              <a:cubicBezTo>
                <a:pt x="20" y="177"/>
                <a:pt x="18" y="179"/>
                <a:pt x="17" y="180"/>
              </a:cubicBezTo>
              <a:cubicBezTo>
                <a:pt x="16" y="181"/>
                <a:pt x="15" y="180"/>
                <a:pt x="15" y="181"/>
              </a:cubicBezTo>
              <a:cubicBezTo>
                <a:pt x="15" y="182"/>
                <a:pt x="15" y="184"/>
                <a:pt x="15" y="186"/>
              </a:cubicBezTo>
              <a:cubicBezTo>
                <a:pt x="15" y="187"/>
                <a:pt x="16" y="188"/>
                <a:pt x="16" y="189"/>
              </a:cubicBezTo>
              <a:cubicBezTo>
                <a:pt x="16" y="190"/>
                <a:pt x="16" y="191"/>
                <a:pt x="17" y="192"/>
              </a:cubicBezTo>
              <a:cubicBezTo>
                <a:pt x="18" y="193"/>
                <a:pt x="20" y="197"/>
                <a:pt x="20" y="198"/>
              </a:cubicBezTo>
              <a:cubicBezTo>
                <a:pt x="20" y="199"/>
                <a:pt x="17" y="199"/>
                <a:pt x="16" y="200"/>
              </a:cubicBezTo>
              <a:cubicBezTo>
                <a:pt x="15" y="203"/>
                <a:pt x="15" y="205"/>
                <a:pt x="15" y="205"/>
              </a:cubicBezTo>
              <a:cubicBezTo>
                <a:pt x="15" y="206"/>
                <a:pt x="13" y="211"/>
                <a:pt x="14" y="210"/>
              </a:cubicBezTo>
              <a:cubicBezTo>
                <a:pt x="15" y="209"/>
                <a:pt x="14" y="216"/>
                <a:pt x="14" y="214"/>
              </a:cubicBezTo>
              <a:cubicBezTo>
                <a:pt x="14" y="212"/>
                <a:pt x="14" y="214"/>
                <a:pt x="14" y="216"/>
              </a:cubicBezTo>
              <a:cubicBezTo>
                <a:pt x="12" y="220"/>
                <a:pt x="11" y="221"/>
                <a:pt x="11" y="222"/>
              </a:cubicBezTo>
              <a:cubicBezTo>
                <a:pt x="10" y="223"/>
                <a:pt x="9" y="223"/>
                <a:pt x="8" y="224"/>
              </a:cubicBezTo>
              <a:cubicBezTo>
                <a:pt x="7" y="225"/>
                <a:pt x="7" y="225"/>
                <a:pt x="6" y="227"/>
              </a:cubicBezTo>
              <a:cubicBezTo>
                <a:pt x="5" y="231"/>
                <a:pt x="4" y="230"/>
                <a:pt x="4" y="236"/>
              </a:cubicBezTo>
              <a:cubicBezTo>
                <a:pt x="4" y="239"/>
                <a:pt x="4" y="243"/>
                <a:pt x="3" y="245"/>
              </a:cubicBezTo>
              <a:cubicBezTo>
                <a:pt x="2" y="247"/>
                <a:pt x="0" y="248"/>
                <a:pt x="0" y="250"/>
              </a:cubicBezTo>
              <a:cubicBezTo>
                <a:pt x="0" y="252"/>
                <a:pt x="2" y="253"/>
                <a:pt x="3" y="255"/>
              </a:cubicBezTo>
              <a:cubicBezTo>
                <a:pt x="4" y="257"/>
                <a:pt x="5" y="259"/>
                <a:pt x="6" y="260"/>
              </a:cubicBezTo>
              <a:cubicBezTo>
                <a:pt x="7" y="261"/>
                <a:pt x="9" y="263"/>
                <a:pt x="10" y="263"/>
              </a:cubicBezTo>
              <a:cubicBezTo>
                <a:pt x="11" y="264"/>
                <a:pt x="13" y="263"/>
                <a:pt x="14" y="263"/>
              </a:cubicBezTo>
              <a:cubicBezTo>
                <a:pt x="15" y="264"/>
                <a:pt x="15" y="265"/>
                <a:pt x="16" y="266"/>
              </a:cubicBezTo>
              <a:cubicBezTo>
                <a:pt x="17" y="267"/>
                <a:pt x="16" y="269"/>
                <a:pt x="18" y="272"/>
              </a:cubicBezTo>
              <a:cubicBezTo>
                <a:pt x="19" y="274"/>
                <a:pt x="20" y="279"/>
                <a:pt x="21" y="281"/>
              </a:cubicBezTo>
              <a:cubicBezTo>
                <a:pt x="24" y="285"/>
                <a:pt x="22" y="286"/>
                <a:pt x="24" y="285"/>
              </a:cubicBezTo>
              <a:cubicBezTo>
                <a:pt x="24" y="286"/>
                <a:pt x="22" y="290"/>
                <a:pt x="23" y="290"/>
              </a:cubicBezTo>
              <a:cubicBezTo>
                <a:pt x="26" y="290"/>
                <a:pt x="28" y="291"/>
                <a:pt x="31" y="288"/>
              </a:cubicBezTo>
              <a:cubicBezTo>
                <a:pt x="33" y="288"/>
                <a:pt x="34" y="291"/>
                <a:pt x="35" y="291"/>
              </a:cubicBezTo>
              <a:cubicBezTo>
                <a:pt x="36" y="291"/>
                <a:pt x="37" y="290"/>
                <a:pt x="37" y="289"/>
              </a:cubicBezTo>
              <a:cubicBezTo>
                <a:pt x="37" y="288"/>
                <a:pt x="37" y="287"/>
                <a:pt x="38" y="285"/>
              </a:cubicBezTo>
              <a:cubicBezTo>
                <a:pt x="39" y="283"/>
                <a:pt x="41" y="278"/>
                <a:pt x="42" y="276"/>
              </a:cubicBezTo>
              <a:cubicBezTo>
                <a:pt x="43" y="274"/>
                <a:pt x="43" y="272"/>
                <a:pt x="43" y="271"/>
              </a:cubicBezTo>
              <a:cubicBezTo>
                <a:pt x="43" y="270"/>
                <a:pt x="44" y="269"/>
                <a:pt x="44" y="269"/>
              </a:cubicBezTo>
              <a:cubicBezTo>
                <a:pt x="44" y="269"/>
                <a:pt x="44" y="268"/>
                <a:pt x="45" y="268"/>
              </a:cubicBezTo>
              <a:cubicBezTo>
                <a:pt x="46" y="268"/>
                <a:pt x="48" y="268"/>
                <a:pt x="50" y="269"/>
              </a:cubicBezTo>
              <a:cubicBezTo>
                <a:pt x="52" y="270"/>
                <a:pt x="55" y="273"/>
                <a:pt x="57" y="274"/>
              </a:cubicBezTo>
              <a:cubicBezTo>
                <a:pt x="59" y="275"/>
                <a:pt x="60" y="275"/>
                <a:pt x="61" y="275"/>
              </a:cubicBezTo>
              <a:cubicBezTo>
                <a:pt x="62" y="275"/>
                <a:pt x="63" y="274"/>
                <a:pt x="64" y="273"/>
              </a:cubicBezTo>
              <a:cubicBezTo>
                <a:pt x="65" y="272"/>
                <a:pt x="65" y="270"/>
                <a:pt x="66" y="269"/>
              </a:cubicBezTo>
              <a:cubicBezTo>
                <a:pt x="67" y="268"/>
                <a:pt x="68" y="268"/>
                <a:pt x="69" y="268"/>
              </a:cubicBezTo>
              <a:cubicBezTo>
                <a:pt x="70" y="268"/>
                <a:pt x="70" y="271"/>
                <a:pt x="73" y="271"/>
              </a:cubicBezTo>
              <a:cubicBezTo>
                <a:pt x="74" y="272"/>
                <a:pt x="76" y="272"/>
                <a:pt x="77" y="272"/>
              </a:cubicBezTo>
              <a:cubicBezTo>
                <a:pt x="78" y="272"/>
                <a:pt x="78" y="273"/>
                <a:pt x="79" y="273"/>
              </a:cubicBezTo>
              <a:cubicBezTo>
                <a:pt x="80" y="273"/>
                <a:pt x="80" y="274"/>
                <a:pt x="81" y="275"/>
              </a:cubicBezTo>
              <a:cubicBezTo>
                <a:pt x="82" y="276"/>
                <a:pt x="84" y="279"/>
                <a:pt x="85" y="279"/>
              </a:cubicBezTo>
              <a:cubicBezTo>
                <a:pt x="86" y="279"/>
                <a:pt x="87" y="275"/>
                <a:pt x="89" y="273"/>
              </a:cubicBezTo>
              <a:cubicBezTo>
                <a:pt x="91" y="271"/>
                <a:pt x="93" y="270"/>
                <a:pt x="95" y="269"/>
              </a:cubicBezTo>
              <a:cubicBezTo>
                <a:pt x="97" y="268"/>
                <a:pt x="101" y="270"/>
                <a:pt x="103" y="270"/>
              </a:cubicBezTo>
              <a:cubicBezTo>
                <a:pt x="104" y="270"/>
                <a:pt x="108" y="271"/>
                <a:pt x="108" y="271"/>
              </a:cubicBezTo>
              <a:cubicBezTo>
                <a:pt x="109" y="271"/>
                <a:pt x="109" y="269"/>
                <a:pt x="110" y="268"/>
              </a:cubicBezTo>
              <a:cubicBezTo>
                <a:pt x="111" y="267"/>
                <a:pt x="112" y="266"/>
                <a:pt x="114" y="266"/>
              </a:cubicBezTo>
              <a:cubicBezTo>
                <a:pt x="116" y="266"/>
                <a:pt x="120" y="269"/>
                <a:pt x="122" y="270"/>
              </a:cubicBezTo>
              <a:cubicBezTo>
                <a:pt x="125" y="271"/>
                <a:pt x="127" y="273"/>
                <a:pt x="127" y="273"/>
              </a:cubicBezTo>
              <a:cubicBezTo>
                <a:pt x="129" y="274"/>
                <a:pt x="130" y="280"/>
                <a:pt x="132" y="280"/>
              </a:cubicBezTo>
              <a:cubicBezTo>
                <a:pt x="133" y="281"/>
                <a:pt x="134" y="282"/>
                <a:pt x="135" y="282"/>
              </a:cubicBezTo>
              <a:cubicBezTo>
                <a:pt x="136" y="282"/>
                <a:pt x="140" y="281"/>
                <a:pt x="141" y="280"/>
              </a:cubicBezTo>
              <a:cubicBezTo>
                <a:pt x="144" y="279"/>
                <a:pt x="144" y="279"/>
                <a:pt x="145" y="278"/>
              </a:cubicBezTo>
              <a:cubicBezTo>
                <a:pt x="146" y="277"/>
                <a:pt x="146" y="277"/>
                <a:pt x="146" y="276"/>
              </a:cubicBezTo>
              <a:cubicBezTo>
                <a:pt x="146" y="275"/>
                <a:pt x="146" y="273"/>
                <a:pt x="146" y="272"/>
              </a:cubicBezTo>
              <a:cubicBezTo>
                <a:pt x="146" y="271"/>
                <a:pt x="147" y="270"/>
                <a:pt x="148" y="269"/>
              </a:cubicBezTo>
              <a:cubicBezTo>
                <a:pt x="149" y="268"/>
                <a:pt x="151" y="269"/>
                <a:pt x="152" y="268"/>
              </a:cubicBezTo>
              <a:cubicBezTo>
                <a:pt x="153" y="267"/>
                <a:pt x="154" y="266"/>
                <a:pt x="155" y="265"/>
              </a:cubicBezTo>
              <a:cubicBezTo>
                <a:pt x="156" y="264"/>
                <a:pt x="157" y="265"/>
                <a:pt x="157" y="264"/>
              </a:cubicBezTo>
              <a:cubicBezTo>
                <a:pt x="157" y="263"/>
                <a:pt x="157" y="262"/>
                <a:pt x="157" y="261"/>
              </a:cubicBezTo>
              <a:cubicBezTo>
                <a:pt x="157" y="260"/>
                <a:pt x="158" y="258"/>
                <a:pt x="159" y="257"/>
              </a:cubicBezTo>
              <a:cubicBezTo>
                <a:pt x="163" y="257"/>
                <a:pt x="162" y="256"/>
                <a:pt x="164" y="256"/>
              </a:cubicBezTo>
              <a:cubicBezTo>
                <a:pt x="165" y="255"/>
                <a:pt x="166" y="254"/>
                <a:pt x="167" y="253"/>
              </a:cubicBezTo>
              <a:cubicBezTo>
                <a:pt x="168" y="252"/>
                <a:pt x="168" y="250"/>
                <a:pt x="168" y="249"/>
              </a:cubicBezTo>
              <a:cubicBezTo>
                <a:pt x="168" y="248"/>
                <a:pt x="168" y="246"/>
                <a:pt x="169" y="244"/>
              </a:cubicBezTo>
              <a:cubicBezTo>
                <a:pt x="170" y="242"/>
                <a:pt x="171" y="239"/>
                <a:pt x="172" y="237"/>
              </a:cubicBezTo>
              <a:cubicBezTo>
                <a:pt x="173" y="235"/>
                <a:pt x="175" y="233"/>
                <a:pt x="176" y="230"/>
              </a:cubicBezTo>
              <a:cubicBezTo>
                <a:pt x="177" y="227"/>
                <a:pt x="177" y="222"/>
                <a:pt x="177" y="219"/>
              </a:cubicBezTo>
              <a:cubicBezTo>
                <a:pt x="177" y="216"/>
                <a:pt x="178" y="214"/>
                <a:pt x="178" y="212"/>
              </a:cubicBezTo>
              <a:cubicBezTo>
                <a:pt x="178" y="210"/>
                <a:pt x="177" y="206"/>
                <a:pt x="177" y="204"/>
              </a:cubicBezTo>
              <a:cubicBezTo>
                <a:pt x="177" y="202"/>
                <a:pt x="176" y="203"/>
                <a:pt x="176" y="202"/>
              </a:cubicBezTo>
              <a:cubicBezTo>
                <a:pt x="176" y="201"/>
                <a:pt x="176" y="201"/>
                <a:pt x="175" y="199"/>
              </a:cubicBezTo>
              <a:cubicBezTo>
                <a:pt x="174" y="197"/>
                <a:pt x="173" y="191"/>
                <a:pt x="172" y="189"/>
              </a:cubicBezTo>
              <a:cubicBezTo>
                <a:pt x="171" y="187"/>
                <a:pt x="171" y="186"/>
                <a:pt x="170" y="185"/>
              </a:cubicBezTo>
              <a:cubicBezTo>
                <a:pt x="169" y="184"/>
                <a:pt x="168" y="183"/>
                <a:pt x="166" y="182"/>
              </a:cubicBezTo>
              <a:cubicBezTo>
                <a:pt x="164" y="181"/>
                <a:pt x="161" y="180"/>
                <a:pt x="160" y="178"/>
              </a:cubicBezTo>
              <a:cubicBezTo>
                <a:pt x="159" y="176"/>
                <a:pt x="157" y="173"/>
                <a:pt x="157" y="171"/>
              </a:cubicBezTo>
              <a:cubicBezTo>
                <a:pt x="157" y="170"/>
                <a:pt x="160" y="170"/>
                <a:pt x="162" y="170"/>
              </a:cubicBezTo>
              <a:cubicBezTo>
                <a:pt x="164" y="170"/>
                <a:pt x="166" y="169"/>
                <a:pt x="167" y="168"/>
              </a:cubicBezTo>
              <a:cubicBezTo>
                <a:pt x="169" y="164"/>
                <a:pt x="170" y="163"/>
                <a:pt x="171" y="161"/>
              </a:cubicBezTo>
              <a:cubicBezTo>
                <a:pt x="172" y="159"/>
                <a:pt x="174" y="158"/>
                <a:pt x="175" y="156"/>
              </a:cubicBezTo>
              <a:cubicBezTo>
                <a:pt x="177" y="152"/>
                <a:pt x="179" y="145"/>
                <a:pt x="181" y="142"/>
              </a:cubicBezTo>
              <a:cubicBezTo>
                <a:pt x="182" y="139"/>
                <a:pt x="184" y="139"/>
                <a:pt x="185" y="138"/>
              </a:cubicBezTo>
              <a:cubicBezTo>
                <a:pt x="186" y="137"/>
                <a:pt x="186" y="135"/>
                <a:pt x="187" y="134"/>
              </a:cubicBezTo>
              <a:cubicBezTo>
                <a:pt x="188" y="133"/>
                <a:pt x="189" y="132"/>
                <a:pt x="188" y="130"/>
              </a:cubicBezTo>
              <a:cubicBezTo>
                <a:pt x="188" y="128"/>
                <a:pt x="185" y="124"/>
                <a:pt x="183" y="123"/>
              </a:cubicBezTo>
              <a:cubicBezTo>
                <a:pt x="181" y="122"/>
                <a:pt x="179" y="122"/>
                <a:pt x="177" y="121"/>
              </a:cubicBezTo>
              <a:cubicBezTo>
                <a:pt x="175" y="120"/>
                <a:pt x="173" y="118"/>
                <a:pt x="172" y="118"/>
              </a:cubicBezTo>
              <a:cubicBezTo>
                <a:pt x="170" y="116"/>
                <a:pt x="170" y="118"/>
                <a:pt x="169" y="118"/>
              </a:cubicBezTo>
              <a:cubicBezTo>
                <a:pt x="168" y="118"/>
                <a:pt x="166" y="118"/>
                <a:pt x="165" y="118"/>
              </a:cubicBezTo>
              <a:cubicBezTo>
                <a:pt x="164" y="116"/>
                <a:pt x="163" y="116"/>
                <a:pt x="162" y="115"/>
              </a:cubicBezTo>
              <a:cubicBezTo>
                <a:pt x="161" y="114"/>
                <a:pt x="161" y="113"/>
                <a:pt x="160" y="112"/>
              </a:cubicBezTo>
              <a:cubicBezTo>
                <a:pt x="159" y="111"/>
                <a:pt x="157" y="108"/>
                <a:pt x="157" y="107"/>
              </a:cubicBezTo>
              <a:cubicBezTo>
                <a:pt x="156" y="106"/>
                <a:pt x="158" y="105"/>
                <a:pt x="158" y="104"/>
              </a:cubicBezTo>
              <a:cubicBezTo>
                <a:pt x="158" y="102"/>
                <a:pt x="158" y="98"/>
                <a:pt x="158" y="96"/>
              </a:cubicBezTo>
              <a:cubicBezTo>
                <a:pt x="158" y="94"/>
                <a:pt x="159" y="94"/>
                <a:pt x="159" y="93"/>
              </a:cubicBezTo>
              <a:cubicBezTo>
                <a:pt x="159" y="90"/>
                <a:pt x="159" y="90"/>
                <a:pt x="159" y="89"/>
              </a:cubicBezTo>
              <a:cubicBezTo>
                <a:pt x="159" y="88"/>
                <a:pt x="158" y="88"/>
                <a:pt x="158" y="87"/>
              </a:cubicBezTo>
              <a:cubicBezTo>
                <a:pt x="158" y="86"/>
                <a:pt x="159" y="85"/>
                <a:pt x="159" y="85"/>
              </a:cubicBezTo>
              <a:cubicBezTo>
                <a:pt x="159" y="85"/>
                <a:pt x="159" y="84"/>
                <a:pt x="160" y="84"/>
              </a:cubicBezTo>
              <a:cubicBezTo>
                <a:pt x="161" y="84"/>
                <a:pt x="162" y="83"/>
                <a:pt x="163" y="83"/>
              </a:cubicBezTo>
              <a:cubicBezTo>
                <a:pt x="164" y="83"/>
                <a:pt x="166" y="81"/>
                <a:pt x="167" y="81"/>
              </a:cubicBezTo>
              <a:cubicBezTo>
                <a:pt x="168" y="81"/>
                <a:pt x="170" y="80"/>
                <a:pt x="172" y="80"/>
              </a:cubicBezTo>
              <a:cubicBezTo>
                <a:pt x="175" y="79"/>
                <a:pt x="176" y="79"/>
                <a:pt x="177" y="80"/>
              </a:cubicBezTo>
              <a:cubicBezTo>
                <a:pt x="178" y="81"/>
                <a:pt x="179" y="83"/>
                <a:pt x="180" y="84"/>
              </a:cubicBezTo>
              <a:cubicBezTo>
                <a:pt x="181" y="85"/>
                <a:pt x="183" y="85"/>
                <a:pt x="185" y="85"/>
              </a:cubicBezTo>
              <a:cubicBezTo>
                <a:pt x="187" y="85"/>
                <a:pt x="188" y="86"/>
                <a:pt x="190" y="86"/>
              </a:cubicBezTo>
              <a:cubicBezTo>
                <a:pt x="194" y="87"/>
                <a:pt x="197" y="84"/>
                <a:pt x="197" y="84"/>
              </a:cubicBezTo>
              <a:cubicBezTo>
                <a:pt x="198" y="84"/>
                <a:pt x="199" y="82"/>
                <a:pt x="200" y="82"/>
              </a:cubicBezTo>
              <a:cubicBezTo>
                <a:pt x="201" y="82"/>
                <a:pt x="200" y="82"/>
                <a:pt x="202" y="81"/>
              </a:cubicBezTo>
              <a:cubicBezTo>
                <a:pt x="202" y="78"/>
                <a:pt x="202" y="71"/>
                <a:pt x="202" y="71"/>
              </a:cubicBezTo>
              <a:cubicBezTo>
                <a:pt x="202" y="69"/>
                <a:pt x="201" y="69"/>
                <a:pt x="200" y="67"/>
              </a:cubicBezTo>
              <a:cubicBezTo>
                <a:pt x="199" y="65"/>
                <a:pt x="199" y="60"/>
                <a:pt x="198" y="58"/>
              </a:cubicBezTo>
              <a:cubicBezTo>
                <a:pt x="197" y="56"/>
                <a:pt x="196" y="56"/>
                <a:pt x="195" y="54"/>
              </a:cubicBezTo>
              <a:cubicBezTo>
                <a:pt x="194" y="52"/>
                <a:pt x="192" y="47"/>
                <a:pt x="191" y="45"/>
              </a:cubicBezTo>
              <a:cubicBezTo>
                <a:pt x="190" y="43"/>
                <a:pt x="191" y="43"/>
                <a:pt x="191" y="42"/>
              </a:cubicBezTo>
              <a:cubicBezTo>
                <a:pt x="191" y="41"/>
                <a:pt x="192" y="40"/>
                <a:pt x="192" y="39"/>
              </a:cubicBezTo>
              <a:cubicBezTo>
                <a:pt x="192" y="38"/>
                <a:pt x="191" y="36"/>
                <a:pt x="191" y="34"/>
              </a:cubicBezTo>
              <a:cubicBezTo>
                <a:pt x="191" y="32"/>
                <a:pt x="192" y="30"/>
                <a:pt x="191" y="29"/>
              </a:cubicBezTo>
              <a:cubicBezTo>
                <a:pt x="190" y="28"/>
                <a:pt x="189" y="29"/>
                <a:pt x="186" y="28"/>
              </a:cubicBezTo>
              <a:cubicBezTo>
                <a:pt x="182" y="20"/>
                <a:pt x="175" y="22"/>
                <a:pt x="172" y="21"/>
              </a:cubicBezTo>
              <a:cubicBezTo>
                <a:pt x="169" y="20"/>
                <a:pt x="168" y="21"/>
                <a:pt x="167" y="21"/>
              </a:cubicBezTo>
              <a:cubicBezTo>
                <a:pt x="166" y="21"/>
                <a:pt x="165" y="19"/>
                <a:pt x="164" y="19"/>
              </a:cubicBezTo>
              <a:cubicBezTo>
                <a:pt x="161" y="20"/>
                <a:pt x="162" y="19"/>
                <a:pt x="161" y="19"/>
              </a:cubicBezTo>
              <a:cubicBezTo>
                <a:pt x="160" y="19"/>
                <a:pt x="158" y="21"/>
                <a:pt x="157" y="21"/>
              </a:cubicBezTo>
              <a:cubicBezTo>
                <a:pt x="156" y="21"/>
                <a:pt x="155" y="22"/>
                <a:pt x="154" y="22"/>
              </a:cubicBezTo>
              <a:cubicBezTo>
                <a:pt x="153" y="22"/>
                <a:pt x="152" y="24"/>
                <a:pt x="151" y="24"/>
              </a:cubicBezTo>
              <a:cubicBezTo>
                <a:pt x="150" y="24"/>
                <a:pt x="147" y="24"/>
                <a:pt x="146" y="24"/>
              </a:cubicBezTo>
              <a:cubicBezTo>
                <a:pt x="145" y="24"/>
                <a:pt x="147" y="25"/>
                <a:pt x="146" y="24"/>
              </a:cubicBezTo>
              <a:cubicBezTo>
                <a:pt x="145" y="23"/>
                <a:pt x="143" y="22"/>
                <a:pt x="142" y="20"/>
              </a:cubicBezTo>
              <a:cubicBezTo>
                <a:pt x="136" y="11"/>
                <a:pt x="142" y="14"/>
                <a:pt x="138" y="12"/>
              </a:cubicBezTo>
              <a:cubicBezTo>
                <a:pt x="137" y="9"/>
                <a:pt x="136" y="7"/>
                <a:pt x="135" y="5"/>
              </a:cubicBezTo>
              <a:cubicBezTo>
                <a:pt x="134" y="3"/>
                <a:pt x="133" y="2"/>
                <a:pt x="132" y="1"/>
              </a:cubicBezTo>
              <a:close/>
            </a:path>
          </a:pathLst>
        </a:custGeom>
        <a:solidFill>
          <a:srgbClr xmlns:mc="http://schemas.openxmlformats.org/markup-compatibility/2006" xmlns:a14="http://schemas.microsoft.com/office/drawing/2010/main" val="FFFFFF" a14:legacySpreadsheetColorIndex="9" mc:Ignorable="a14"/>
        </a:solidFill>
        <a:ln w="9525" cap="flat" cmpd="sng">
          <a:solidFill>
            <a:srgbClr xmlns:mc="http://schemas.openxmlformats.org/markup-compatibility/2006" xmlns:a14="http://schemas.microsoft.com/office/drawing/2010/main" val="000000" a14:legacySpreadsheetColorIndex="64" mc:Ignorable="a14"/>
          </a:solidFill>
          <a:prstDash val="solid"/>
          <a:round/>
          <a:headEnd type="none" w="med" len="med"/>
          <a:tailEnd type="none" w="med" len="med"/>
        </a:ln>
        <a:effectLst/>
      </xdr:spPr>
    </xdr:sp>
    <xdr:clientData/>
  </xdr:twoCellAnchor>
  <xdr:twoCellAnchor>
    <xdr:from xmlns:xdr="http://schemas.openxmlformats.org/drawingml/2006/spreadsheetDrawing">
      <xdr:col>6</xdr:col>
      <xdr:colOff>171450</xdr:colOff>
      <xdr:row>4</xdr:row>
      <xdr:rowOff>66675</xdr:rowOff>
    </xdr:from>
    <xdr:to xmlns:xdr="http://schemas.openxmlformats.org/drawingml/2006/spreadsheetDrawing">
      <xdr:col>9</xdr:col>
      <xdr:colOff>27940</xdr:colOff>
      <xdr:row>19</xdr:row>
      <xdr:rowOff>104775</xdr:rowOff>
    </xdr:to>
    <xdr:sp macro="" textlink="">
      <xdr:nvSpPr>
        <xdr:cNvPr id="6" name="Freeform 12"/>
        <xdr:cNvSpPr/>
      </xdr:nvSpPr>
      <xdr:spPr>
        <a:xfrm>
          <a:off x="3400425" y="828675"/>
          <a:ext cx="1913890" cy="2609850"/>
        </a:xfrm>
        <a:custGeom>
          <a:avLst/>
          <a:gdLst>
            <a:gd name="T0" fmla="*/ 2 w 201"/>
            <a:gd name="T1" fmla="*/ 37 h 274"/>
            <a:gd name="T2" fmla="*/ 2 w 201"/>
            <a:gd name="T3" fmla="*/ 52 h 274"/>
            <a:gd name="T4" fmla="*/ 8 w 201"/>
            <a:gd name="T5" fmla="*/ 71 h 274"/>
            <a:gd name="T6" fmla="*/ 22 w 201"/>
            <a:gd name="T7" fmla="*/ 90 h 274"/>
            <a:gd name="T8" fmla="*/ 22 w 201"/>
            <a:gd name="T9" fmla="*/ 96 h 274"/>
            <a:gd name="T10" fmla="*/ 33 w 201"/>
            <a:gd name="T11" fmla="*/ 123 h 274"/>
            <a:gd name="T12" fmla="*/ 41 w 201"/>
            <a:gd name="T13" fmla="*/ 134 h 274"/>
            <a:gd name="T14" fmla="*/ 39 w 201"/>
            <a:gd name="T15" fmla="*/ 144 h 274"/>
            <a:gd name="T16" fmla="*/ 53 w 201"/>
            <a:gd name="T17" fmla="*/ 145 h 274"/>
            <a:gd name="T18" fmla="*/ 58 w 201"/>
            <a:gd name="T19" fmla="*/ 151 h 274"/>
            <a:gd name="T20" fmla="*/ 68 w 201"/>
            <a:gd name="T21" fmla="*/ 164 h 274"/>
            <a:gd name="T22" fmla="*/ 74 w 201"/>
            <a:gd name="T23" fmla="*/ 185 h 274"/>
            <a:gd name="T24" fmla="*/ 79 w 201"/>
            <a:gd name="T25" fmla="*/ 201 h 274"/>
            <a:gd name="T26" fmla="*/ 84 w 201"/>
            <a:gd name="T27" fmla="*/ 210 h 274"/>
            <a:gd name="T28" fmla="*/ 97 w 201"/>
            <a:gd name="T29" fmla="*/ 211 h 274"/>
            <a:gd name="T30" fmla="*/ 104 w 201"/>
            <a:gd name="T31" fmla="*/ 211 h 274"/>
            <a:gd name="T32" fmla="*/ 109 w 201"/>
            <a:gd name="T33" fmla="*/ 222 h 274"/>
            <a:gd name="T34" fmla="*/ 123 w 201"/>
            <a:gd name="T35" fmla="*/ 226 h 274"/>
            <a:gd name="T36" fmla="*/ 132 w 201"/>
            <a:gd name="T37" fmla="*/ 238 h 274"/>
            <a:gd name="T38" fmla="*/ 139 w 201"/>
            <a:gd name="T39" fmla="*/ 253 h 274"/>
            <a:gd name="T40" fmla="*/ 161 w 201"/>
            <a:gd name="T41" fmla="*/ 253 h 274"/>
            <a:gd name="T42" fmla="*/ 175 w 201"/>
            <a:gd name="T43" fmla="*/ 265 h 274"/>
            <a:gd name="T44" fmla="*/ 177 w 201"/>
            <a:gd name="T45" fmla="*/ 272 h 274"/>
            <a:gd name="T46" fmla="*/ 189 w 201"/>
            <a:gd name="T47" fmla="*/ 256 h 274"/>
            <a:gd name="T48" fmla="*/ 190 w 201"/>
            <a:gd name="T49" fmla="*/ 230 h 274"/>
            <a:gd name="T50" fmla="*/ 200 w 201"/>
            <a:gd name="T51" fmla="*/ 215 h 274"/>
            <a:gd name="T52" fmla="*/ 187 w 201"/>
            <a:gd name="T53" fmla="*/ 207 h 274"/>
            <a:gd name="T54" fmla="*/ 181 w 201"/>
            <a:gd name="T55" fmla="*/ 201 h 274"/>
            <a:gd name="T56" fmla="*/ 181 w 201"/>
            <a:gd name="T57" fmla="*/ 184 h 274"/>
            <a:gd name="T58" fmla="*/ 188 w 201"/>
            <a:gd name="T59" fmla="*/ 187 h 274"/>
            <a:gd name="T60" fmla="*/ 190 w 201"/>
            <a:gd name="T61" fmla="*/ 178 h 274"/>
            <a:gd name="T62" fmla="*/ 190 w 201"/>
            <a:gd name="T63" fmla="*/ 161 h 274"/>
            <a:gd name="T64" fmla="*/ 190 w 201"/>
            <a:gd name="T65" fmla="*/ 145 h 274"/>
            <a:gd name="T66" fmla="*/ 188 w 201"/>
            <a:gd name="T67" fmla="*/ 129 h 274"/>
            <a:gd name="T68" fmla="*/ 190 w 201"/>
            <a:gd name="T69" fmla="*/ 116 h 274"/>
            <a:gd name="T70" fmla="*/ 189 w 201"/>
            <a:gd name="T71" fmla="*/ 99 h 274"/>
            <a:gd name="T72" fmla="*/ 185 w 201"/>
            <a:gd name="T73" fmla="*/ 89 h 274"/>
            <a:gd name="T74" fmla="*/ 181 w 201"/>
            <a:gd name="T75" fmla="*/ 85 h 274"/>
            <a:gd name="T76" fmla="*/ 169 w 201"/>
            <a:gd name="T77" fmla="*/ 64 h 274"/>
            <a:gd name="T78" fmla="*/ 168 w 201"/>
            <a:gd name="T79" fmla="*/ 50 h 274"/>
            <a:gd name="T80" fmla="*/ 163 w 201"/>
            <a:gd name="T81" fmla="*/ 47 h 274"/>
            <a:gd name="T82" fmla="*/ 146 w 201"/>
            <a:gd name="T83" fmla="*/ 49 h 274"/>
            <a:gd name="T84" fmla="*/ 140 w 201"/>
            <a:gd name="T85" fmla="*/ 38 h 274"/>
            <a:gd name="T86" fmla="*/ 126 w 201"/>
            <a:gd name="T87" fmla="*/ 33 h 274"/>
            <a:gd name="T88" fmla="*/ 112 w 201"/>
            <a:gd name="T89" fmla="*/ 44 h 274"/>
            <a:gd name="T90" fmla="*/ 107 w 201"/>
            <a:gd name="T91" fmla="*/ 54 h 274"/>
            <a:gd name="T92" fmla="*/ 93 w 201"/>
            <a:gd name="T93" fmla="*/ 40 h 274"/>
            <a:gd name="T94" fmla="*/ 82 w 201"/>
            <a:gd name="T95" fmla="*/ 33 h 274"/>
            <a:gd name="T96" fmla="*/ 73 w 201"/>
            <a:gd name="T97" fmla="*/ 24 h 274"/>
            <a:gd name="T98" fmla="*/ 58 w 201"/>
            <a:gd name="T99" fmla="*/ 22 h 274"/>
            <a:gd name="T100" fmla="*/ 46 w 201"/>
            <a:gd name="T101" fmla="*/ 2 h 274"/>
            <a:gd name="T102" fmla="*/ 27 w 201"/>
            <a:gd name="T103" fmla="*/ 0 h 274"/>
            <a:gd name="T104" fmla="*/ 18 w 201"/>
            <a:gd name="T105" fmla="*/ 5 h 274"/>
            <a:gd name="T106" fmla="*/ 7 w 201"/>
            <a:gd name="T107" fmla="*/ 25 h 27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Lst>
          <a:rect l="0" t="0" r="r" b="b"/>
          <a:pathLst>
            <a:path w="201" h="274">
              <a:moveTo>
                <a:pt x="0" y="29"/>
              </a:moveTo>
              <a:cubicBezTo>
                <a:pt x="0" y="30"/>
                <a:pt x="2" y="31"/>
                <a:pt x="2" y="32"/>
              </a:cubicBezTo>
              <a:cubicBezTo>
                <a:pt x="2" y="33"/>
                <a:pt x="2" y="35"/>
                <a:pt x="2" y="37"/>
              </a:cubicBezTo>
              <a:cubicBezTo>
                <a:pt x="2" y="39"/>
                <a:pt x="0" y="40"/>
                <a:pt x="0" y="42"/>
              </a:cubicBezTo>
              <a:cubicBezTo>
                <a:pt x="0" y="45"/>
                <a:pt x="2" y="45"/>
                <a:pt x="2" y="47"/>
              </a:cubicBezTo>
              <a:cubicBezTo>
                <a:pt x="2" y="49"/>
                <a:pt x="2" y="50"/>
                <a:pt x="2" y="52"/>
              </a:cubicBezTo>
              <a:cubicBezTo>
                <a:pt x="2" y="54"/>
                <a:pt x="0" y="55"/>
                <a:pt x="0" y="58"/>
              </a:cubicBezTo>
              <a:cubicBezTo>
                <a:pt x="0" y="60"/>
                <a:pt x="2" y="64"/>
                <a:pt x="3" y="66"/>
              </a:cubicBezTo>
              <a:cubicBezTo>
                <a:pt x="4" y="68"/>
                <a:pt x="7" y="70"/>
                <a:pt x="8" y="71"/>
              </a:cubicBezTo>
              <a:cubicBezTo>
                <a:pt x="9" y="72"/>
                <a:pt x="10" y="72"/>
                <a:pt x="11" y="73"/>
              </a:cubicBezTo>
              <a:cubicBezTo>
                <a:pt x="12" y="75"/>
                <a:pt x="9" y="78"/>
                <a:pt x="11" y="81"/>
              </a:cubicBezTo>
              <a:cubicBezTo>
                <a:pt x="12" y="84"/>
                <a:pt x="20" y="88"/>
                <a:pt x="22" y="90"/>
              </a:cubicBezTo>
              <a:cubicBezTo>
                <a:pt x="24" y="92"/>
                <a:pt x="22" y="91"/>
                <a:pt x="22" y="91"/>
              </a:cubicBezTo>
              <a:cubicBezTo>
                <a:pt x="22" y="91"/>
                <a:pt x="22" y="92"/>
                <a:pt x="22" y="93"/>
              </a:cubicBezTo>
              <a:cubicBezTo>
                <a:pt x="22" y="94"/>
                <a:pt x="22" y="95"/>
                <a:pt x="22" y="96"/>
              </a:cubicBezTo>
              <a:cubicBezTo>
                <a:pt x="22" y="97"/>
                <a:pt x="22" y="98"/>
                <a:pt x="22" y="99"/>
              </a:cubicBezTo>
              <a:cubicBezTo>
                <a:pt x="22" y="100"/>
                <a:pt x="23" y="99"/>
                <a:pt x="25" y="103"/>
              </a:cubicBezTo>
              <a:cubicBezTo>
                <a:pt x="27" y="108"/>
                <a:pt x="31" y="118"/>
                <a:pt x="33" y="123"/>
              </a:cubicBezTo>
              <a:cubicBezTo>
                <a:pt x="34" y="127"/>
                <a:pt x="33" y="126"/>
                <a:pt x="34" y="127"/>
              </a:cubicBezTo>
              <a:cubicBezTo>
                <a:pt x="35" y="128"/>
                <a:pt x="38" y="131"/>
                <a:pt x="39" y="132"/>
              </a:cubicBezTo>
              <a:cubicBezTo>
                <a:pt x="41" y="133"/>
                <a:pt x="41" y="133"/>
                <a:pt x="41" y="134"/>
              </a:cubicBezTo>
              <a:cubicBezTo>
                <a:pt x="41" y="135"/>
                <a:pt x="42" y="136"/>
                <a:pt x="42" y="137"/>
              </a:cubicBezTo>
              <a:cubicBezTo>
                <a:pt x="42" y="138"/>
                <a:pt x="39" y="139"/>
                <a:pt x="39" y="140"/>
              </a:cubicBezTo>
              <a:cubicBezTo>
                <a:pt x="39" y="141"/>
                <a:pt x="39" y="143"/>
                <a:pt x="39" y="144"/>
              </a:cubicBezTo>
              <a:cubicBezTo>
                <a:pt x="39" y="145"/>
                <a:pt x="40" y="145"/>
                <a:pt x="42" y="145"/>
              </a:cubicBezTo>
              <a:cubicBezTo>
                <a:pt x="44" y="145"/>
                <a:pt x="47" y="145"/>
                <a:pt x="49" y="145"/>
              </a:cubicBezTo>
              <a:cubicBezTo>
                <a:pt x="51" y="145"/>
                <a:pt x="52" y="145"/>
                <a:pt x="53" y="145"/>
              </a:cubicBezTo>
              <a:cubicBezTo>
                <a:pt x="54" y="145"/>
                <a:pt x="54" y="143"/>
                <a:pt x="55" y="144"/>
              </a:cubicBezTo>
              <a:cubicBezTo>
                <a:pt x="57" y="144"/>
                <a:pt x="57" y="148"/>
                <a:pt x="57" y="149"/>
              </a:cubicBezTo>
              <a:cubicBezTo>
                <a:pt x="57" y="150"/>
                <a:pt x="57" y="150"/>
                <a:pt x="58" y="151"/>
              </a:cubicBezTo>
              <a:cubicBezTo>
                <a:pt x="59" y="152"/>
                <a:pt x="60" y="153"/>
                <a:pt x="62" y="153"/>
              </a:cubicBezTo>
              <a:cubicBezTo>
                <a:pt x="64" y="153"/>
                <a:pt x="67" y="152"/>
                <a:pt x="68" y="154"/>
              </a:cubicBezTo>
              <a:cubicBezTo>
                <a:pt x="69" y="155"/>
                <a:pt x="67" y="162"/>
                <a:pt x="68" y="164"/>
              </a:cubicBezTo>
              <a:cubicBezTo>
                <a:pt x="68" y="166"/>
                <a:pt x="70" y="166"/>
                <a:pt x="71" y="168"/>
              </a:cubicBezTo>
              <a:cubicBezTo>
                <a:pt x="72" y="170"/>
                <a:pt x="76" y="172"/>
                <a:pt x="76" y="175"/>
              </a:cubicBezTo>
              <a:cubicBezTo>
                <a:pt x="77" y="177"/>
                <a:pt x="74" y="184"/>
                <a:pt x="74" y="185"/>
              </a:cubicBezTo>
              <a:cubicBezTo>
                <a:pt x="74" y="187"/>
                <a:pt x="74" y="187"/>
                <a:pt x="75" y="189"/>
              </a:cubicBezTo>
              <a:cubicBezTo>
                <a:pt x="76" y="191"/>
                <a:pt x="77" y="193"/>
                <a:pt x="78" y="195"/>
              </a:cubicBezTo>
              <a:cubicBezTo>
                <a:pt x="79" y="197"/>
                <a:pt x="79" y="200"/>
                <a:pt x="79" y="201"/>
              </a:cubicBezTo>
              <a:cubicBezTo>
                <a:pt x="79" y="202"/>
                <a:pt x="80" y="203"/>
                <a:pt x="81" y="204"/>
              </a:cubicBezTo>
              <a:cubicBezTo>
                <a:pt x="81" y="205"/>
                <a:pt x="81" y="206"/>
                <a:pt x="81" y="207"/>
              </a:cubicBezTo>
              <a:cubicBezTo>
                <a:pt x="81" y="208"/>
                <a:pt x="83" y="210"/>
                <a:pt x="84" y="210"/>
              </a:cubicBezTo>
              <a:cubicBezTo>
                <a:pt x="85" y="210"/>
                <a:pt x="87" y="210"/>
                <a:pt x="88" y="210"/>
              </a:cubicBezTo>
              <a:cubicBezTo>
                <a:pt x="89" y="210"/>
                <a:pt x="91" y="212"/>
                <a:pt x="92" y="212"/>
              </a:cubicBezTo>
              <a:cubicBezTo>
                <a:pt x="93" y="212"/>
                <a:pt x="96" y="212"/>
                <a:pt x="97" y="211"/>
              </a:cubicBezTo>
              <a:cubicBezTo>
                <a:pt x="98" y="210"/>
                <a:pt x="99" y="208"/>
                <a:pt x="100" y="208"/>
              </a:cubicBezTo>
              <a:cubicBezTo>
                <a:pt x="101" y="208"/>
                <a:pt x="102" y="209"/>
                <a:pt x="103" y="209"/>
              </a:cubicBezTo>
              <a:cubicBezTo>
                <a:pt x="104" y="209"/>
                <a:pt x="104" y="210"/>
                <a:pt x="104" y="211"/>
              </a:cubicBezTo>
              <a:cubicBezTo>
                <a:pt x="104" y="212"/>
                <a:pt x="104" y="215"/>
                <a:pt x="104" y="216"/>
              </a:cubicBezTo>
              <a:cubicBezTo>
                <a:pt x="104" y="217"/>
                <a:pt x="106" y="219"/>
                <a:pt x="107" y="220"/>
              </a:cubicBezTo>
              <a:cubicBezTo>
                <a:pt x="108" y="221"/>
                <a:pt x="108" y="222"/>
                <a:pt x="109" y="222"/>
              </a:cubicBezTo>
              <a:cubicBezTo>
                <a:pt x="110" y="222"/>
                <a:pt x="111" y="221"/>
                <a:pt x="113" y="222"/>
              </a:cubicBezTo>
              <a:cubicBezTo>
                <a:pt x="115" y="223"/>
                <a:pt x="118" y="224"/>
                <a:pt x="119" y="225"/>
              </a:cubicBezTo>
              <a:cubicBezTo>
                <a:pt x="120" y="226"/>
                <a:pt x="121" y="225"/>
                <a:pt x="123" y="226"/>
              </a:cubicBezTo>
              <a:cubicBezTo>
                <a:pt x="124" y="227"/>
                <a:pt x="128" y="229"/>
                <a:pt x="129" y="231"/>
              </a:cubicBezTo>
              <a:cubicBezTo>
                <a:pt x="130" y="232"/>
                <a:pt x="131" y="233"/>
                <a:pt x="131" y="234"/>
              </a:cubicBezTo>
              <a:cubicBezTo>
                <a:pt x="131" y="235"/>
                <a:pt x="132" y="237"/>
                <a:pt x="132" y="238"/>
              </a:cubicBezTo>
              <a:cubicBezTo>
                <a:pt x="131" y="240"/>
                <a:pt x="130" y="240"/>
                <a:pt x="130" y="242"/>
              </a:cubicBezTo>
              <a:cubicBezTo>
                <a:pt x="130" y="244"/>
                <a:pt x="131" y="249"/>
                <a:pt x="132" y="251"/>
              </a:cubicBezTo>
              <a:cubicBezTo>
                <a:pt x="133" y="253"/>
                <a:pt x="136" y="253"/>
                <a:pt x="139" y="253"/>
              </a:cubicBezTo>
              <a:cubicBezTo>
                <a:pt x="142" y="253"/>
                <a:pt x="146" y="251"/>
                <a:pt x="149" y="251"/>
              </a:cubicBezTo>
              <a:cubicBezTo>
                <a:pt x="152" y="251"/>
                <a:pt x="154" y="254"/>
                <a:pt x="156" y="254"/>
              </a:cubicBezTo>
              <a:cubicBezTo>
                <a:pt x="158" y="254"/>
                <a:pt x="160" y="252"/>
                <a:pt x="161" y="253"/>
              </a:cubicBezTo>
              <a:cubicBezTo>
                <a:pt x="162" y="254"/>
                <a:pt x="164" y="258"/>
                <a:pt x="165" y="259"/>
              </a:cubicBezTo>
              <a:cubicBezTo>
                <a:pt x="166" y="260"/>
                <a:pt x="168" y="258"/>
                <a:pt x="170" y="259"/>
              </a:cubicBezTo>
              <a:cubicBezTo>
                <a:pt x="171" y="260"/>
                <a:pt x="174" y="264"/>
                <a:pt x="175" y="265"/>
              </a:cubicBezTo>
              <a:cubicBezTo>
                <a:pt x="176" y="266"/>
                <a:pt x="176" y="266"/>
                <a:pt x="176" y="267"/>
              </a:cubicBezTo>
              <a:cubicBezTo>
                <a:pt x="176" y="268"/>
                <a:pt x="176" y="268"/>
                <a:pt x="176" y="269"/>
              </a:cubicBezTo>
              <a:cubicBezTo>
                <a:pt x="176" y="270"/>
                <a:pt x="176" y="271"/>
                <a:pt x="177" y="272"/>
              </a:cubicBezTo>
              <a:cubicBezTo>
                <a:pt x="178" y="273"/>
                <a:pt x="179" y="274"/>
                <a:pt x="180" y="274"/>
              </a:cubicBezTo>
              <a:cubicBezTo>
                <a:pt x="181" y="274"/>
                <a:pt x="182" y="272"/>
                <a:pt x="183" y="269"/>
              </a:cubicBezTo>
              <a:cubicBezTo>
                <a:pt x="187" y="264"/>
                <a:pt x="185" y="262"/>
                <a:pt x="189" y="256"/>
              </a:cubicBezTo>
              <a:cubicBezTo>
                <a:pt x="190" y="252"/>
                <a:pt x="187" y="243"/>
                <a:pt x="187" y="243"/>
              </a:cubicBezTo>
              <a:cubicBezTo>
                <a:pt x="187" y="239"/>
                <a:pt x="189" y="239"/>
                <a:pt x="191" y="235"/>
              </a:cubicBezTo>
              <a:cubicBezTo>
                <a:pt x="191" y="233"/>
                <a:pt x="190" y="231"/>
                <a:pt x="190" y="230"/>
              </a:cubicBezTo>
              <a:cubicBezTo>
                <a:pt x="190" y="229"/>
                <a:pt x="190" y="227"/>
                <a:pt x="191" y="226"/>
              </a:cubicBezTo>
              <a:cubicBezTo>
                <a:pt x="192" y="225"/>
                <a:pt x="194" y="226"/>
                <a:pt x="195" y="224"/>
              </a:cubicBezTo>
              <a:cubicBezTo>
                <a:pt x="196" y="222"/>
                <a:pt x="199" y="217"/>
                <a:pt x="200" y="215"/>
              </a:cubicBezTo>
              <a:cubicBezTo>
                <a:pt x="200" y="211"/>
                <a:pt x="201" y="212"/>
                <a:pt x="199" y="211"/>
              </a:cubicBezTo>
              <a:cubicBezTo>
                <a:pt x="199" y="210"/>
                <a:pt x="201" y="211"/>
                <a:pt x="199" y="210"/>
              </a:cubicBezTo>
              <a:cubicBezTo>
                <a:pt x="197" y="209"/>
                <a:pt x="189" y="208"/>
                <a:pt x="187" y="207"/>
              </a:cubicBezTo>
              <a:cubicBezTo>
                <a:pt x="185" y="206"/>
                <a:pt x="187" y="206"/>
                <a:pt x="187" y="205"/>
              </a:cubicBezTo>
              <a:cubicBezTo>
                <a:pt x="187" y="204"/>
                <a:pt x="187" y="204"/>
                <a:pt x="186" y="203"/>
              </a:cubicBezTo>
              <a:cubicBezTo>
                <a:pt x="185" y="202"/>
                <a:pt x="182" y="202"/>
                <a:pt x="181" y="201"/>
              </a:cubicBezTo>
              <a:cubicBezTo>
                <a:pt x="180" y="200"/>
                <a:pt x="179" y="196"/>
                <a:pt x="179" y="194"/>
              </a:cubicBezTo>
              <a:cubicBezTo>
                <a:pt x="179" y="192"/>
                <a:pt x="179" y="192"/>
                <a:pt x="179" y="190"/>
              </a:cubicBezTo>
              <a:cubicBezTo>
                <a:pt x="179" y="188"/>
                <a:pt x="180" y="185"/>
                <a:pt x="181" y="184"/>
              </a:cubicBezTo>
              <a:cubicBezTo>
                <a:pt x="182" y="183"/>
                <a:pt x="181" y="184"/>
                <a:pt x="183" y="184"/>
              </a:cubicBezTo>
              <a:cubicBezTo>
                <a:pt x="184" y="184"/>
                <a:pt x="184" y="184"/>
                <a:pt x="185" y="184"/>
              </a:cubicBezTo>
              <a:cubicBezTo>
                <a:pt x="186" y="184"/>
                <a:pt x="187" y="187"/>
                <a:pt x="188" y="187"/>
              </a:cubicBezTo>
              <a:cubicBezTo>
                <a:pt x="189" y="187"/>
                <a:pt x="191" y="187"/>
                <a:pt x="192" y="186"/>
              </a:cubicBezTo>
              <a:cubicBezTo>
                <a:pt x="192" y="185"/>
                <a:pt x="192" y="183"/>
                <a:pt x="192" y="182"/>
              </a:cubicBezTo>
              <a:cubicBezTo>
                <a:pt x="192" y="181"/>
                <a:pt x="191" y="180"/>
                <a:pt x="190" y="178"/>
              </a:cubicBezTo>
              <a:cubicBezTo>
                <a:pt x="189" y="176"/>
                <a:pt x="189" y="173"/>
                <a:pt x="188" y="171"/>
              </a:cubicBezTo>
              <a:cubicBezTo>
                <a:pt x="188" y="168"/>
                <a:pt x="185" y="169"/>
                <a:pt x="186" y="166"/>
              </a:cubicBezTo>
              <a:cubicBezTo>
                <a:pt x="186" y="165"/>
                <a:pt x="193" y="160"/>
                <a:pt x="190" y="161"/>
              </a:cubicBezTo>
              <a:cubicBezTo>
                <a:pt x="191" y="159"/>
                <a:pt x="192" y="158"/>
                <a:pt x="192" y="157"/>
              </a:cubicBezTo>
              <a:cubicBezTo>
                <a:pt x="192" y="156"/>
                <a:pt x="190" y="155"/>
                <a:pt x="190" y="153"/>
              </a:cubicBezTo>
              <a:cubicBezTo>
                <a:pt x="190" y="151"/>
                <a:pt x="190" y="147"/>
                <a:pt x="190" y="145"/>
              </a:cubicBezTo>
              <a:cubicBezTo>
                <a:pt x="190" y="143"/>
                <a:pt x="190" y="142"/>
                <a:pt x="190" y="140"/>
              </a:cubicBezTo>
              <a:cubicBezTo>
                <a:pt x="190" y="138"/>
                <a:pt x="188" y="137"/>
                <a:pt x="188" y="135"/>
              </a:cubicBezTo>
              <a:cubicBezTo>
                <a:pt x="188" y="133"/>
                <a:pt x="188" y="130"/>
                <a:pt x="188" y="129"/>
              </a:cubicBezTo>
              <a:cubicBezTo>
                <a:pt x="187" y="127"/>
                <a:pt x="189" y="127"/>
                <a:pt x="189" y="126"/>
              </a:cubicBezTo>
              <a:cubicBezTo>
                <a:pt x="190" y="125"/>
                <a:pt x="190" y="126"/>
                <a:pt x="190" y="124"/>
              </a:cubicBezTo>
              <a:cubicBezTo>
                <a:pt x="190" y="122"/>
                <a:pt x="190" y="118"/>
                <a:pt x="190" y="116"/>
              </a:cubicBezTo>
              <a:cubicBezTo>
                <a:pt x="190" y="114"/>
                <a:pt x="191" y="116"/>
                <a:pt x="190" y="114"/>
              </a:cubicBezTo>
              <a:cubicBezTo>
                <a:pt x="189" y="112"/>
                <a:pt x="184" y="108"/>
                <a:pt x="184" y="106"/>
              </a:cubicBezTo>
              <a:cubicBezTo>
                <a:pt x="186" y="103"/>
                <a:pt x="189" y="101"/>
                <a:pt x="189" y="99"/>
              </a:cubicBezTo>
              <a:cubicBezTo>
                <a:pt x="189" y="97"/>
                <a:pt x="186" y="96"/>
                <a:pt x="186" y="95"/>
              </a:cubicBezTo>
              <a:cubicBezTo>
                <a:pt x="186" y="94"/>
                <a:pt x="186" y="93"/>
                <a:pt x="186" y="92"/>
              </a:cubicBezTo>
              <a:cubicBezTo>
                <a:pt x="186" y="91"/>
                <a:pt x="185" y="90"/>
                <a:pt x="185" y="89"/>
              </a:cubicBezTo>
              <a:cubicBezTo>
                <a:pt x="185" y="88"/>
                <a:pt x="184" y="87"/>
                <a:pt x="184" y="87"/>
              </a:cubicBezTo>
              <a:cubicBezTo>
                <a:pt x="184" y="87"/>
                <a:pt x="183" y="86"/>
                <a:pt x="183" y="86"/>
              </a:cubicBezTo>
              <a:cubicBezTo>
                <a:pt x="183" y="86"/>
                <a:pt x="182" y="87"/>
                <a:pt x="181" y="85"/>
              </a:cubicBezTo>
              <a:cubicBezTo>
                <a:pt x="180" y="83"/>
                <a:pt x="179" y="77"/>
                <a:pt x="178" y="75"/>
              </a:cubicBezTo>
              <a:cubicBezTo>
                <a:pt x="177" y="73"/>
                <a:pt x="173" y="72"/>
                <a:pt x="172" y="70"/>
              </a:cubicBezTo>
              <a:cubicBezTo>
                <a:pt x="171" y="68"/>
                <a:pt x="170" y="67"/>
                <a:pt x="169" y="64"/>
              </a:cubicBezTo>
              <a:cubicBezTo>
                <a:pt x="168" y="62"/>
                <a:pt x="168" y="59"/>
                <a:pt x="168" y="57"/>
              </a:cubicBezTo>
              <a:cubicBezTo>
                <a:pt x="168" y="55"/>
                <a:pt x="167" y="53"/>
                <a:pt x="167" y="52"/>
              </a:cubicBezTo>
              <a:cubicBezTo>
                <a:pt x="167" y="51"/>
                <a:pt x="167" y="51"/>
                <a:pt x="168" y="50"/>
              </a:cubicBezTo>
              <a:cubicBezTo>
                <a:pt x="169" y="49"/>
                <a:pt x="171" y="49"/>
                <a:pt x="171" y="48"/>
              </a:cubicBezTo>
              <a:cubicBezTo>
                <a:pt x="171" y="47"/>
                <a:pt x="172" y="44"/>
                <a:pt x="171" y="44"/>
              </a:cubicBezTo>
              <a:cubicBezTo>
                <a:pt x="170" y="43"/>
                <a:pt x="165" y="46"/>
                <a:pt x="163" y="47"/>
              </a:cubicBezTo>
              <a:cubicBezTo>
                <a:pt x="161" y="48"/>
                <a:pt x="160" y="48"/>
                <a:pt x="158" y="49"/>
              </a:cubicBezTo>
              <a:cubicBezTo>
                <a:pt x="155" y="50"/>
                <a:pt x="152" y="52"/>
                <a:pt x="150" y="52"/>
              </a:cubicBezTo>
              <a:cubicBezTo>
                <a:pt x="148" y="52"/>
                <a:pt x="147" y="50"/>
                <a:pt x="146" y="49"/>
              </a:cubicBezTo>
              <a:cubicBezTo>
                <a:pt x="145" y="48"/>
                <a:pt x="145" y="46"/>
                <a:pt x="144" y="45"/>
              </a:cubicBezTo>
              <a:cubicBezTo>
                <a:pt x="144" y="44"/>
                <a:pt x="144" y="42"/>
                <a:pt x="143" y="41"/>
              </a:cubicBezTo>
              <a:cubicBezTo>
                <a:pt x="142" y="40"/>
                <a:pt x="141" y="39"/>
                <a:pt x="140" y="38"/>
              </a:cubicBezTo>
              <a:cubicBezTo>
                <a:pt x="139" y="37"/>
                <a:pt x="139" y="37"/>
                <a:pt x="137" y="37"/>
              </a:cubicBezTo>
              <a:cubicBezTo>
                <a:pt x="135" y="36"/>
                <a:pt x="132" y="37"/>
                <a:pt x="130" y="36"/>
              </a:cubicBezTo>
              <a:cubicBezTo>
                <a:pt x="128" y="35"/>
                <a:pt x="128" y="33"/>
                <a:pt x="126" y="33"/>
              </a:cubicBezTo>
              <a:cubicBezTo>
                <a:pt x="124" y="33"/>
                <a:pt x="122" y="34"/>
                <a:pt x="119" y="35"/>
              </a:cubicBezTo>
              <a:cubicBezTo>
                <a:pt x="116" y="36"/>
                <a:pt x="111" y="37"/>
                <a:pt x="110" y="38"/>
              </a:cubicBezTo>
              <a:cubicBezTo>
                <a:pt x="108" y="42"/>
                <a:pt x="111" y="41"/>
                <a:pt x="112" y="44"/>
              </a:cubicBezTo>
              <a:cubicBezTo>
                <a:pt x="113" y="45"/>
                <a:pt x="116" y="47"/>
                <a:pt x="116" y="48"/>
              </a:cubicBezTo>
              <a:cubicBezTo>
                <a:pt x="116" y="49"/>
                <a:pt x="116" y="51"/>
                <a:pt x="115" y="52"/>
              </a:cubicBezTo>
              <a:cubicBezTo>
                <a:pt x="114" y="53"/>
                <a:pt x="110" y="54"/>
                <a:pt x="107" y="54"/>
              </a:cubicBezTo>
              <a:cubicBezTo>
                <a:pt x="104" y="54"/>
                <a:pt x="101" y="51"/>
                <a:pt x="97" y="50"/>
              </a:cubicBezTo>
              <a:cubicBezTo>
                <a:pt x="95" y="49"/>
                <a:pt x="92" y="45"/>
                <a:pt x="91" y="43"/>
              </a:cubicBezTo>
              <a:cubicBezTo>
                <a:pt x="90" y="41"/>
                <a:pt x="93" y="41"/>
                <a:pt x="93" y="40"/>
              </a:cubicBezTo>
              <a:cubicBezTo>
                <a:pt x="93" y="39"/>
                <a:pt x="93" y="36"/>
                <a:pt x="92" y="35"/>
              </a:cubicBezTo>
              <a:cubicBezTo>
                <a:pt x="91" y="34"/>
                <a:pt x="89" y="35"/>
                <a:pt x="87" y="35"/>
              </a:cubicBezTo>
              <a:cubicBezTo>
                <a:pt x="85" y="34"/>
                <a:pt x="84" y="34"/>
                <a:pt x="82" y="33"/>
              </a:cubicBezTo>
              <a:cubicBezTo>
                <a:pt x="81" y="32"/>
                <a:pt x="79" y="31"/>
                <a:pt x="78" y="30"/>
              </a:cubicBezTo>
              <a:cubicBezTo>
                <a:pt x="77" y="29"/>
                <a:pt x="75" y="30"/>
                <a:pt x="74" y="29"/>
              </a:cubicBezTo>
              <a:cubicBezTo>
                <a:pt x="72" y="28"/>
                <a:pt x="74" y="25"/>
                <a:pt x="73" y="24"/>
              </a:cubicBezTo>
              <a:cubicBezTo>
                <a:pt x="72" y="23"/>
                <a:pt x="68" y="21"/>
                <a:pt x="66" y="20"/>
              </a:cubicBezTo>
              <a:cubicBezTo>
                <a:pt x="64" y="19"/>
                <a:pt x="61" y="20"/>
                <a:pt x="60" y="20"/>
              </a:cubicBezTo>
              <a:cubicBezTo>
                <a:pt x="59" y="20"/>
                <a:pt x="59" y="22"/>
                <a:pt x="58" y="22"/>
              </a:cubicBezTo>
              <a:cubicBezTo>
                <a:pt x="57" y="22"/>
                <a:pt x="56" y="22"/>
                <a:pt x="53" y="22"/>
              </a:cubicBezTo>
              <a:cubicBezTo>
                <a:pt x="49" y="20"/>
                <a:pt x="49" y="17"/>
                <a:pt x="48" y="14"/>
              </a:cubicBezTo>
              <a:cubicBezTo>
                <a:pt x="47" y="11"/>
                <a:pt x="48" y="3"/>
                <a:pt x="46" y="2"/>
              </a:cubicBezTo>
              <a:cubicBezTo>
                <a:pt x="44" y="1"/>
                <a:pt x="39" y="6"/>
                <a:pt x="36" y="6"/>
              </a:cubicBezTo>
              <a:cubicBezTo>
                <a:pt x="33" y="6"/>
                <a:pt x="31" y="2"/>
                <a:pt x="30" y="1"/>
              </a:cubicBezTo>
              <a:cubicBezTo>
                <a:pt x="29" y="0"/>
                <a:pt x="28" y="0"/>
                <a:pt x="27" y="0"/>
              </a:cubicBezTo>
              <a:cubicBezTo>
                <a:pt x="26" y="0"/>
                <a:pt x="26" y="1"/>
                <a:pt x="25" y="2"/>
              </a:cubicBezTo>
              <a:cubicBezTo>
                <a:pt x="24" y="3"/>
                <a:pt x="23" y="4"/>
                <a:pt x="22" y="4"/>
              </a:cubicBezTo>
              <a:cubicBezTo>
                <a:pt x="21" y="4"/>
                <a:pt x="20" y="4"/>
                <a:pt x="18" y="5"/>
              </a:cubicBezTo>
              <a:cubicBezTo>
                <a:pt x="17" y="6"/>
                <a:pt x="12" y="7"/>
                <a:pt x="11" y="9"/>
              </a:cubicBezTo>
              <a:cubicBezTo>
                <a:pt x="10" y="11"/>
                <a:pt x="10" y="15"/>
                <a:pt x="9" y="18"/>
              </a:cubicBezTo>
              <a:cubicBezTo>
                <a:pt x="7" y="23"/>
                <a:pt x="8" y="21"/>
                <a:pt x="7" y="25"/>
              </a:cubicBezTo>
              <a:cubicBezTo>
                <a:pt x="3" y="27"/>
                <a:pt x="4" y="27"/>
                <a:pt x="2" y="28"/>
              </a:cubicBezTo>
              <a:cubicBezTo>
                <a:pt x="2" y="28"/>
                <a:pt x="0" y="29"/>
                <a:pt x="0" y="29"/>
              </a:cubicBezTo>
              <a:close/>
            </a:path>
          </a:pathLst>
        </a:custGeom>
        <a:solidFill>
          <a:schemeClr val="tx2">
            <a:lumMod val="60000"/>
            <a:lumOff val="40000"/>
          </a:schemeClr>
        </a:solidFill>
        <a:ln w="9525" cap="flat" cmpd="sng">
          <a:solidFill>
            <a:srgbClr xmlns:mc="http://schemas.openxmlformats.org/markup-compatibility/2006" xmlns:a14="http://schemas.microsoft.com/office/drawing/2010/main" val="000000" a14:legacySpreadsheetColorIndex="64" mc:Ignorable="a14"/>
          </a:solidFill>
          <a:prstDash val="solid"/>
          <a:round/>
          <a:headEnd type="none" w="med" len="med"/>
          <a:tailEnd type="none" w="med" len="med"/>
        </a:ln>
        <a:effectLst/>
      </xdr:spPr>
    </xdr:sp>
    <xdr:clientData/>
  </xdr:twoCellAnchor>
  <xdr:twoCellAnchor>
    <xdr:from xmlns:xdr="http://schemas.openxmlformats.org/drawingml/2006/spreadsheetDrawing">
      <xdr:col>3</xdr:col>
      <xdr:colOff>295275</xdr:colOff>
      <xdr:row>18</xdr:row>
      <xdr:rowOff>19050</xdr:rowOff>
    </xdr:from>
    <xdr:to xmlns:xdr="http://schemas.openxmlformats.org/drawingml/2006/spreadsheetDrawing">
      <xdr:col>4</xdr:col>
      <xdr:colOff>361950</xdr:colOff>
      <xdr:row>26</xdr:row>
      <xdr:rowOff>0</xdr:rowOff>
    </xdr:to>
    <xdr:sp macro="" textlink="">
      <xdr:nvSpPr>
        <xdr:cNvPr id="7" name="八郎潟" descr="20%"/>
        <xdr:cNvSpPr/>
      </xdr:nvSpPr>
      <xdr:spPr>
        <a:xfrm>
          <a:off x="1466850" y="3181350"/>
          <a:ext cx="752475" cy="1362075"/>
        </a:xfrm>
        <a:custGeom>
          <a:avLst/>
          <a:gdLst>
            <a:gd name="T0" fmla="*/ 3733 w 16384"/>
            <a:gd name="T1" fmla="*/ 2885 h 16384"/>
            <a:gd name="T2" fmla="*/ 2696 w 16384"/>
            <a:gd name="T3" fmla="*/ 3808 h 16384"/>
            <a:gd name="T4" fmla="*/ 1452 w 16384"/>
            <a:gd name="T5" fmla="*/ 4731 h 16384"/>
            <a:gd name="T6" fmla="*/ 830 w 16384"/>
            <a:gd name="T7" fmla="*/ 5654 h 16384"/>
            <a:gd name="T8" fmla="*/ 1452 w 16384"/>
            <a:gd name="T9" fmla="*/ 6577 h 16384"/>
            <a:gd name="T10" fmla="*/ 1037 w 16384"/>
            <a:gd name="T11" fmla="*/ 7730 h 16384"/>
            <a:gd name="T12" fmla="*/ 207 w 16384"/>
            <a:gd name="T13" fmla="*/ 9230 h 16384"/>
            <a:gd name="T14" fmla="*/ 207 w 16384"/>
            <a:gd name="T15" fmla="*/ 10730 h 16384"/>
            <a:gd name="T16" fmla="*/ 2489 w 16384"/>
            <a:gd name="T17" fmla="*/ 11884 h 16384"/>
            <a:gd name="T18" fmla="*/ 3111 w 16384"/>
            <a:gd name="T19" fmla="*/ 12923 h 16384"/>
            <a:gd name="T20" fmla="*/ 3526 w 16384"/>
            <a:gd name="T21" fmla="*/ 14192 h 16384"/>
            <a:gd name="T22" fmla="*/ 4355 w 16384"/>
            <a:gd name="T23" fmla="*/ 13961 h 16384"/>
            <a:gd name="T24" fmla="*/ 5185 w 16384"/>
            <a:gd name="T25" fmla="*/ 13269 h 16384"/>
            <a:gd name="T26" fmla="*/ 7881 w 16384"/>
            <a:gd name="T27" fmla="*/ 13730 h 16384"/>
            <a:gd name="T28" fmla="*/ 9540 w 16384"/>
            <a:gd name="T29" fmla="*/ 14653 h 16384"/>
            <a:gd name="T30" fmla="*/ 10784 w 16384"/>
            <a:gd name="T31" fmla="*/ 15807 h 16384"/>
            <a:gd name="T32" fmla="*/ 12236 w 16384"/>
            <a:gd name="T33" fmla="*/ 16384 h 16384"/>
            <a:gd name="T34" fmla="*/ 13688 w 16384"/>
            <a:gd name="T35" fmla="*/ 15807 h 16384"/>
            <a:gd name="T36" fmla="*/ 13895 w 16384"/>
            <a:gd name="T37" fmla="*/ 14538 h 16384"/>
            <a:gd name="T38" fmla="*/ 14517 w 16384"/>
            <a:gd name="T39" fmla="*/ 13384 h 16384"/>
            <a:gd name="T40" fmla="*/ 13688 w 16384"/>
            <a:gd name="T41" fmla="*/ 12346 h 16384"/>
            <a:gd name="T42" fmla="*/ 13273 w 16384"/>
            <a:gd name="T43" fmla="*/ 11653 h 16384"/>
            <a:gd name="T44" fmla="*/ 14310 w 16384"/>
            <a:gd name="T45" fmla="*/ 10500 h 16384"/>
            <a:gd name="T46" fmla="*/ 15140 w 16384"/>
            <a:gd name="T47" fmla="*/ 9461 h 16384"/>
            <a:gd name="T48" fmla="*/ 15554 w 16384"/>
            <a:gd name="T49" fmla="*/ 8423 h 16384"/>
            <a:gd name="T50" fmla="*/ 15969 w 16384"/>
            <a:gd name="T51" fmla="*/ 6461 h 16384"/>
            <a:gd name="T52" fmla="*/ 16384 w 16384"/>
            <a:gd name="T53" fmla="*/ 4384 h 16384"/>
            <a:gd name="T54" fmla="*/ 15554 w 16384"/>
            <a:gd name="T55" fmla="*/ 3115 h 16384"/>
            <a:gd name="T56" fmla="*/ 14517 w 16384"/>
            <a:gd name="T57" fmla="*/ 1961 h 16384"/>
            <a:gd name="T58" fmla="*/ 12029 w 16384"/>
            <a:gd name="T59" fmla="*/ 1269 h 16384"/>
            <a:gd name="T60" fmla="*/ 10784 w 16384"/>
            <a:gd name="T61" fmla="*/ 923 h 16384"/>
            <a:gd name="T62" fmla="*/ 9333 w 16384"/>
            <a:gd name="T63" fmla="*/ 462 h 16384"/>
            <a:gd name="T64" fmla="*/ 7881 w 16384"/>
            <a:gd name="T65" fmla="*/ 0 h 16384"/>
            <a:gd name="T66" fmla="*/ 6429 w 16384"/>
            <a:gd name="T67" fmla="*/ 577 h 16384"/>
            <a:gd name="T68" fmla="*/ 5185 w 16384"/>
            <a:gd name="T69" fmla="*/ 1269 h 16384"/>
            <a:gd name="T70" fmla="*/ 4148 w 16384"/>
            <a:gd name="T71" fmla="*/ 2308 h 163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Lst>
          <a:rect l="0" t="0" r="r" b="b"/>
          <a:pathLst>
            <a:path w="16384" h="16384">
              <a:moveTo>
                <a:pt x="4148" y="2308"/>
              </a:moveTo>
              <a:lnTo>
                <a:pt x="3733" y="2885"/>
              </a:lnTo>
              <a:lnTo>
                <a:pt x="3318" y="3346"/>
              </a:lnTo>
              <a:lnTo>
                <a:pt x="2696" y="3808"/>
              </a:lnTo>
              <a:lnTo>
                <a:pt x="2489" y="4269"/>
              </a:lnTo>
              <a:lnTo>
                <a:pt x="1452" y="4731"/>
              </a:lnTo>
              <a:lnTo>
                <a:pt x="830" y="4961"/>
              </a:lnTo>
              <a:lnTo>
                <a:pt x="830" y="5654"/>
              </a:lnTo>
              <a:lnTo>
                <a:pt x="1244" y="6231"/>
              </a:lnTo>
              <a:lnTo>
                <a:pt x="1452" y="6577"/>
              </a:lnTo>
              <a:lnTo>
                <a:pt x="1244" y="7269"/>
              </a:lnTo>
              <a:lnTo>
                <a:pt x="1037" y="7730"/>
              </a:lnTo>
              <a:lnTo>
                <a:pt x="622" y="8423"/>
              </a:lnTo>
              <a:lnTo>
                <a:pt x="207" y="9230"/>
              </a:lnTo>
              <a:lnTo>
                <a:pt x="0" y="10153"/>
              </a:lnTo>
              <a:lnTo>
                <a:pt x="207" y="10730"/>
              </a:lnTo>
              <a:lnTo>
                <a:pt x="1037" y="11077"/>
              </a:lnTo>
              <a:lnTo>
                <a:pt x="2489" y="11884"/>
              </a:lnTo>
              <a:lnTo>
                <a:pt x="2903" y="12346"/>
              </a:lnTo>
              <a:lnTo>
                <a:pt x="3111" y="12923"/>
              </a:lnTo>
              <a:lnTo>
                <a:pt x="3318" y="13961"/>
              </a:lnTo>
              <a:lnTo>
                <a:pt x="3526" y="14192"/>
              </a:lnTo>
              <a:lnTo>
                <a:pt x="4148" y="14423"/>
              </a:lnTo>
              <a:lnTo>
                <a:pt x="4355" y="13961"/>
              </a:lnTo>
              <a:lnTo>
                <a:pt x="4563" y="13499"/>
              </a:lnTo>
              <a:lnTo>
                <a:pt x="5185" y="13269"/>
              </a:lnTo>
              <a:lnTo>
                <a:pt x="6429" y="13499"/>
              </a:lnTo>
              <a:lnTo>
                <a:pt x="7881" y="13730"/>
              </a:lnTo>
              <a:lnTo>
                <a:pt x="9747" y="14307"/>
              </a:lnTo>
              <a:lnTo>
                <a:pt x="9540" y="14653"/>
              </a:lnTo>
              <a:lnTo>
                <a:pt x="10162" y="15115"/>
              </a:lnTo>
              <a:lnTo>
                <a:pt x="10784" y="15807"/>
              </a:lnTo>
              <a:lnTo>
                <a:pt x="11407" y="16038"/>
              </a:lnTo>
              <a:lnTo>
                <a:pt x="12236" y="16384"/>
              </a:lnTo>
              <a:lnTo>
                <a:pt x="13273" y="16384"/>
              </a:lnTo>
              <a:lnTo>
                <a:pt x="13688" y="15807"/>
              </a:lnTo>
              <a:lnTo>
                <a:pt x="13895" y="15346"/>
              </a:lnTo>
              <a:lnTo>
                <a:pt x="13895" y="14538"/>
              </a:lnTo>
              <a:lnTo>
                <a:pt x="14310" y="14076"/>
              </a:lnTo>
              <a:lnTo>
                <a:pt x="14517" y="13384"/>
              </a:lnTo>
              <a:lnTo>
                <a:pt x="14310" y="12461"/>
              </a:lnTo>
              <a:lnTo>
                <a:pt x="13688" y="12346"/>
              </a:lnTo>
              <a:lnTo>
                <a:pt x="13273" y="12115"/>
              </a:lnTo>
              <a:lnTo>
                <a:pt x="13273" y="11653"/>
              </a:lnTo>
              <a:lnTo>
                <a:pt x="13895" y="10961"/>
              </a:lnTo>
              <a:lnTo>
                <a:pt x="14310" y="10500"/>
              </a:lnTo>
              <a:lnTo>
                <a:pt x="14725" y="10038"/>
              </a:lnTo>
              <a:lnTo>
                <a:pt x="15140" y="9461"/>
              </a:lnTo>
              <a:lnTo>
                <a:pt x="15554" y="9000"/>
              </a:lnTo>
              <a:lnTo>
                <a:pt x="15554" y="8423"/>
              </a:lnTo>
              <a:lnTo>
                <a:pt x="15762" y="7269"/>
              </a:lnTo>
              <a:lnTo>
                <a:pt x="15969" y="6461"/>
              </a:lnTo>
              <a:lnTo>
                <a:pt x="16384" y="5884"/>
              </a:lnTo>
              <a:lnTo>
                <a:pt x="16384" y="4384"/>
              </a:lnTo>
              <a:lnTo>
                <a:pt x="15969" y="3692"/>
              </a:lnTo>
              <a:lnTo>
                <a:pt x="15554" y="3115"/>
              </a:lnTo>
              <a:lnTo>
                <a:pt x="15140" y="2654"/>
              </a:lnTo>
              <a:lnTo>
                <a:pt x="14517" y="1961"/>
              </a:lnTo>
              <a:lnTo>
                <a:pt x="12858" y="1500"/>
              </a:lnTo>
              <a:lnTo>
                <a:pt x="12029" y="1269"/>
              </a:lnTo>
              <a:lnTo>
                <a:pt x="11407" y="1154"/>
              </a:lnTo>
              <a:lnTo>
                <a:pt x="10784" y="923"/>
              </a:lnTo>
              <a:lnTo>
                <a:pt x="10162" y="692"/>
              </a:lnTo>
              <a:lnTo>
                <a:pt x="9333" y="462"/>
              </a:lnTo>
              <a:lnTo>
                <a:pt x="8710" y="115"/>
              </a:lnTo>
              <a:lnTo>
                <a:pt x="7881" y="0"/>
              </a:lnTo>
              <a:lnTo>
                <a:pt x="7051" y="115"/>
              </a:lnTo>
              <a:lnTo>
                <a:pt x="6429" y="577"/>
              </a:lnTo>
              <a:lnTo>
                <a:pt x="5807" y="923"/>
              </a:lnTo>
              <a:lnTo>
                <a:pt x="5185" y="1269"/>
              </a:lnTo>
              <a:lnTo>
                <a:pt x="5185" y="1731"/>
              </a:lnTo>
              <a:lnTo>
                <a:pt x="4148" y="2308"/>
              </a:lnTo>
              <a:close/>
            </a:path>
          </a:pathLst>
        </a:custGeom>
        <a:pattFill prst="pct20">
          <a:fgClr>
            <a:srgbClr xmlns:mc="http://schemas.openxmlformats.org/markup-compatibility/2006" xmlns:a14="http://schemas.microsoft.com/office/drawing/2010/main" val="0000FF" a14:legacySpreadsheetColorIndex="12" mc:Ignorable="a14"/>
          </a:fgClr>
          <a:bgClr>
            <a:srgbClr xmlns:mc="http://schemas.openxmlformats.org/markup-compatibility/2006" xmlns:a14="http://schemas.microsoft.com/office/drawing/2010/main" val="FFFFFF" a14:legacySpreadsheetColorIndex="9" mc:Ignorable="a14"/>
          </a:bgClr>
        </a:pattFill>
        <a:ln w="9525" cap="flat" cmpd="sng">
          <a:solidFill>
            <a:srgbClr xmlns:mc="http://schemas.openxmlformats.org/markup-compatibility/2006" xmlns:a14="http://schemas.microsoft.com/office/drawing/2010/main" val="000000" a14:legacySpreadsheetColorIndex="8" mc:Ignorable="a14"/>
          </a:solidFill>
          <a:prstDash val="solid"/>
          <a:round/>
          <a:headEnd/>
          <a:tailEnd/>
        </a:ln>
      </xdr:spPr>
    </xdr:sp>
    <xdr:clientData/>
  </xdr:twoCellAnchor>
  <xdr:twoCellAnchor>
    <xdr:from xmlns:xdr="http://schemas.openxmlformats.org/drawingml/2006/spreadsheetDrawing">
      <xdr:col>8</xdr:col>
      <xdr:colOff>504825</xdr:colOff>
      <xdr:row>5</xdr:row>
      <xdr:rowOff>161925</xdr:rowOff>
    </xdr:from>
    <xdr:to xmlns:xdr="http://schemas.openxmlformats.org/drawingml/2006/spreadsheetDrawing">
      <xdr:col>10</xdr:col>
      <xdr:colOff>514350</xdr:colOff>
      <xdr:row>23</xdr:row>
      <xdr:rowOff>9525</xdr:rowOff>
    </xdr:to>
    <xdr:sp macro="" textlink="">
      <xdr:nvSpPr>
        <xdr:cNvPr id="8" name="鹿角市"/>
        <xdr:cNvSpPr/>
      </xdr:nvSpPr>
      <xdr:spPr>
        <a:xfrm>
          <a:off x="5105400" y="1095375"/>
          <a:ext cx="1400175" cy="2943225"/>
        </a:xfrm>
        <a:custGeom>
          <a:avLst/>
          <a:gdLst>
            <a:gd name="T0" fmla="*/ 11864 w 16384"/>
            <a:gd name="T1" fmla="*/ 692 h 16384"/>
            <a:gd name="T2" fmla="*/ 10621 w 16384"/>
            <a:gd name="T3" fmla="*/ 745 h 16384"/>
            <a:gd name="T4" fmla="*/ 9717 w 16384"/>
            <a:gd name="T5" fmla="*/ 904 h 16384"/>
            <a:gd name="T6" fmla="*/ 8813 w 16384"/>
            <a:gd name="T7" fmla="*/ 1117 h 16384"/>
            <a:gd name="T8" fmla="*/ 8023 w 16384"/>
            <a:gd name="T9" fmla="*/ 638 h 16384"/>
            <a:gd name="T10" fmla="*/ 7345 w 16384"/>
            <a:gd name="T11" fmla="*/ 372 h 16384"/>
            <a:gd name="T12" fmla="*/ 6893 w 16384"/>
            <a:gd name="T13" fmla="*/ 1011 h 16384"/>
            <a:gd name="T14" fmla="*/ 6554 w 16384"/>
            <a:gd name="T15" fmla="*/ 1809 h 16384"/>
            <a:gd name="T16" fmla="*/ 5989 w 16384"/>
            <a:gd name="T17" fmla="*/ 2447 h 16384"/>
            <a:gd name="T18" fmla="*/ 4294 w 16384"/>
            <a:gd name="T19" fmla="*/ 2979 h 16384"/>
            <a:gd name="T20" fmla="*/ 4859 w 16384"/>
            <a:gd name="T21" fmla="*/ 3351 h 16384"/>
            <a:gd name="T22" fmla="*/ 5085 w 16384"/>
            <a:gd name="T23" fmla="*/ 3990 h 16384"/>
            <a:gd name="T24" fmla="*/ 4181 w 16384"/>
            <a:gd name="T25" fmla="*/ 3883 h 16384"/>
            <a:gd name="T26" fmla="*/ 4068 w 16384"/>
            <a:gd name="T27" fmla="*/ 4468 h 16384"/>
            <a:gd name="T28" fmla="*/ 3277 w 16384"/>
            <a:gd name="T29" fmla="*/ 5160 h 16384"/>
            <a:gd name="T30" fmla="*/ 2486 w 16384"/>
            <a:gd name="T31" fmla="*/ 5213 h 16384"/>
            <a:gd name="T32" fmla="*/ 1017 w 16384"/>
            <a:gd name="T33" fmla="*/ 5319 h 16384"/>
            <a:gd name="T34" fmla="*/ 1243 w 16384"/>
            <a:gd name="T35" fmla="*/ 6649 h 16384"/>
            <a:gd name="T36" fmla="*/ 678 w 16384"/>
            <a:gd name="T37" fmla="*/ 7341 h 16384"/>
            <a:gd name="T38" fmla="*/ 1469 w 16384"/>
            <a:gd name="T39" fmla="*/ 8192 h 16384"/>
            <a:gd name="T40" fmla="*/ 678 w 16384"/>
            <a:gd name="T41" fmla="*/ 8298 h 16384"/>
            <a:gd name="T42" fmla="*/ 0 w 16384"/>
            <a:gd name="T43" fmla="*/ 8884 h 16384"/>
            <a:gd name="T44" fmla="*/ 791 w 16384"/>
            <a:gd name="T45" fmla="*/ 9309 h 16384"/>
            <a:gd name="T46" fmla="*/ 2147 w 16384"/>
            <a:gd name="T47" fmla="*/ 9681 h 16384"/>
            <a:gd name="T48" fmla="*/ 2147 w 16384"/>
            <a:gd name="T49" fmla="*/ 10160 h 16384"/>
            <a:gd name="T50" fmla="*/ 1243 w 16384"/>
            <a:gd name="T51" fmla="*/ 10745 h 16384"/>
            <a:gd name="T52" fmla="*/ 904 w 16384"/>
            <a:gd name="T53" fmla="*/ 11384 h 16384"/>
            <a:gd name="T54" fmla="*/ 791 w 16384"/>
            <a:gd name="T55" fmla="*/ 12448 h 16384"/>
            <a:gd name="T56" fmla="*/ 0 w 16384"/>
            <a:gd name="T57" fmla="*/ 13352 h 16384"/>
            <a:gd name="T58" fmla="*/ 791 w 16384"/>
            <a:gd name="T59" fmla="*/ 14203 h 16384"/>
            <a:gd name="T60" fmla="*/ 2034 w 16384"/>
            <a:gd name="T61" fmla="*/ 14575 h 16384"/>
            <a:gd name="T62" fmla="*/ 3051 w 16384"/>
            <a:gd name="T63" fmla="*/ 15426 h 16384"/>
            <a:gd name="T64" fmla="*/ 3955 w 16384"/>
            <a:gd name="T65" fmla="*/ 16118 h 16384"/>
            <a:gd name="T66" fmla="*/ 5650 w 16384"/>
            <a:gd name="T67" fmla="*/ 15852 h 16384"/>
            <a:gd name="T68" fmla="*/ 7119 w 16384"/>
            <a:gd name="T69" fmla="*/ 15958 h 16384"/>
            <a:gd name="T70" fmla="*/ 8587 w 16384"/>
            <a:gd name="T71" fmla="*/ 16331 h 16384"/>
            <a:gd name="T72" fmla="*/ 8700 w 16384"/>
            <a:gd name="T73" fmla="*/ 15905 h 16384"/>
            <a:gd name="T74" fmla="*/ 8587 w 16384"/>
            <a:gd name="T75" fmla="*/ 14841 h 16384"/>
            <a:gd name="T76" fmla="*/ 8813 w 16384"/>
            <a:gd name="T77" fmla="*/ 13299 h 16384"/>
            <a:gd name="T78" fmla="*/ 8474 w 16384"/>
            <a:gd name="T79" fmla="*/ 12288 h 16384"/>
            <a:gd name="T80" fmla="*/ 9491 w 16384"/>
            <a:gd name="T81" fmla="*/ 11916 h 16384"/>
            <a:gd name="T82" fmla="*/ 10056 w 16384"/>
            <a:gd name="T83" fmla="*/ 11224 h 16384"/>
            <a:gd name="T84" fmla="*/ 9491 w 16384"/>
            <a:gd name="T85" fmla="*/ 10426 h 16384"/>
            <a:gd name="T86" fmla="*/ 10169 w 16384"/>
            <a:gd name="T87" fmla="*/ 9735 h 16384"/>
            <a:gd name="T88" fmla="*/ 9378 w 16384"/>
            <a:gd name="T89" fmla="*/ 9256 h 16384"/>
            <a:gd name="T90" fmla="*/ 9604 w 16384"/>
            <a:gd name="T91" fmla="*/ 8830 h 16384"/>
            <a:gd name="T92" fmla="*/ 10734 w 16384"/>
            <a:gd name="T93" fmla="*/ 8192 h 16384"/>
            <a:gd name="T94" fmla="*/ 11299 w 16384"/>
            <a:gd name="T95" fmla="*/ 7554 h 16384"/>
            <a:gd name="T96" fmla="*/ 12655 w 16384"/>
            <a:gd name="T97" fmla="*/ 7288 h 16384"/>
            <a:gd name="T98" fmla="*/ 13785 w 16384"/>
            <a:gd name="T99" fmla="*/ 6756 h 16384"/>
            <a:gd name="T100" fmla="*/ 14011 w 16384"/>
            <a:gd name="T101" fmla="*/ 6224 h 16384"/>
            <a:gd name="T102" fmla="*/ 14237 w 16384"/>
            <a:gd name="T103" fmla="*/ 5479 h 16384"/>
            <a:gd name="T104" fmla="*/ 13785 w 16384"/>
            <a:gd name="T105" fmla="*/ 4841 h 16384"/>
            <a:gd name="T106" fmla="*/ 14350 w 16384"/>
            <a:gd name="T107" fmla="*/ 4256 h 16384"/>
            <a:gd name="T108" fmla="*/ 14915 w 16384"/>
            <a:gd name="T109" fmla="*/ 3458 h 16384"/>
            <a:gd name="T110" fmla="*/ 15480 w 16384"/>
            <a:gd name="T111" fmla="*/ 3245 h 16384"/>
            <a:gd name="T112" fmla="*/ 16158 w 16384"/>
            <a:gd name="T113" fmla="*/ 2766 h 16384"/>
            <a:gd name="T114" fmla="*/ 16384 w 16384"/>
            <a:gd name="T115" fmla="*/ 2075 h 16384"/>
            <a:gd name="T116" fmla="*/ 15932 w 16384"/>
            <a:gd name="T117" fmla="*/ 1436 h 16384"/>
            <a:gd name="T118" fmla="*/ 15706 w 16384"/>
            <a:gd name="T119" fmla="*/ 745 h 16384"/>
            <a:gd name="T120" fmla="*/ 15480 w 16384"/>
            <a:gd name="T121" fmla="*/ 160 h 16384"/>
            <a:gd name="T122" fmla="*/ 14237 w 16384"/>
            <a:gd name="T123" fmla="*/ 266 h 16384"/>
            <a:gd name="T124" fmla="*/ 13220 w 16384"/>
            <a:gd name="T125" fmla="*/ 53 h 163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 ang="0">
              <a:pos x="T120" y="T121"/>
            </a:cxn>
            <a:cxn ang="0">
              <a:pos x="T122" y="T123"/>
            </a:cxn>
            <a:cxn ang="0">
              <a:pos x="T124" y="T125"/>
            </a:cxn>
          </a:cxnLst>
          <a:rect l="0" t="0" r="r" b="b"/>
          <a:pathLst>
            <a:path w="16384" h="16384">
              <a:moveTo>
                <a:pt x="12429" y="426"/>
              </a:moveTo>
              <a:lnTo>
                <a:pt x="12203" y="638"/>
              </a:lnTo>
              <a:lnTo>
                <a:pt x="11864" y="692"/>
              </a:lnTo>
              <a:lnTo>
                <a:pt x="11299" y="692"/>
              </a:lnTo>
              <a:lnTo>
                <a:pt x="10960" y="638"/>
              </a:lnTo>
              <a:lnTo>
                <a:pt x="10621" y="745"/>
              </a:lnTo>
              <a:lnTo>
                <a:pt x="10395" y="958"/>
              </a:lnTo>
              <a:lnTo>
                <a:pt x="9943" y="1011"/>
              </a:lnTo>
              <a:lnTo>
                <a:pt x="9717" y="904"/>
              </a:lnTo>
              <a:lnTo>
                <a:pt x="9378" y="958"/>
              </a:lnTo>
              <a:lnTo>
                <a:pt x="9265" y="1117"/>
              </a:lnTo>
              <a:lnTo>
                <a:pt x="8813" y="1117"/>
              </a:lnTo>
              <a:lnTo>
                <a:pt x="8361" y="1011"/>
              </a:lnTo>
              <a:lnTo>
                <a:pt x="8136" y="798"/>
              </a:lnTo>
              <a:lnTo>
                <a:pt x="8023" y="638"/>
              </a:lnTo>
              <a:lnTo>
                <a:pt x="8136" y="426"/>
              </a:lnTo>
              <a:lnTo>
                <a:pt x="7797" y="319"/>
              </a:lnTo>
              <a:lnTo>
                <a:pt x="7345" y="372"/>
              </a:lnTo>
              <a:lnTo>
                <a:pt x="7119" y="532"/>
              </a:lnTo>
              <a:lnTo>
                <a:pt x="7006" y="798"/>
              </a:lnTo>
              <a:lnTo>
                <a:pt x="6893" y="1011"/>
              </a:lnTo>
              <a:lnTo>
                <a:pt x="6554" y="1277"/>
              </a:lnTo>
              <a:lnTo>
                <a:pt x="6441" y="1489"/>
              </a:lnTo>
              <a:lnTo>
                <a:pt x="6554" y="1809"/>
              </a:lnTo>
              <a:lnTo>
                <a:pt x="6328" y="2075"/>
              </a:lnTo>
              <a:lnTo>
                <a:pt x="6102" y="2287"/>
              </a:lnTo>
              <a:lnTo>
                <a:pt x="5989" y="2447"/>
              </a:lnTo>
              <a:lnTo>
                <a:pt x="5311" y="2660"/>
              </a:lnTo>
              <a:lnTo>
                <a:pt x="4746" y="2819"/>
              </a:lnTo>
              <a:lnTo>
                <a:pt x="4294" y="2979"/>
              </a:lnTo>
              <a:lnTo>
                <a:pt x="4633" y="3032"/>
              </a:lnTo>
              <a:lnTo>
                <a:pt x="4972" y="3138"/>
              </a:lnTo>
              <a:lnTo>
                <a:pt x="4859" y="3351"/>
              </a:lnTo>
              <a:lnTo>
                <a:pt x="4859" y="3617"/>
              </a:lnTo>
              <a:lnTo>
                <a:pt x="5085" y="3830"/>
              </a:lnTo>
              <a:lnTo>
                <a:pt x="5085" y="3990"/>
              </a:lnTo>
              <a:lnTo>
                <a:pt x="4746" y="4096"/>
              </a:lnTo>
              <a:lnTo>
                <a:pt x="4407" y="4043"/>
              </a:lnTo>
              <a:lnTo>
                <a:pt x="4181" y="3883"/>
              </a:lnTo>
              <a:lnTo>
                <a:pt x="3842" y="4043"/>
              </a:lnTo>
              <a:lnTo>
                <a:pt x="3955" y="4202"/>
              </a:lnTo>
              <a:lnTo>
                <a:pt x="4068" y="4468"/>
              </a:lnTo>
              <a:lnTo>
                <a:pt x="3842" y="4788"/>
              </a:lnTo>
              <a:lnTo>
                <a:pt x="3616" y="5107"/>
              </a:lnTo>
              <a:lnTo>
                <a:pt x="3277" y="5160"/>
              </a:lnTo>
              <a:lnTo>
                <a:pt x="3164" y="5000"/>
              </a:lnTo>
              <a:lnTo>
                <a:pt x="2712" y="5000"/>
              </a:lnTo>
              <a:lnTo>
                <a:pt x="2486" y="5213"/>
              </a:lnTo>
              <a:lnTo>
                <a:pt x="1921" y="5160"/>
              </a:lnTo>
              <a:lnTo>
                <a:pt x="1243" y="5054"/>
              </a:lnTo>
              <a:lnTo>
                <a:pt x="1017" y="5319"/>
              </a:lnTo>
              <a:lnTo>
                <a:pt x="1017" y="5639"/>
              </a:lnTo>
              <a:lnTo>
                <a:pt x="1243" y="5905"/>
              </a:lnTo>
              <a:lnTo>
                <a:pt x="1243" y="6649"/>
              </a:lnTo>
              <a:lnTo>
                <a:pt x="1469" y="6862"/>
              </a:lnTo>
              <a:lnTo>
                <a:pt x="1356" y="7075"/>
              </a:lnTo>
              <a:lnTo>
                <a:pt x="678" y="7341"/>
              </a:lnTo>
              <a:lnTo>
                <a:pt x="1017" y="7660"/>
              </a:lnTo>
              <a:lnTo>
                <a:pt x="1356" y="8086"/>
              </a:lnTo>
              <a:lnTo>
                <a:pt x="1469" y="8192"/>
              </a:lnTo>
              <a:lnTo>
                <a:pt x="1469" y="8405"/>
              </a:lnTo>
              <a:lnTo>
                <a:pt x="1017" y="8458"/>
              </a:lnTo>
              <a:lnTo>
                <a:pt x="678" y="8298"/>
              </a:lnTo>
              <a:lnTo>
                <a:pt x="226" y="8245"/>
              </a:lnTo>
              <a:lnTo>
                <a:pt x="0" y="8511"/>
              </a:lnTo>
              <a:lnTo>
                <a:pt x="0" y="8884"/>
              </a:lnTo>
              <a:lnTo>
                <a:pt x="113" y="9150"/>
              </a:lnTo>
              <a:lnTo>
                <a:pt x="339" y="9256"/>
              </a:lnTo>
              <a:lnTo>
                <a:pt x="791" y="9309"/>
              </a:lnTo>
              <a:lnTo>
                <a:pt x="904" y="9522"/>
              </a:lnTo>
              <a:lnTo>
                <a:pt x="1469" y="9628"/>
              </a:lnTo>
              <a:lnTo>
                <a:pt x="2147" y="9681"/>
              </a:lnTo>
              <a:lnTo>
                <a:pt x="2260" y="9681"/>
              </a:lnTo>
              <a:lnTo>
                <a:pt x="2373" y="9894"/>
              </a:lnTo>
              <a:lnTo>
                <a:pt x="2147" y="10160"/>
              </a:lnTo>
              <a:lnTo>
                <a:pt x="1808" y="10426"/>
              </a:lnTo>
              <a:lnTo>
                <a:pt x="1356" y="10533"/>
              </a:lnTo>
              <a:lnTo>
                <a:pt x="1243" y="10745"/>
              </a:lnTo>
              <a:lnTo>
                <a:pt x="1356" y="10958"/>
              </a:lnTo>
              <a:lnTo>
                <a:pt x="1130" y="11171"/>
              </a:lnTo>
              <a:lnTo>
                <a:pt x="904" y="11384"/>
              </a:lnTo>
              <a:lnTo>
                <a:pt x="1017" y="11703"/>
              </a:lnTo>
              <a:lnTo>
                <a:pt x="1130" y="12075"/>
              </a:lnTo>
              <a:lnTo>
                <a:pt x="791" y="12448"/>
              </a:lnTo>
              <a:lnTo>
                <a:pt x="565" y="12767"/>
              </a:lnTo>
              <a:lnTo>
                <a:pt x="113" y="13086"/>
              </a:lnTo>
              <a:lnTo>
                <a:pt x="0" y="13352"/>
              </a:lnTo>
              <a:lnTo>
                <a:pt x="226" y="13671"/>
              </a:lnTo>
              <a:lnTo>
                <a:pt x="452" y="13937"/>
              </a:lnTo>
              <a:lnTo>
                <a:pt x="791" y="14203"/>
              </a:lnTo>
              <a:lnTo>
                <a:pt x="1243" y="14416"/>
              </a:lnTo>
              <a:lnTo>
                <a:pt x="1582" y="14469"/>
              </a:lnTo>
              <a:lnTo>
                <a:pt x="2034" y="14575"/>
              </a:lnTo>
              <a:lnTo>
                <a:pt x="2373" y="14895"/>
              </a:lnTo>
              <a:lnTo>
                <a:pt x="2825" y="15214"/>
              </a:lnTo>
              <a:lnTo>
                <a:pt x="3051" y="15426"/>
              </a:lnTo>
              <a:lnTo>
                <a:pt x="3277" y="15746"/>
              </a:lnTo>
              <a:lnTo>
                <a:pt x="3616" y="16012"/>
              </a:lnTo>
              <a:lnTo>
                <a:pt x="3955" y="16118"/>
              </a:lnTo>
              <a:lnTo>
                <a:pt x="4407" y="16118"/>
              </a:lnTo>
              <a:lnTo>
                <a:pt x="4633" y="16065"/>
              </a:lnTo>
              <a:lnTo>
                <a:pt x="5650" y="15852"/>
              </a:lnTo>
              <a:lnTo>
                <a:pt x="6102" y="15852"/>
              </a:lnTo>
              <a:lnTo>
                <a:pt x="6441" y="15958"/>
              </a:lnTo>
              <a:lnTo>
                <a:pt x="7119" y="15958"/>
              </a:lnTo>
              <a:lnTo>
                <a:pt x="7797" y="16012"/>
              </a:lnTo>
              <a:lnTo>
                <a:pt x="8023" y="16065"/>
              </a:lnTo>
              <a:lnTo>
                <a:pt x="8587" y="16331"/>
              </a:lnTo>
              <a:lnTo>
                <a:pt x="9039" y="16384"/>
              </a:lnTo>
              <a:lnTo>
                <a:pt x="8926" y="16171"/>
              </a:lnTo>
              <a:lnTo>
                <a:pt x="8700" y="15905"/>
              </a:lnTo>
              <a:lnTo>
                <a:pt x="8813" y="15320"/>
              </a:lnTo>
              <a:lnTo>
                <a:pt x="8700" y="15107"/>
              </a:lnTo>
              <a:lnTo>
                <a:pt x="8587" y="14841"/>
              </a:lnTo>
              <a:lnTo>
                <a:pt x="8700" y="14043"/>
              </a:lnTo>
              <a:lnTo>
                <a:pt x="8813" y="13565"/>
              </a:lnTo>
              <a:lnTo>
                <a:pt x="8813" y="13299"/>
              </a:lnTo>
              <a:lnTo>
                <a:pt x="8700" y="12926"/>
              </a:lnTo>
              <a:lnTo>
                <a:pt x="8361" y="12607"/>
              </a:lnTo>
              <a:lnTo>
                <a:pt x="8474" y="12288"/>
              </a:lnTo>
              <a:lnTo>
                <a:pt x="8700" y="12128"/>
              </a:lnTo>
              <a:lnTo>
                <a:pt x="9039" y="12022"/>
              </a:lnTo>
              <a:lnTo>
                <a:pt x="9491" y="11916"/>
              </a:lnTo>
              <a:lnTo>
                <a:pt x="9943" y="11650"/>
              </a:lnTo>
              <a:lnTo>
                <a:pt x="10056" y="11437"/>
              </a:lnTo>
              <a:lnTo>
                <a:pt x="10056" y="11224"/>
              </a:lnTo>
              <a:lnTo>
                <a:pt x="9943" y="10958"/>
              </a:lnTo>
              <a:lnTo>
                <a:pt x="9717" y="10692"/>
              </a:lnTo>
              <a:lnTo>
                <a:pt x="9491" y="10426"/>
              </a:lnTo>
              <a:lnTo>
                <a:pt x="9604" y="10213"/>
              </a:lnTo>
              <a:lnTo>
                <a:pt x="9830" y="10001"/>
              </a:lnTo>
              <a:lnTo>
                <a:pt x="10169" y="9735"/>
              </a:lnTo>
              <a:lnTo>
                <a:pt x="10169" y="9469"/>
              </a:lnTo>
              <a:lnTo>
                <a:pt x="9943" y="9309"/>
              </a:lnTo>
              <a:lnTo>
                <a:pt x="9378" y="9256"/>
              </a:lnTo>
              <a:lnTo>
                <a:pt x="9039" y="9096"/>
              </a:lnTo>
              <a:lnTo>
                <a:pt x="9265" y="8937"/>
              </a:lnTo>
              <a:lnTo>
                <a:pt x="9604" y="8830"/>
              </a:lnTo>
              <a:lnTo>
                <a:pt x="10169" y="8618"/>
              </a:lnTo>
              <a:lnTo>
                <a:pt x="10621" y="8405"/>
              </a:lnTo>
              <a:lnTo>
                <a:pt x="10734" y="8192"/>
              </a:lnTo>
              <a:lnTo>
                <a:pt x="10960" y="7979"/>
              </a:lnTo>
              <a:lnTo>
                <a:pt x="11073" y="7713"/>
              </a:lnTo>
              <a:lnTo>
                <a:pt x="11299" y="7554"/>
              </a:lnTo>
              <a:lnTo>
                <a:pt x="11638" y="7394"/>
              </a:lnTo>
              <a:lnTo>
                <a:pt x="12203" y="7341"/>
              </a:lnTo>
              <a:lnTo>
                <a:pt x="12655" y="7288"/>
              </a:lnTo>
              <a:lnTo>
                <a:pt x="13220" y="7181"/>
              </a:lnTo>
              <a:lnTo>
                <a:pt x="13559" y="7022"/>
              </a:lnTo>
              <a:lnTo>
                <a:pt x="13785" y="6756"/>
              </a:lnTo>
              <a:lnTo>
                <a:pt x="14124" y="6596"/>
              </a:lnTo>
              <a:lnTo>
                <a:pt x="14237" y="6383"/>
              </a:lnTo>
              <a:lnTo>
                <a:pt x="14011" y="6224"/>
              </a:lnTo>
              <a:lnTo>
                <a:pt x="14011" y="5958"/>
              </a:lnTo>
              <a:lnTo>
                <a:pt x="14124" y="5692"/>
              </a:lnTo>
              <a:lnTo>
                <a:pt x="14237" y="5479"/>
              </a:lnTo>
              <a:lnTo>
                <a:pt x="14350" y="5266"/>
              </a:lnTo>
              <a:lnTo>
                <a:pt x="14237" y="5107"/>
              </a:lnTo>
              <a:lnTo>
                <a:pt x="13785" y="4841"/>
              </a:lnTo>
              <a:lnTo>
                <a:pt x="13898" y="4681"/>
              </a:lnTo>
              <a:lnTo>
                <a:pt x="14350" y="4468"/>
              </a:lnTo>
              <a:lnTo>
                <a:pt x="14350" y="4256"/>
              </a:lnTo>
              <a:lnTo>
                <a:pt x="14463" y="3936"/>
              </a:lnTo>
              <a:lnTo>
                <a:pt x="14689" y="3670"/>
              </a:lnTo>
              <a:lnTo>
                <a:pt x="14915" y="3458"/>
              </a:lnTo>
              <a:lnTo>
                <a:pt x="14802" y="3298"/>
              </a:lnTo>
              <a:lnTo>
                <a:pt x="15141" y="3245"/>
              </a:lnTo>
              <a:lnTo>
                <a:pt x="15480" y="3245"/>
              </a:lnTo>
              <a:lnTo>
                <a:pt x="15819" y="3138"/>
              </a:lnTo>
              <a:lnTo>
                <a:pt x="16045" y="2979"/>
              </a:lnTo>
              <a:lnTo>
                <a:pt x="16158" y="2766"/>
              </a:lnTo>
              <a:lnTo>
                <a:pt x="16158" y="2447"/>
              </a:lnTo>
              <a:lnTo>
                <a:pt x="16271" y="2287"/>
              </a:lnTo>
              <a:lnTo>
                <a:pt x="16384" y="2075"/>
              </a:lnTo>
              <a:lnTo>
                <a:pt x="16271" y="1862"/>
              </a:lnTo>
              <a:lnTo>
                <a:pt x="16158" y="1702"/>
              </a:lnTo>
              <a:lnTo>
                <a:pt x="15932" y="1436"/>
              </a:lnTo>
              <a:lnTo>
                <a:pt x="15706" y="1170"/>
              </a:lnTo>
              <a:lnTo>
                <a:pt x="15819" y="1011"/>
              </a:lnTo>
              <a:lnTo>
                <a:pt x="15706" y="745"/>
              </a:lnTo>
              <a:lnTo>
                <a:pt x="15819" y="426"/>
              </a:lnTo>
              <a:lnTo>
                <a:pt x="15706" y="266"/>
              </a:lnTo>
              <a:lnTo>
                <a:pt x="15480" y="160"/>
              </a:lnTo>
              <a:lnTo>
                <a:pt x="15141" y="106"/>
              </a:lnTo>
              <a:lnTo>
                <a:pt x="14802" y="160"/>
              </a:lnTo>
              <a:lnTo>
                <a:pt x="14237" y="266"/>
              </a:lnTo>
              <a:lnTo>
                <a:pt x="13898" y="106"/>
              </a:lnTo>
              <a:lnTo>
                <a:pt x="13559" y="0"/>
              </a:lnTo>
              <a:lnTo>
                <a:pt x="13220" y="53"/>
              </a:lnTo>
              <a:lnTo>
                <a:pt x="12881" y="213"/>
              </a:lnTo>
              <a:lnTo>
                <a:pt x="12429" y="426"/>
              </a:lnTo>
              <a:close/>
            </a:path>
          </a:pathLst>
        </a:custGeom>
        <a:solidFill>
          <a:schemeClr val="tx2">
            <a:lumMod val="60000"/>
            <a:lumOff val="40000"/>
          </a:schemeClr>
        </a:solidFill>
        <a:ln w="9525" cap="flat" cmpd="sng">
          <a:solidFill>
            <a:srgbClr xmlns:mc="http://schemas.openxmlformats.org/markup-compatibility/2006" xmlns:a14="http://schemas.microsoft.com/office/drawing/2010/main" val="000000" a14:legacySpreadsheetColorIndex="8" mc:Ignorable="a14"/>
          </a:solidFill>
          <a:prstDash val="solid"/>
          <a:round/>
          <a:headEnd/>
          <a:tailEnd/>
        </a:ln>
      </xdr:spPr>
    </xdr:sp>
    <xdr:clientData/>
  </xdr:twoCellAnchor>
  <xdr:twoCellAnchor>
    <xdr:from xmlns:xdr="http://schemas.openxmlformats.org/drawingml/2006/spreadsheetDrawing">
      <xdr:col>8</xdr:col>
      <xdr:colOff>390525</xdr:colOff>
      <xdr:row>3</xdr:row>
      <xdr:rowOff>104775</xdr:rowOff>
    </xdr:from>
    <xdr:to xmlns:xdr="http://schemas.openxmlformats.org/drawingml/2006/spreadsheetDrawing">
      <xdr:col>10</xdr:col>
      <xdr:colOff>180975</xdr:colOff>
      <xdr:row>11</xdr:row>
      <xdr:rowOff>66675</xdr:rowOff>
    </xdr:to>
    <xdr:sp macro="" textlink="">
      <xdr:nvSpPr>
        <xdr:cNvPr id="9" name="小坂町"/>
        <xdr:cNvSpPr/>
      </xdr:nvSpPr>
      <xdr:spPr>
        <a:xfrm>
          <a:off x="4991100" y="695325"/>
          <a:ext cx="1181100" cy="1333500"/>
        </a:xfrm>
        <a:custGeom>
          <a:avLst/>
          <a:gdLst>
            <a:gd name="T0" fmla="*/ 7 w 124"/>
            <a:gd name="T1" fmla="*/ 52 h 140"/>
            <a:gd name="T2" fmla="*/ 13 w 124"/>
            <a:gd name="T3" fmla="*/ 49 h 140"/>
            <a:gd name="T4" fmla="*/ 20 w 124"/>
            <a:gd name="T5" fmla="*/ 53 h 140"/>
            <a:gd name="T6" fmla="*/ 25 w 124"/>
            <a:gd name="T7" fmla="*/ 56 h 140"/>
            <a:gd name="T8" fmla="*/ 30 w 124"/>
            <a:gd name="T9" fmla="*/ 52 h 140"/>
            <a:gd name="T10" fmla="*/ 29 w 124"/>
            <a:gd name="T11" fmla="*/ 46 h 140"/>
            <a:gd name="T12" fmla="*/ 37 w 124"/>
            <a:gd name="T13" fmla="*/ 42 h 140"/>
            <a:gd name="T14" fmla="*/ 42 w 124"/>
            <a:gd name="T15" fmla="*/ 38 h 140"/>
            <a:gd name="T16" fmla="*/ 47 w 124"/>
            <a:gd name="T17" fmla="*/ 34 h 140"/>
            <a:gd name="T18" fmla="*/ 53 w 124"/>
            <a:gd name="T19" fmla="*/ 32 h 140"/>
            <a:gd name="T20" fmla="*/ 62 w 124"/>
            <a:gd name="T21" fmla="*/ 35 h 140"/>
            <a:gd name="T22" fmla="*/ 67 w 124"/>
            <a:gd name="T23" fmla="*/ 31 h 140"/>
            <a:gd name="T24" fmla="*/ 69 w 124"/>
            <a:gd name="T25" fmla="*/ 22 h 140"/>
            <a:gd name="T26" fmla="*/ 71 w 124"/>
            <a:gd name="T27" fmla="*/ 7 h 140"/>
            <a:gd name="T28" fmla="*/ 79 w 124"/>
            <a:gd name="T29" fmla="*/ 1 h 140"/>
            <a:gd name="T30" fmla="*/ 81 w 124"/>
            <a:gd name="T31" fmla="*/ 4 h 140"/>
            <a:gd name="T32" fmla="*/ 77 w 124"/>
            <a:gd name="T33" fmla="*/ 11 h 140"/>
            <a:gd name="T34" fmla="*/ 76 w 124"/>
            <a:gd name="T35" fmla="*/ 19 h 140"/>
            <a:gd name="T36" fmla="*/ 81 w 124"/>
            <a:gd name="T37" fmla="*/ 30 h 140"/>
            <a:gd name="T38" fmla="*/ 86 w 124"/>
            <a:gd name="T39" fmla="*/ 44 h 140"/>
            <a:gd name="T40" fmla="*/ 95 w 124"/>
            <a:gd name="T41" fmla="*/ 52 h 140"/>
            <a:gd name="T42" fmla="*/ 103 w 124"/>
            <a:gd name="T43" fmla="*/ 53 h 140"/>
            <a:gd name="T44" fmla="*/ 108 w 124"/>
            <a:gd name="T45" fmla="*/ 49 h 140"/>
            <a:gd name="T46" fmla="*/ 114 w 124"/>
            <a:gd name="T47" fmla="*/ 50 h 140"/>
            <a:gd name="T48" fmla="*/ 119 w 124"/>
            <a:gd name="T49" fmla="*/ 46 h 140"/>
            <a:gd name="T50" fmla="*/ 122 w 124"/>
            <a:gd name="T51" fmla="*/ 54 h 140"/>
            <a:gd name="T52" fmla="*/ 114 w 124"/>
            <a:gd name="T53" fmla="*/ 55 h 140"/>
            <a:gd name="T54" fmla="*/ 108 w 124"/>
            <a:gd name="T55" fmla="*/ 56 h 140"/>
            <a:gd name="T56" fmla="*/ 102 w 124"/>
            <a:gd name="T57" fmla="*/ 61 h 140"/>
            <a:gd name="T58" fmla="*/ 97 w 124"/>
            <a:gd name="T59" fmla="*/ 60 h 140"/>
            <a:gd name="T60" fmla="*/ 91 w 124"/>
            <a:gd name="T61" fmla="*/ 63 h 140"/>
            <a:gd name="T62" fmla="*/ 85 w 124"/>
            <a:gd name="T63" fmla="*/ 57 h 140"/>
            <a:gd name="T64" fmla="*/ 85 w 124"/>
            <a:gd name="T65" fmla="*/ 50 h 140"/>
            <a:gd name="T66" fmla="*/ 78 w 124"/>
            <a:gd name="T67" fmla="*/ 49 h 140"/>
            <a:gd name="T68" fmla="*/ 75 w 124"/>
            <a:gd name="T69" fmla="*/ 57 h 140"/>
            <a:gd name="T70" fmla="*/ 71 w 124"/>
            <a:gd name="T71" fmla="*/ 66 h 140"/>
            <a:gd name="T72" fmla="*/ 71 w 124"/>
            <a:gd name="T73" fmla="*/ 76 h 140"/>
            <a:gd name="T74" fmla="*/ 67 w 124"/>
            <a:gd name="T75" fmla="*/ 85 h 140"/>
            <a:gd name="T76" fmla="*/ 60 w 124"/>
            <a:gd name="T77" fmla="*/ 92 h 140"/>
            <a:gd name="T78" fmla="*/ 51 w 124"/>
            <a:gd name="T79" fmla="*/ 98 h 140"/>
            <a:gd name="T80" fmla="*/ 57 w 124"/>
            <a:gd name="T81" fmla="*/ 101 h 140"/>
            <a:gd name="T82" fmla="*/ 56 w 124"/>
            <a:gd name="T83" fmla="*/ 110 h 140"/>
            <a:gd name="T84" fmla="*/ 58 w 124"/>
            <a:gd name="T85" fmla="*/ 117 h 140"/>
            <a:gd name="T86" fmla="*/ 52 w 124"/>
            <a:gd name="T87" fmla="*/ 118 h 140"/>
            <a:gd name="T88" fmla="*/ 47 w 124"/>
            <a:gd name="T89" fmla="*/ 118 h 140"/>
            <a:gd name="T90" fmla="*/ 49 w 124"/>
            <a:gd name="T91" fmla="*/ 126 h 140"/>
            <a:gd name="T92" fmla="*/ 45 w 124"/>
            <a:gd name="T93" fmla="*/ 138 h 140"/>
            <a:gd name="T94" fmla="*/ 41 w 124"/>
            <a:gd name="T95" fmla="*/ 136 h 140"/>
            <a:gd name="T96" fmla="*/ 35 w 124"/>
            <a:gd name="T97" fmla="*/ 140 h 140"/>
            <a:gd name="T98" fmla="*/ 23 w 124"/>
            <a:gd name="T99" fmla="*/ 137 h 140"/>
            <a:gd name="T100" fmla="*/ 22 w 124"/>
            <a:gd name="T101" fmla="*/ 127 h 140"/>
            <a:gd name="T102" fmla="*/ 17 w 124"/>
            <a:gd name="T103" fmla="*/ 119 h 140"/>
            <a:gd name="T104" fmla="*/ 22 w 124"/>
            <a:gd name="T105" fmla="*/ 112 h 140"/>
            <a:gd name="T106" fmla="*/ 18 w 124"/>
            <a:gd name="T107" fmla="*/ 102 h 140"/>
            <a:gd name="T108" fmla="*/ 12 w 124"/>
            <a:gd name="T109" fmla="*/ 94 h 140"/>
            <a:gd name="T110" fmla="*/ 6 w 124"/>
            <a:gd name="T111" fmla="*/ 85 h 140"/>
            <a:gd name="T112" fmla="*/ 2 w 124"/>
            <a:gd name="T113" fmla="*/ 78 h 140"/>
            <a:gd name="T114" fmla="*/ 1 w 124"/>
            <a:gd name="T115" fmla="*/ 70 h 140"/>
            <a:gd name="T116" fmla="*/ 1 w 124"/>
            <a:gd name="T117" fmla="*/ 64 h 140"/>
            <a:gd name="T118" fmla="*/ 4 w 124"/>
            <a:gd name="T119" fmla="*/ 57 h 14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Lst>
          <a:rect l="0" t="0" r="r" b="b"/>
          <a:pathLst>
            <a:path w="124" h="140">
              <a:moveTo>
                <a:pt x="4" y="57"/>
              </a:moveTo>
              <a:lnTo>
                <a:pt x="7" y="52"/>
              </a:lnTo>
              <a:lnTo>
                <a:pt x="10" y="50"/>
              </a:lnTo>
              <a:lnTo>
                <a:pt x="13" y="49"/>
              </a:lnTo>
              <a:lnTo>
                <a:pt x="17" y="49"/>
              </a:lnTo>
              <a:lnTo>
                <a:pt x="20" y="53"/>
              </a:lnTo>
              <a:lnTo>
                <a:pt x="23" y="55"/>
              </a:lnTo>
              <a:lnTo>
                <a:pt x="25" y="56"/>
              </a:lnTo>
              <a:lnTo>
                <a:pt x="28" y="55"/>
              </a:lnTo>
              <a:lnTo>
                <a:pt x="30" y="52"/>
              </a:lnTo>
              <a:lnTo>
                <a:pt x="30" y="48"/>
              </a:lnTo>
              <a:lnTo>
                <a:pt x="29" y="46"/>
              </a:lnTo>
              <a:lnTo>
                <a:pt x="32" y="43"/>
              </a:lnTo>
              <a:lnTo>
                <a:pt x="37" y="42"/>
              </a:lnTo>
              <a:lnTo>
                <a:pt x="40" y="41"/>
              </a:lnTo>
              <a:lnTo>
                <a:pt x="42" y="38"/>
              </a:lnTo>
              <a:lnTo>
                <a:pt x="44" y="35"/>
              </a:lnTo>
              <a:lnTo>
                <a:pt x="47" y="34"/>
              </a:lnTo>
              <a:lnTo>
                <a:pt x="50" y="33"/>
              </a:lnTo>
              <a:lnTo>
                <a:pt x="53" y="32"/>
              </a:lnTo>
              <a:lnTo>
                <a:pt x="58" y="32"/>
              </a:lnTo>
              <a:lnTo>
                <a:pt x="62" y="35"/>
              </a:lnTo>
              <a:lnTo>
                <a:pt x="65" y="35"/>
              </a:lnTo>
              <a:lnTo>
                <a:pt x="67" y="31"/>
              </a:lnTo>
              <a:lnTo>
                <a:pt x="68" y="26"/>
              </a:lnTo>
              <a:lnTo>
                <a:pt x="69" y="22"/>
              </a:lnTo>
              <a:lnTo>
                <a:pt x="69" y="11"/>
              </a:lnTo>
              <a:lnTo>
                <a:pt x="71" y="7"/>
              </a:lnTo>
              <a:lnTo>
                <a:pt x="74" y="3"/>
              </a:lnTo>
              <a:lnTo>
                <a:pt x="79" y="1"/>
              </a:lnTo>
              <a:lnTo>
                <a:pt x="84" y="0"/>
              </a:lnTo>
              <a:lnTo>
                <a:pt x="81" y="4"/>
              </a:lnTo>
              <a:lnTo>
                <a:pt x="78" y="7"/>
              </a:lnTo>
              <a:lnTo>
                <a:pt x="77" y="11"/>
              </a:lnTo>
              <a:lnTo>
                <a:pt x="75" y="15"/>
              </a:lnTo>
              <a:lnTo>
                <a:pt x="76" y="19"/>
              </a:lnTo>
              <a:lnTo>
                <a:pt x="81" y="26"/>
              </a:lnTo>
              <a:lnTo>
                <a:pt x="81" y="30"/>
              </a:lnTo>
              <a:lnTo>
                <a:pt x="83" y="36"/>
              </a:lnTo>
              <a:lnTo>
                <a:pt x="86" y="44"/>
              </a:lnTo>
              <a:lnTo>
                <a:pt x="89" y="47"/>
              </a:lnTo>
              <a:lnTo>
                <a:pt x="95" y="52"/>
              </a:lnTo>
              <a:lnTo>
                <a:pt x="99" y="53"/>
              </a:lnTo>
              <a:lnTo>
                <a:pt x="103" y="53"/>
              </a:lnTo>
              <a:lnTo>
                <a:pt x="105" y="50"/>
              </a:lnTo>
              <a:lnTo>
                <a:pt x="108" y="49"/>
              </a:lnTo>
              <a:lnTo>
                <a:pt x="111" y="50"/>
              </a:lnTo>
              <a:lnTo>
                <a:pt x="114" y="50"/>
              </a:lnTo>
              <a:lnTo>
                <a:pt x="117" y="48"/>
              </a:lnTo>
              <a:lnTo>
                <a:pt x="119" y="46"/>
              </a:lnTo>
              <a:lnTo>
                <a:pt x="124" y="50"/>
              </a:lnTo>
              <a:lnTo>
                <a:pt x="122" y="54"/>
              </a:lnTo>
              <a:lnTo>
                <a:pt x="119" y="55"/>
              </a:lnTo>
              <a:lnTo>
                <a:pt x="114" y="55"/>
              </a:lnTo>
              <a:lnTo>
                <a:pt x="111" y="54"/>
              </a:lnTo>
              <a:lnTo>
                <a:pt x="108" y="56"/>
              </a:lnTo>
              <a:lnTo>
                <a:pt x="106" y="60"/>
              </a:lnTo>
              <a:lnTo>
                <a:pt x="102" y="61"/>
              </a:lnTo>
              <a:lnTo>
                <a:pt x="100" y="59"/>
              </a:lnTo>
              <a:lnTo>
                <a:pt x="97" y="60"/>
              </a:lnTo>
              <a:lnTo>
                <a:pt x="96" y="63"/>
              </a:lnTo>
              <a:lnTo>
                <a:pt x="91" y="63"/>
              </a:lnTo>
              <a:lnTo>
                <a:pt x="87" y="61"/>
              </a:lnTo>
              <a:lnTo>
                <a:pt x="85" y="57"/>
              </a:lnTo>
              <a:lnTo>
                <a:pt x="84" y="54"/>
              </a:lnTo>
              <a:lnTo>
                <a:pt x="85" y="50"/>
              </a:lnTo>
              <a:lnTo>
                <a:pt x="82" y="48"/>
              </a:lnTo>
              <a:lnTo>
                <a:pt x="78" y="49"/>
              </a:lnTo>
              <a:lnTo>
                <a:pt x="76" y="52"/>
              </a:lnTo>
              <a:lnTo>
                <a:pt x="75" y="57"/>
              </a:lnTo>
              <a:lnTo>
                <a:pt x="74" y="61"/>
              </a:lnTo>
              <a:lnTo>
                <a:pt x="71" y="66"/>
              </a:lnTo>
              <a:lnTo>
                <a:pt x="70" y="70"/>
              </a:lnTo>
              <a:lnTo>
                <a:pt x="71" y="76"/>
              </a:lnTo>
              <a:lnTo>
                <a:pt x="69" y="81"/>
              </a:lnTo>
              <a:lnTo>
                <a:pt x="67" y="85"/>
              </a:lnTo>
              <a:lnTo>
                <a:pt x="66" y="88"/>
              </a:lnTo>
              <a:lnTo>
                <a:pt x="60" y="92"/>
              </a:lnTo>
              <a:lnTo>
                <a:pt x="55" y="95"/>
              </a:lnTo>
              <a:lnTo>
                <a:pt x="51" y="98"/>
              </a:lnTo>
              <a:lnTo>
                <a:pt x="54" y="99"/>
              </a:lnTo>
              <a:lnTo>
                <a:pt x="57" y="101"/>
              </a:lnTo>
              <a:lnTo>
                <a:pt x="56" y="105"/>
              </a:lnTo>
              <a:lnTo>
                <a:pt x="56" y="110"/>
              </a:lnTo>
              <a:lnTo>
                <a:pt x="58" y="114"/>
              </a:lnTo>
              <a:lnTo>
                <a:pt x="58" y="117"/>
              </a:lnTo>
              <a:lnTo>
                <a:pt x="55" y="119"/>
              </a:lnTo>
              <a:lnTo>
                <a:pt x="52" y="118"/>
              </a:lnTo>
              <a:lnTo>
                <a:pt x="50" y="115"/>
              </a:lnTo>
              <a:lnTo>
                <a:pt x="47" y="118"/>
              </a:lnTo>
              <a:lnTo>
                <a:pt x="48" y="121"/>
              </a:lnTo>
              <a:lnTo>
                <a:pt x="49" y="126"/>
              </a:lnTo>
              <a:lnTo>
                <a:pt x="47" y="132"/>
              </a:lnTo>
              <a:lnTo>
                <a:pt x="45" y="138"/>
              </a:lnTo>
              <a:lnTo>
                <a:pt x="42" y="139"/>
              </a:lnTo>
              <a:lnTo>
                <a:pt x="41" y="136"/>
              </a:lnTo>
              <a:lnTo>
                <a:pt x="37" y="136"/>
              </a:lnTo>
              <a:lnTo>
                <a:pt x="35" y="140"/>
              </a:lnTo>
              <a:lnTo>
                <a:pt x="29" y="139"/>
              </a:lnTo>
              <a:lnTo>
                <a:pt x="23" y="137"/>
              </a:lnTo>
              <a:lnTo>
                <a:pt x="23" y="131"/>
              </a:lnTo>
              <a:lnTo>
                <a:pt x="22" y="127"/>
              </a:lnTo>
              <a:lnTo>
                <a:pt x="18" y="122"/>
              </a:lnTo>
              <a:lnTo>
                <a:pt x="17" y="119"/>
              </a:lnTo>
              <a:lnTo>
                <a:pt x="20" y="116"/>
              </a:lnTo>
              <a:lnTo>
                <a:pt x="22" y="112"/>
              </a:lnTo>
              <a:lnTo>
                <a:pt x="19" y="109"/>
              </a:lnTo>
              <a:lnTo>
                <a:pt x="18" y="102"/>
              </a:lnTo>
              <a:lnTo>
                <a:pt x="14" y="99"/>
              </a:lnTo>
              <a:lnTo>
                <a:pt x="12" y="94"/>
              </a:lnTo>
              <a:lnTo>
                <a:pt x="11" y="88"/>
              </a:lnTo>
              <a:lnTo>
                <a:pt x="6" y="85"/>
              </a:lnTo>
              <a:lnTo>
                <a:pt x="3" y="82"/>
              </a:lnTo>
              <a:lnTo>
                <a:pt x="2" y="78"/>
              </a:lnTo>
              <a:lnTo>
                <a:pt x="1" y="74"/>
              </a:lnTo>
              <a:lnTo>
                <a:pt x="1" y="70"/>
              </a:lnTo>
              <a:lnTo>
                <a:pt x="0" y="67"/>
              </a:lnTo>
              <a:lnTo>
                <a:pt x="1" y="64"/>
              </a:lnTo>
              <a:lnTo>
                <a:pt x="4" y="61"/>
              </a:lnTo>
              <a:lnTo>
                <a:pt x="4" y="57"/>
              </a:lnTo>
              <a:close/>
            </a:path>
          </a:pathLst>
        </a:custGeom>
        <a:solidFill>
          <a:schemeClr val="tx2">
            <a:lumMod val="60000"/>
            <a:lumOff val="40000"/>
          </a:schemeClr>
        </a:solidFill>
        <a:ln w="9525" cap="flat" cmpd="sng">
          <a:solidFill>
            <a:srgbClr xmlns:mc="http://schemas.openxmlformats.org/markup-compatibility/2006" xmlns:a14="http://schemas.microsoft.com/office/drawing/2010/main" val="000000" a14:legacySpreadsheetColorIndex="8" mc:Ignorable="a14"/>
          </a:solidFill>
          <a:prstDash val="solid"/>
          <a:round/>
          <a:headEnd/>
          <a:tailEnd/>
        </a:ln>
      </xdr:spPr>
    </xdr:sp>
    <xdr:clientData/>
  </xdr:twoCellAnchor>
  <xdr:twoCellAnchor>
    <xdr:from xmlns:xdr="http://schemas.openxmlformats.org/drawingml/2006/spreadsheetDrawing">
      <xdr:col>5</xdr:col>
      <xdr:colOff>419100</xdr:colOff>
      <xdr:row>18</xdr:row>
      <xdr:rowOff>47625</xdr:rowOff>
    </xdr:from>
    <xdr:to xmlns:xdr="http://schemas.openxmlformats.org/drawingml/2006/spreadsheetDrawing">
      <xdr:col>6</xdr:col>
      <xdr:colOff>504825</xdr:colOff>
      <xdr:row>28</xdr:row>
      <xdr:rowOff>123825</xdr:rowOff>
    </xdr:to>
    <xdr:sp macro="" textlink="">
      <xdr:nvSpPr>
        <xdr:cNvPr id="10" name="上小阿仁村"/>
        <xdr:cNvSpPr/>
      </xdr:nvSpPr>
      <xdr:spPr>
        <a:xfrm>
          <a:off x="2962275" y="3209925"/>
          <a:ext cx="771525" cy="1800225"/>
        </a:xfrm>
        <a:custGeom>
          <a:avLst/>
          <a:gdLst>
            <a:gd name="T0" fmla="*/ 8091 w 16384"/>
            <a:gd name="T1" fmla="*/ 87 h 16384"/>
            <a:gd name="T2" fmla="*/ 6473 w 16384"/>
            <a:gd name="T3" fmla="*/ 436 h 16384"/>
            <a:gd name="T4" fmla="*/ 5866 w 16384"/>
            <a:gd name="T5" fmla="*/ 610 h 16384"/>
            <a:gd name="T6" fmla="*/ 4652 w 16384"/>
            <a:gd name="T7" fmla="*/ 1133 h 16384"/>
            <a:gd name="T8" fmla="*/ 1618 w 16384"/>
            <a:gd name="T9" fmla="*/ 959 h 16384"/>
            <a:gd name="T10" fmla="*/ 1011 w 16384"/>
            <a:gd name="T11" fmla="*/ 1830 h 16384"/>
            <a:gd name="T12" fmla="*/ 202 w 16384"/>
            <a:gd name="T13" fmla="*/ 2266 h 16384"/>
            <a:gd name="T14" fmla="*/ 405 w 16384"/>
            <a:gd name="T15" fmla="*/ 3050 h 16384"/>
            <a:gd name="T16" fmla="*/ 405 w 16384"/>
            <a:gd name="T17" fmla="*/ 4096 h 16384"/>
            <a:gd name="T18" fmla="*/ 0 w 16384"/>
            <a:gd name="T19" fmla="*/ 4793 h 16384"/>
            <a:gd name="T20" fmla="*/ 405 w 16384"/>
            <a:gd name="T21" fmla="*/ 5839 h 16384"/>
            <a:gd name="T22" fmla="*/ 1618 w 16384"/>
            <a:gd name="T23" fmla="*/ 6710 h 16384"/>
            <a:gd name="T24" fmla="*/ 1416 w 16384"/>
            <a:gd name="T25" fmla="*/ 7495 h 16384"/>
            <a:gd name="T26" fmla="*/ 3034 w 16384"/>
            <a:gd name="T27" fmla="*/ 8628 h 16384"/>
            <a:gd name="T28" fmla="*/ 5259 w 16384"/>
            <a:gd name="T29" fmla="*/ 9238 h 16384"/>
            <a:gd name="T30" fmla="*/ 5866 w 16384"/>
            <a:gd name="T31" fmla="*/ 10196 h 16384"/>
            <a:gd name="T32" fmla="*/ 6270 w 16384"/>
            <a:gd name="T33" fmla="*/ 11417 h 16384"/>
            <a:gd name="T34" fmla="*/ 6675 w 16384"/>
            <a:gd name="T35" fmla="*/ 12375 h 16384"/>
            <a:gd name="T36" fmla="*/ 6877 w 16384"/>
            <a:gd name="T37" fmla="*/ 13247 h 16384"/>
            <a:gd name="T38" fmla="*/ 6877 w 16384"/>
            <a:gd name="T39" fmla="*/ 14118 h 16384"/>
            <a:gd name="T40" fmla="*/ 6877 w 16384"/>
            <a:gd name="T41" fmla="*/ 14728 h 16384"/>
            <a:gd name="T42" fmla="*/ 7484 w 16384"/>
            <a:gd name="T43" fmla="*/ 15338 h 16384"/>
            <a:gd name="T44" fmla="*/ 7889 w 16384"/>
            <a:gd name="T45" fmla="*/ 16035 h 16384"/>
            <a:gd name="T46" fmla="*/ 8900 w 16384"/>
            <a:gd name="T47" fmla="*/ 16384 h 16384"/>
            <a:gd name="T48" fmla="*/ 10316 w 16384"/>
            <a:gd name="T49" fmla="*/ 16123 h 16384"/>
            <a:gd name="T50" fmla="*/ 11125 w 16384"/>
            <a:gd name="T51" fmla="*/ 15600 h 16384"/>
            <a:gd name="T52" fmla="*/ 11732 w 16384"/>
            <a:gd name="T53" fmla="*/ 15077 h 16384"/>
            <a:gd name="T54" fmla="*/ 12945 w 16384"/>
            <a:gd name="T55" fmla="*/ 14641 h 16384"/>
            <a:gd name="T56" fmla="*/ 14159 w 16384"/>
            <a:gd name="T57" fmla="*/ 14292 h 16384"/>
            <a:gd name="T58" fmla="*/ 15373 w 16384"/>
            <a:gd name="T59" fmla="*/ 14292 h 16384"/>
            <a:gd name="T60" fmla="*/ 16384 w 16384"/>
            <a:gd name="T61" fmla="*/ 14467 h 16384"/>
            <a:gd name="T62" fmla="*/ 16182 w 16384"/>
            <a:gd name="T63" fmla="*/ 14031 h 16384"/>
            <a:gd name="T64" fmla="*/ 15373 w 16384"/>
            <a:gd name="T65" fmla="*/ 13072 h 16384"/>
            <a:gd name="T66" fmla="*/ 15170 w 16384"/>
            <a:gd name="T67" fmla="*/ 12201 h 16384"/>
            <a:gd name="T68" fmla="*/ 14159 w 16384"/>
            <a:gd name="T69" fmla="*/ 11417 h 16384"/>
            <a:gd name="T70" fmla="*/ 13754 w 16384"/>
            <a:gd name="T71" fmla="*/ 10109 h 16384"/>
            <a:gd name="T72" fmla="*/ 12743 w 16384"/>
            <a:gd name="T73" fmla="*/ 9063 h 16384"/>
            <a:gd name="T74" fmla="*/ 12136 w 16384"/>
            <a:gd name="T75" fmla="*/ 8366 h 16384"/>
            <a:gd name="T76" fmla="*/ 12541 w 16384"/>
            <a:gd name="T77" fmla="*/ 7931 h 16384"/>
            <a:gd name="T78" fmla="*/ 11732 w 16384"/>
            <a:gd name="T79" fmla="*/ 6972 h 16384"/>
            <a:gd name="T80" fmla="*/ 12339 w 16384"/>
            <a:gd name="T81" fmla="*/ 6536 h 16384"/>
            <a:gd name="T82" fmla="*/ 13957 w 16384"/>
            <a:gd name="T83" fmla="*/ 5752 h 16384"/>
            <a:gd name="T84" fmla="*/ 12945 w 16384"/>
            <a:gd name="T85" fmla="*/ 4967 h 16384"/>
            <a:gd name="T86" fmla="*/ 11529 w 16384"/>
            <a:gd name="T87" fmla="*/ 4009 h 16384"/>
            <a:gd name="T88" fmla="*/ 12541 w 16384"/>
            <a:gd name="T89" fmla="*/ 3399 h 16384"/>
            <a:gd name="T90" fmla="*/ 13148 w 16384"/>
            <a:gd name="T91" fmla="*/ 2789 h 16384"/>
            <a:gd name="T92" fmla="*/ 13754 w 16384"/>
            <a:gd name="T93" fmla="*/ 2092 h 16384"/>
            <a:gd name="T94" fmla="*/ 14159 w 16384"/>
            <a:gd name="T95" fmla="*/ 1307 h 16384"/>
            <a:gd name="T96" fmla="*/ 13552 w 16384"/>
            <a:gd name="T97" fmla="*/ 436 h 16384"/>
            <a:gd name="T98" fmla="*/ 12339 w 16384"/>
            <a:gd name="T99" fmla="*/ 0 h 16384"/>
            <a:gd name="T100" fmla="*/ 10114 w 16384"/>
            <a:gd name="T101" fmla="*/ 261 h 16384"/>
            <a:gd name="T102" fmla="*/ 9102 w 16384"/>
            <a:gd name="T103" fmla="*/ 349 h 163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Lst>
          <a:rect l="0" t="0" r="r" b="b"/>
          <a:pathLst>
            <a:path w="16384" h="16384">
              <a:moveTo>
                <a:pt x="8698" y="87"/>
              </a:moveTo>
              <a:lnTo>
                <a:pt x="8091" y="87"/>
              </a:lnTo>
              <a:lnTo>
                <a:pt x="7282" y="436"/>
              </a:lnTo>
              <a:lnTo>
                <a:pt x="6473" y="436"/>
              </a:lnTo>
              <a:lnTo>
                <a:pt x="5866" y="610"/>
              </a:lnTo>
              <a:lnTo>
                <a:pt x="5664" y="871"/>
              </a:lnTo>
              <a:lnTo>
                <a:pt x="4652" y="1133"/>
              </a:lnTo>
              <a:lnTo>
                <a:pt x="2427" y="1133"/>
              </a:lnTo>
              <a:lnTo>
                <a:pt x="1618" y="959"/>
              </a:lnTo>
              <a:lnTo>
                <a:pt x="1214" y="1394"/>
              </a:lnTo>
              <a:lnTo>
                <a:pt x="1011" y="1830"/>
              </a:lnTo>
              <a:lnTo>
                <a:pt x="607" y="2092"/>
              </a:lnTo>
              <a:lnTo>
                <a:pt x="202" y="2266"/>
              </a:lnTo>
              <a:lnTo>
                <a:pt x="0" y="2614"/>
              </a:lnTo>
              <a:lnTo>
                <a:pt x="405" y="3050"/>
              </a:lnTo>
              <a:lnTo>
                <a:pt x="607" y="3660"/>
              </a:lnTo>
              <a:lnTo>
                <a:pt x="405" y="4096"/>
              </a:lnTo>
              <a:lnTo>
                <a:pt x="607" y="4357"/>
              </a:lnTo>
              <a:lnTo>
                <a:pt x="0" y="4793"/>
              </a:lnTo>
              <a:lnTo>
                <a:pt x="0" y="5490"/>
              </a:lnTo>
              <a:lnTo>
                <a:pt x="405" y="5839"/>
              </a:lnTo>
              <a:lnTo>
                <a:pt x="1011" y="6275"/>
              </a:lnTo>
              <a:lnTo>
                <a:pt x="1618" y="6710"/>
              </a:lnTo>
              <a:lnTo>
                <a:pt x="1618" y="7146"/>
              </a:lnTo>
              <a:lnTo>
                <a:pt x="1416" y="7495"/>
              </a:lnTo>
              <a:lnTo>
                <a:pt x="2630" y="8105"/>
              </a:lnTo>
              <a:lnTo>
                <a:pt x="3034" y="8628"/>
              </a:lnTo>
              <a:lnTo>
                <a:pt x="4045" y="9063"/>
              </a:lnTo>
              <a:lnTo>
                <a:pt x="5259" y="9238"/>
              </a:lnTo>
              <a:lnTo>
                <a:pt x="5866" y="9674"/>
              </a:lnTo>
              <a:lnTo>
                <a:pt x="5866" y="10196"/>
              </a:lnTo>
              <a:lnTo>
                <a:pt x="6473" y="10806"/>
              </a:lnTo>
              <a:lnTo>
                <a:pt x="6270" y="11417"/>
              </a:lnTo>
              <a:lnTo>
                <a:pt x="6877" y="11939"/>
              </a:lnTo>
              <a:lnTo>
                <a:pt x="6675" y="12375"/>
              </a:lnTo>
              <a:lnTo>
                <a:pt x="6270" y="12811"/>
              </a:lnTo>
              <a:lnTo>
                <a:pt x="6877" y="13247"/>
              </a:lnTo>
              <a:lnTo>
                <a:pt x="7080" y="13595"/>
              </a:lnTo>
              <a:lnTo>
                <a:pt x="6877" y="14118"/>
              </a:lnTo>
              <a:lnTo>
                <a:pt x="6473" y="14467"/>
              </a:lnTo>
              <a:lnTo>
                <a:pt x="6877" y="14728"/>
              </a:lnTo>
              <a:lnTo>
                <a:pt x="7282" y="14990"/>
              </a:lnTo>
              <a:lnTo>
                <a:pt x="7484" y="15338"/>
              </a:lnTo>
              <a:lnTo>
                <a:pt x="7686" y="15687"/>
              </a:lnTo>
              <a:lnTo>
                <a:pt x="7889" y="16035"/>
              </a:lnTo>
              <a:lnTo>
                <a:pt x="7889" y="16384"/>
              </a:lnTo>
              <a:lnTo>
                <a:pt x="8900" y="16384"/>
              </a:lnTo>
              <a:lnTo>
                <a:pt x="9709" y="16297"/>
              </a:lnTo>
              <a:lnTo>
                <a:pt x="10316" y="16123"/>
              </a:lnTo>
              <a:lnTo>
                <a:pt x="11125" y="15861"/>
              </a:lnTo>
              <a:lnTo>
                <a:pt x="11125" y="15600"/>
              </a:lnTo>
              <a:lnTo>
                <a:pt x="11327" y="15251"/>
              </a:lnTo>
              <a:lnTo>
                <a:pt x="11732" y="15077"/>
              </a:lnTo>
              <a:lnTo>
                <a:pt x="12339" y="14815"/>
              </a:lnTo>
              <a:lnTo>
                <a:pt x="12945" y="14641"/>
              </a:lnTo>
              <a:lnTo>
                <a:pt x="13552" y="14380"/>
              </a:lnTo>
              <a:lnTo>
                <a:pt x="14159" y="14292"/>
              </a:lnTo>
              <a:lnTo>
                <a:pt x="14766" y="14292"/>
              </a:lnTo>
              <a:lnTo>
                <a:pt x="15373" y="14292"/>
              </a:lnTo>
              <a:lnTo>
                <a:pt x="15777" y="14380"/>
              </a:lnTo>
              <a:lnTo>
                <a:pt x="16384" y="14467"/>
              </a:lnTo>
              <a:lnTo>
                <a:pt x="16384" y="14205"/>
              </a:lnTo>
              <a:lnTo>
                <a:pt x="16182" y="14031"/>
              </a:lnTo>
              <a:lnTo>
                <a:pt x="15373" y="13682"/>
              </a:lnTo>
              <a:lnTo>
                <a:pt x="15373" y="13072"/>
              </a:lnTo>
              <a:lnTo>
                <a:pt x="14968" y="12637"/>
              </a:lnTo>
              <a:lnTo>
                <a:pt x="15170" y="12201"/>
              </a:lnTo>
              <a:lnTo>
                <a:pt x="14766" y="11852"/>
              </a:lnTo>
              <a:lnTo>
                <a:pt x="14159" y="11417"/>
              </a:lnTo>
              <a:lnTo>
                <a:pt x="13957" y="10719"/>
              </a:lnTo>
              <a:lnTo>
                <a:pt x="13754" y="10109"/>
              </a:lnTo>
              <a:lnTo>
                <a:pt x="13552" y="9412"/>
              </a:lnTo>
              <a:lnTo>
                <a:pt x="12743" y="9063"/>
              </a:lnTo>
              <a:lnTo>
                <a:pt x="12743" y="8715"/>
              </a:lnTo>
              <a:lnTo>
                <a:pt x="12136" y="8366"/>
              </a:lnTo>
              <a:lnTo>
                <a:pt x="12136" y="8105"/>
              </a:lnTo>
              <a:lnTo>
                <a:pt x="12541" y="7931"/>
              </a:lnTo>
              <a:lnTo>
                <a:pt x="12541" y="7495"/>
              </a:lnTo>
              <a:lnTo>
                <a:pt x="11732" y="6972"/>
              </a:lnTo>
              <a:lnTo>
                <a:pt x="11732" y="6710"/>
              </a:lnTo>
              <a:lnTo>
                <a:pt x="12339" y="6536"/>
              </a:lnTo>
              <a:lnTo>
                <a:pt x="13552" y="6100"/>
              </a:lnTo>
              <a:lnTo>
                <a:pt x="13957" y="5752"/>
              </a:lnTo>
              <a:lnTo>
                <a:pt x="13754" y="5316"/>
              </a:lnTo>
              <a:lnTo>
                <a:pt x="12945" y="4967"/>
              </a:lnTo>
              <a:lnTo>
                <a:pt x="12136" y="4532"/>
              </a:lnTo>
              <a:lnTo>
                <a:pt x="11529" y="4009"/>
              </a:lnTo>
              <a:lnTo>
                <a:pt x="11732" y="3747"/>
              </a:lnTo>
              <a:lnTo>
                <a:pt x="12541" y="3399"/>
              </a:lnTo>
              <a:lnTo>
                <a:pt x="12945" y="3137"/>
              </a:lnTo>
              <a:lnTo>
                <a:pt x="13148" y="2789"/>
              </a:lnTo>
              <a:lnTo>
                <a:pt x="13957" y="2353"/>
              </a:lnTo>
              <a:lnTo>
                <a:pt x="13754" y="2092"/>
              </a:lnTo>
              <a:lnTo>
                <a:pt x="14159" y="1743"/>
              </a:lnTo>
              <a:lnTo>
                <a:pt x="14159" y="1307"/>
              </a:lnTo>
              <a:lnTo>
                <a:pt x="13552" y="871"/>
              </a:lnTo>
              <a:lnTo>
                <a:pt x="13552" y="436"/>
              </a:lnTo>
              <a:lnTo>
                <a:pt x="13148" y="87"/>
              </a:lnTo>
              <a:lnTo>
                <a:pt x="12339" y="0"/>
              </a:lnTo>
              <a:lnTo>
                <a:pt x="11327" y="87"/>
              </a:lnTo>
              <a:lnTo>
                <a:pt x="10114" y="261"/>
              </a:lnTo>
              <a:lnTo>
                <a:pt x="9507" y="436"/>
              </a:lnTo>
              <a:lnTo>
                <a:pt x="9102" y="349"/>
              </a:lnTo>
              <a:lnTo>
                <a:pt x="8698" y="87"/>
              </a:lnTo>
              <a:close/>
            </a:path>
          </a:pathLst>
        </a:custGeom>
        <a:solidFill>
          <a:srgbClr xmlns:mc="http://schemas.openxmlformats.org/markup-compatibility/2006" xmlns:a14="http://schemas.microsoft.com/office/drawing/2010/main" val="FFFFFF" a14:legacySpreadsheetColorIndex="9" mc:Ignorable="a14"/>
        </a:solidFill>
        <a:ln w="9525" cap="flat">
          <a:solidFill>
            <a:srgbClr xmlns:mc="http://schemas.openxmlformats.org/markup-compatibility/2006" xmlns:a14="http://schemas.microsoft.com/office/drawing/2010/main" val="000000" a14:legacySpreadsheetColorIndex="8" mc:Ignorable="a14"/>
          </a:solidFill>
          <a:prstDash val="solid"/>
          <a:round/>
          <a:headEnd/>
          <a:tailEnd/>
        </a:ln>
      </xdr:spPr>
    </xdr:sp>
    <xdr:clientData/>
  </xdr:twoCellAnchor>
  <xdr:twoCellAnchor>
    <xdr:from xmlns:xdr="http://schemas.openxmlformats.org/drawingml/2006/spreadsheetDrawing">
      <xdr:col>4</xdr:col>
      <xdr:colOff>466725</xdr:colOff>
      <xdr:row>5</xdr:row>
      <xdr:rowOff>133350</xdr:rowOff>
    </xdr:from>
    <xdr:to xmlns:xdr="http://schemas.openxmlformats.org/drawingml/2006/spreadsheetDrawing">
      <xdr:col>6</xdr:col>
      <xdr:colOff>276225</xdr:colOff>
      <xdr:row>12</xdr:row>
      <xdr:rowOff>161925</xdr:rowOff>
    </xdr:to>
    <xdr:sp macro="" textlink="">
      <xdr:nvSpPr>
        <xdr:cNvPr id="11" name="藤里町"/>
        <xdr:cNvSpPr/>
      </xdr:nvSpPr>
      <xdr:spPr>
        <a:xfrm>
          <a:off x="2324100" y="1066800"/>
          <a:ext cx="1181100" cy="1228725"/>
        </a:xfrm>
        <a:custGeom>
          <a:avLst/>
          <a:gdLst>
            <a:gd name="T0" fmla="*/ 529 w 16384"/>
            <a:gd name="T1" fmla="*/ 762 h 16384"/>
            <a:gd name="T2" fmla="*/ 1321 w 16384"/>
            <a:gd name="T3" fmla="*/ 889 h 16384"/>
            <a:gd name="T4" fmla="*/ 1982 w 16384"/>
            <a:gd name="T5" fmla="*/ 635 h 16384"/>
            <a:gd name="T6" fmla="*/ 2907 w 16384"/>
            <a:gd name="T7" fmla="*/ 762 h 16384"/>
            <a:gd name="T8" fmla="*/ 4757 w 16384"/>
            <a:gd name="T9" fmla="*/ 381 h 16384"/>
            <a:gd name="T10" fmla="*/ 5814 w 16384"/>
            <a:gd name="T11" fmla="*/ 635 h 16384"/>
            <a:gd name="T12" fmla="*/ 6739 w 16384"/>
            <a:gd name="T13" fmla="*/ 762 h 16384"/>
            <a:gd name="T14" fmla="*/ 8060 w 16384"/>
            <a:gd name="T15" fmla="*/ 1016 h 16384"/>
            <a:gd name="T16" fmla="*/ 9381 w 16384"/>
            <a:gd name="T17" fmla="*/ 508 h 16384"/>
            <a:gd name="T18" fmla="*/ 10570 w 16384"/>
            <a:gd name="T19" fmla="*/ 381 h 16384"/>
            <a:gd name="T20" fmla="*/ 11759 w 16384"/>
            <a:gd name="T21" fmla="*/ 0 h 16384"/>
            <a:gd name="T22" fmla="*/ 13213 w 16384"/>
            <a:gd name="T23" fmla="*/ 381 h 16384"/>
            <a:gd name="T24" fmla="*/ 14931 w 16384"/>
            <a:gd name="T25" fmla="*/ 508 h 16384"/>
            <a:gd name="T26" fmla="*/ 15195 w 16384"/>
            <a:gd name="T27" fmla="*/ 1524 h 16384"/>
            <a:gd name="T28" fmla="*/ 15195 w 16384"/>
            <a:gd name="T29" fmla="*/ 2794 h 16384"/>
            <a:gd name="T30" fmla="*/ 14931 w 16384"/>
            <a:gd name="T31" fmla="*/ 4064 h 16384"/>
            <a:gd name="T32" fmla="*/ 15327 w 16384"/>
            <a:gd name="T33" fmla="*/ 5207 h 16384"/>
            <a:gd name="T34" fmla="*/ 16384 w 16384"/>
            <a:gd name="T35" fmla="*/ 6096 h 16384"/>
            <a:gd name="T36" fmla="*/ 16384 w 16384"/>
            <a:gd name="T37" fmla="*/ 7112 h 16384"/>
            <a:gd name="T38" fmla="*/ 15723 w 16384"/>
            <a:gd name="T39" fmla="*/ 8383 h 16384"/>
            <a:gd name="T40" fmla="*/ 15063 w 16384"/>
            <a:gd name="T41" fmla="*/ 9272 h 16384"/>
            <a:gd name="T42" fmla="*/ 14666 w 16384"/>
            <a:gd name="T43" fmla="*/ 10796 h 16384"/>
            <a:gd name="T44" fmla="*/ 14402 w 16384"/>
            <a:gd name="T45" fmla="*/ 11558 h 16384"/>
            <a:gd name="T46" fmla="*/ 14270 w 16384"/>
            <a:gd name="T47" fmla="*/ 13590 h 16384"/>
            <a:gd name="T48" fmla="*/ 13477 w 16384"/>
            <a:gd name="T49" fmla="*/ 14733 h 16384"/>
            <a:gd name="T50" fmla="*/ 13081 w 16384"/>
            <a:gd name="T51" fmla="*/ 15495 h 16384"/>
            <a:gd name="T52" fmla="*/ 11627 w 16384"/>
            <a:gd name="T53" fmla="*/ 15876 h 16384"/>
            <a:gd name="T54" fmla="*/ 10174 w 16384"/>
            <a:gd name="T55" fmla="*/ 16257 h 16384"/>
            <a:gd name="T56" fmla="*/ 9381 w 16384"/>
            <a:gd name="T57" fmla="*/ 15876 h 16384"/>
            <a:gd name="T58" fmla="*/ 8324 w 16384"/>
            <a:gd name="T59" fmla="*/ 15749 h 16384"/>
            <a:gd name="T60" fmla="*/ 7796 w 16384"/>
            <a:gd name="T61" fmla="*/ 14733 h 16384"/>
            <a:gd name="T62" fmla="*/ 7399 w 16384"/>
            <a:gd name="T63" fmla="*/ 14098 h 16384"/>
            <a:gd name="T64" fmla="*/ 7267 w 16384"/>
            <a:gd name="T65" fmla="*/ 13590 h 16384"/>
            <a:gd name="T66" fmla="*/ 7531 w 16384"/>
            <a:gd name="T67" fmla="*/ 12701 h 16384"/>
            <a:gd name="T68" fmla="*/ 7003 w 16384"/>
            <a:gd name="T69" fmla="*/ 11685 h 16384"/>
            <a:gd name="T70" fmla="*/ 6739 w 16384"/>
            <a:gd name="T71" fmla="*/ 10796 h 16384"/>
            <a:gd name="T72" fmla="*/ 6210 w 16384"/>
            <a:gd name="T73" fmla="*/ 8001 h 16384"/>
            <a:gd name="T74" fmla="*/ 5417 w 16384"/>
            <a:gd name="T75" fmla="*/ 7112 h 16384"/>
            <a:gd name="T76" fmla="*/ 4492 w 16384"/>
            <a:gd name="T77" fmla="*/ 6350 h 16384"/>
            <a:gd name="T78" fmla="*/ 3700 w 16384"/>
            <a:gd name="T79" fmla="*/ 5461 h 16384"/>
            <a:gd name="T80" fmla="*/ 3700 w 16384"/>
            <a:gd name="T81" fmla="*/ 4445 h 16384"/>
            <a:gd name="T82" fmla="*/ 3435 w 16384"/>
            <a:gd name="T83" fmla="*/ 3556 h 16384"/>
            <a:gd name="T84" fmla="*/ 3039 w 16384"/>
            <a:gd name="T85" fmla="*/ 3048 h 16384"/>
            <a:gd name="T86" fmla="*/ 2378 w 16384"/>
            <a:gd name="T87" fmla="*/ 3302 h 16384"/>
            <a:gd name="T88" fmla="*/ 1718 w 16384"/>
            <a:gd name="T89" fmla="*/ 3175 h 16384"/>
            <a:gd name="T90" fmla="*/ 793 w 16384"/>
            <a:gd name="T91" fmla="*/ 2921 h 16384"/>
            <a:gd name="T92" fmla="*/ 396 w 16384"/>
            <a:gd name="T93" fmla="*/ 2540 h 16384"/>
            <a:gd name="T94" fmla="*/ 132 w 16384"/>
            <a:gd name="T95" fmla="*/ 1651 h 16384"/>
            <a:gd name="T96" fmla="*/ 132 w 16384"/>
            <a:gd name="T97" fmla="*/ 889 h 163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Lst>
          <a:rect l="0" t="0" r="r" b="b"/>
          <a:pathLst>
            <a:path w="16384" h="16384">
              <a:moveTo>
                <a:pt x="132" y="508"/>
              </a:moveTo>
              <a:lnTo>
                <a:pt x="529" y="762"/>
              </a:lnTo>
              <a:lnTo>
                <a:pt x="925" y="889"/>
              </a:lnTo>
              <a:lnTo>
                <a:pt x="1321" y="889"/>
              </a:lnTo>
              <a:lnTo>
                <a:pt x="1586" y="762"/>
              </a:lnTo>
              <a:lnTo>
                <a:pt x="1982" y="635"/>
              </a:lnTo>
              <a:lnTo>
                <a:pt x="2643" y="635"/>
              </a:lnTo>
              <a:lnTo>
                <a:pt x="2907" y="762"/>
              </a:lnTo>
              <a:lnTo>
                <a:pt x="3964" y="762"/>
              </a:lnTo>
              <a:lnTo>
                <a:pt x="4757" y="381"/>
              </a:lnTo>
              <a:lnTo>
                <a:pt x="5153" y="381"/>
              </a:lnTo>
              <a:lnTo>
                <a:pt x="5814" y="635"/>
              </a:lnTo>
              <a:lnTo>
                <a:pt x="6210" y="762"/>
              </a:lnTo>
              <a:lnTo>
                <a:pt x="6739" y="762"/>
              </a:lnTo>
              <a:lnTo>
                <a:pt x="7399" y="1016"/>
              </a:lnTo>
              <a:lnTo>
                <a:pt x="8060" y="1016"/>
              </a:lnTo>
              <a:lnTo>
                <a:pt x="8721" y="762"/>
              </a:lnTo>
              <a:lnTo>
                <a:pt x="9381" y="508"/>
              </a:lnTo>
              <a:lnTo>
                <a:pt x="9778" y="381"/>
              </a:lnTo>
              <a:lnTo>
                <a:pt x="10570" y="381"/>
              </a:lnTo>
              <a:lnTo>
                <a:pt x="11099" y="254"/>
              </a:lnTo>
              <a:lnTo>
                <a:pt x="11759" y="0"/>
              </a:lnTo>
              <a:lnTo>
                <a:pt x="12684" y="0"/>
              </a:lnTo>
              <a:lnTo>
                <a:pt x="13213" y="381"/>
              </a:lnTo>
              <a:lnTo>
                <a:pt x="13477" y="508"/>
              </a:lnTo>
              <a:lnTo>
                <a:pt x="14931" y="508"/>
              </a:lnTo>
              <a:lnTo>
                <a:pt x="15195" y="762"/>
              </a:lnTo>
              <a:lnTo>
                <a:pt x="15195" y="1524"/>
              </a:lnTo>
              <a:lnTo>
                <a:pt x="14931" y="2159"/>
              </a:lnTo>
              <a:lnTo>
                <a:pt x="15195" y="2794"/>
              </a:lnTo>
              <a:lnTo>
                <a:pt x="15195" y="3683"/>
              </a:lnTo>
              <a:lnTo>
                <a:pt x="14931" y="4064"/>
              </a:lnTo>
              <a:lnTo>
                <a:pt x="14931" y="4445"/>
              </a:lnTo>
              <a:lnTo>
                <a:pt x="15327" y="5207"/>
              </a:lnTo>
              <a:lnTo>
                <a:pt x="15988" y="5715"/>
              </a:lnTo>
              <a:lnTo>
                <a:pt x="16384" y="6096"/>
              </a:lnTo>
              <a:lnTo>
                <a:pt x="16384" y="6858"/>
              </a:lnTo>
              <a:lnTo>
                <a:pt x="16384" y="7112"/>
              </a:lnTo>
              <a:lnTo>
                <a:pt x="15988" y="7620"/>
              </a:lnTo>
              <a:lnTo>
                <a:pt x="15723" y="8383"/>
              </a:lnTo>
              <a:lnTo>
                <a:pt x="15195" y="8891"/>
              </a:lnTo>
              <a:lnTo>
                <a:pt x="15063" y="9272"/>
              </a:lnTo>
              <a:lnTo>
                <a:pt x="15063" y="10415"/>
              </a:lnTo>
              <a:lnTo>
                <a:pt x="14666" y="10796"/>
              </a:lnTo>
              <a:lnTo>
                <a:pt x="14534" y="11304"/>
              </a:lnTo>
              <a:lnTo>
                <a:pt x="14402" y="11558"/>
              </a:lnTo>
              <a:lnTo>
                <a:pt x="14402" y="12828"/>
              </a:lnTo>
              <a:lnTo>
                <a:pt x="14270" y="13590"/>
              </a:lnTo>
              <a:lnTo>
                <a:pt x="13609" y="14479"/>
              </a:lnTo>
              <a:lnTo>
                <a:pt x="13477" y="14733"/>
              </a:lnTo>
              <a:lnTo>
                <a:pt x="13477" y="15114"/>
              </a:lnTo>
              <a:lnTo>
                <a:pt x="13081" y="15495"/>
              </a:lnTo>
              <a:lnTo>
                <a:pt x="12156" y="15495"/>
              </a:lnTo>
              <a:lnTo>
                <a:pt x="11627" y="15876"/>
              </a:lnTo>
              <a:lnTo>
                <a:pt x="11231" y="16384"/>
              </a:lnTo>
              <a:lnTo>
                <a:pt x="10174" y="16257"/>
              </a:lnTo>
              <a:lnTo>
                <a:pt x="9778" y="16003"/>
              </a:lnTo>
              <a:lnTo>
                <a:pt x="9381" y="15876"/>
              </a:lnTo>
              <a:lnTo>
                <a:pt x="8721" y="15876"/>
              </a:lnTo>
              <a:lnTo>
                <a:pt x="8324" y="15749"/>
              </a:lnTo>
              <a:lnTo>
                <a:pt x="7663" y="15114"/>
              </a:lnTo>
              <a:lnTo>
                <a:pt x="7796" y="14733"/>
              </a:lnTo>
              <a:lnTo>
                <a:pt x="7928" y="14225"/>
              </a:lnTo>
              <a:lnTo>
                <a:pt x="7399" y="14098"/>
              </a:lnTo>
              <a:lnTo>
                <a:pt x="7267" y="13971"/>
              </a:lnTo>
              <a:lnTo>
                <a:pt x="7267" y="13590"/>
              </a:lnTo>
              <a:lnTo>
                <a:pt x="7663" y="13082"/>
              </a:lnTo>
              <a:lnTo>
                <a:pt x="7531" y="12701"/>
              </a:lnTo>
              <a:lnTo>
                <a:pt x="7399" y="11939"/>
              </a:lnTo>
              <a:lnTo>
                <a:pt x="7003" y="11685"/>
              </a:lnTo>
              <a:lnTo>
                <a:pt x="6739" y="11304"/>
              </a:lnTo>
              <a:lnTo>
                <a:pt x="6739" y="10796"/>
              </a:lnTo>
              <a:lnTo>
                <a:pt x="6210" y="9907"/>
              </a:lnTo>
              <a:lnTo>
                <a:pt x="6210" y="8001"/>
              </a:lnTo>
              <a:lnTo>
                <a:pt x="6078" y="7620"/>
              </a:lnTo>
              <a:lnTo>
                <a:pt x="5417" y="7112"/>
              </a:lnTo>
              <a:lnTo>
                <a:pt x="4757" y="6604"/>
              </a:lnTo>
              <a:lnTo>
                <a:pt x="4492" y="6350"/>
              </a:lnTo>
              <a:lnTo>
                <a:pt x="4228" y="5969"/>
              </a:lnTo>
              <a:lnTo>
                <a:pt x="3700" y="5461"/>
              </a:lnTo>
              <a:lnTo>
                <a:pt x="3964" y="4953"/>
              </a:lnTo>
              <a:lnTo>
                <a:pt x="3700" y="4445"/>
              </a:lnTo>
              <a:lnTo>
                <a:pt x="3567" y="3937"/>
              </a:lnTo>
              <a:lnTo>
                <a:pt x="3435" y="3556"/>
              </a:lnTo>
              <a:lnTo>
                <a:pt x="3303" y="3048"/>
              </a:lnTo>
              <a:lnTo>
                <a:pt x="3039" y="3048"/>
              </a:lnTo>
              <a:lnTo>
                <a:pt x="2775" y="3175"/>
              </a:lnTo>
              <a:lnTo>
                <a:pt x="2378" y="3302"/>
              </a:lnTo>
              <a:lnTo>
                <a:pt x="1982" y="3048"/>
              </a:lnTo>
              <a:lnTo>
                <a:pt x="1718" y="3175"/>
              </a:lnTo>
              <a:lnTo>
                <a:pt x="1189" y="3175"/>
              </a:lnTo>
              <a:lnTo>
                <a:pt x="793" y="2921"/>
              </a:lnTo>
              <a:lnTo>
                <a:pt x="396" y="2921"/>
              </a:lnTo>
              <a:lnTo>
                <a:pt x="396" y="2540"/>
              </a:lnTo>
              <a:lnTo>
                <a:pt x="132" y="2159"/>
              </a:lnTo>
              <a:lnTo>
                <a:pt x="132" y="1651"/>
              </a:lnTo>
              <a:lnTo>
                <a:pt x="0" y="1143"/>
              </a:lnTo>
              <a:lnTo>
                <a:pt x="132" y="889"/>
              </a:lnTo>
              <a:lnTo>
                <a:pt x="132" y="508"/>
              </a:lnTo>
              <a:close/>
            </a:path>
          </a:pathLst>
        </a:custGeom>
        <a:solidFill>
          <a:srgbClr xmlns:mc="http://schemas.openxmlformats.org/markup-compatibility/2006" xmlns:a14="http://schemas.microsoft.com/office/drawing/2010/main" val="FFFFFF" a14:legacySpreadsheetColorIndex="65" mc:Ignorable="a14"/>
        </a:solidFill>
        <a:ln w="9525" cap="flat" cmpd="sng">
          <a:solidFill>
            <a:srgbClr xmlns:mc="http://schemas.openxmlformats.org/markup-compatibility/2006" xmlns:a14="http://schemas.microsoft.com/office/drawing/2010/main" val="000000" a14:legacySpreadsheetColorIndex="8" mc:Ignorable="a14"/>
          </a:solidFill>
          <a:prstDash val="solid"/>
          <a:round/>
          <a:headEnd/>
          <a:tailEnd/>
        </a:ln>
      </xdr:spPr>
    </xdr:sp>
    <xdr:clientData/>
  </xdr:twoCellAnchor>
  <xdr:twoCellAnchor>
    <xdr:from xmlns:xdr="http://schemas.openxmlformats.org/drawingml/2006/spreadsheetDrawing">
      <xdr:col>4</xdr:col>
      <xdr:colOff>219075</xdr:colOff>
      <xdr:row>21</xdr:row>
      <xdr:rowOff>9525</xdr:rowOff>
    </xdr:from>
    <xdr:to xmlns:xdr="http://schemas.openxmlformats.org/drawingml/2006/spreadsheetDrawing">
      <xdr:col>6</xdr:col>
      <xdr:colOff>66675</xdr:colOff>
      <xdr:row>27</xdr:row>
      <xdr:rowOff>123825</xdr:rowOff>
    </xdr:to>
    <xdr:sp macro="" textlink="">
      <xdr:nvSpPr>
        <xdr:cNvPr id="12" name="五城目町"/>
        <xdr:cNvSpPr/>
      </xdr:nvSpPr>
      <xdr:spPr>
        <a:xfrm>
          <a:off x="2076450" y="3695700"/>
          <a:ext cx="1219200" cy="1143000"/>
        </a:xfrm>
        <a:custGeom>
          <a:avLst/>
          <a:gdLst>
            <a:gd name="T0" fmla="*/ 3712 w 16384"/>
            <a:gd name="T1" fmla="*/ 3277 h 16384"/>
            <a:gd name="T2" fmla="*/ 4480 w 16384"/>
            <a:gd name="T3" fmla="*/ 2321 h 16384"/>
            <a:gd name="T4" fmla="*/ 6656 w 16384"/>
            <a:gd name="T5" fmla="*/ 546 h 16384"/>
            <a:gd name="T6" fmla="*/ 8192 w 16384"/>
            <a:gd name="T7" fmla="*/ 683 h 16384"/>
            <a:gd name="T8" fmla="*/ 9984 w 16384"/>
            <a:gd name="T9" fmla="*/ 0 h 16384"/>
            <a:gd name="T10" fmla="*/ 11904 w 16384"/>
            <a:gd name="T11" fmla="*/ 683 h 16384"/>
            <a:gd name="T12" fmla="*/ 12160 w 16384"/>
            <a:gd name="T13" fmla="*/ 2321 h 16384"/>
            <a:gd name="T14" fmla="*/ 12928 w 16384"/>
            <a:gd name="T15" fmla="*/ 3686 h 16384"/>
            <a:gd name="T16" fmla="*/ 12800 w 16384"/>
            <a:gd name="T17" fmla="*/ 4915 h 16384"/>
            <a:gd name="T18" fmla="*/ 13824 w 16384"/>
            <a:gd name="T19" fmla="*/ 6690 h 16384"/>
            <a:gd name="T20" fmla="*/ 15232 w 16384"/>
            <a:gd name="T21" fmla="*/ 7646 h 16384"/>
            <a:gd name="T22" fmla="*/ 15616 w 16384"/>
            <a:gd name="T23" fmla="*/ 9148 h 16384"/>
            <a:gd name="T24" fmla="*/ 15872 w 16384"/>
            <a:gd name="T25" fmla="*/ 11059 h 16384"/>
            <a:gd name="T26" fmla="*/ 16128 w 16384"/>
            <a:gd name="T27" fmla="*/ 12561 h 16384"/>
            <a:gd name="T28" fmla="*/ 16256 w 16384"/>
            <a:gd name="T29" fmla="*/ 13926 h 16384"/>
            <a:gd name="T30" fmla="*/ 16256 w 16384"/>
            <a:gd name="T31" fmla="*/ 15292 h 16384"/>
            <a:gd name="T32" fmla="*/ 15360 w 16384"/>
            <a:gd name="T33" fmla="*/ 16111 h 16384"/>
            <a:gd name="T34" fmla="*/ 14080 w 16384"/>
            <a:gd name="T35" fmla="*/ 16247 h 16384"/>
            <a:gd name="T36" fmla="*/ 12160 w 16384"/>
            <a:gd name="T37" fmla="*/ 15701 h 16384"/>
            <a:gd name="T38" fmla="*/ 11520 w 16384"/>
            <a:gd name="T39" fmla="*/ 14199 h 16384"/>
            <a:gd name="T40" fmla="*/ 10624 w 16384"/>
            <a:gd name="T41" fmla="*/ 13380 h 16384"/>
            <a:gd name="T42" fmla="*/ 10368 w 16384"/>
            <a:gd name="T43" fmla="*/ 11742 h 16384"/>
            <a:gd name="T44" fmla="*/ 8704 w 16384"/>
            <a:gd name="T45" fmla="*/ 11469 h 16384"/>
            <a:gd name="T46" fmla="*/ 7808 w 16384"/>
            <a:gd name="T47" fmla="*/ 10650 h 16384"/>
            <a:gd name="T48" fmla="*/ 6400 w 16384"/>
            <a:gd name="T49" fmla="*/ 10650 h 16384"/>
            <a:gd name="T50" fmla="*/ 6016 w 16384"/>
            <a:gd name="T51" fmla="*/ 9694 h 16384"/>
            <a:gd name="T52" fmla="*/ 5248 w 16384"/>
            <a:gd name="T53" fmla="*/ 8602 h 16384"/>
            <a:gd name="T54" fmla="*/ 4224 w 16384"/>
            <a:gd name="T55" fmla="*/ 7782 h 16384"/>
            <a:gd name="T56" fmla="*/ 3584 w 16384"/>
            <a:gd name="T57" fmla="*/ 7509 h 16384"/>
            <a:gd name="T58" fmla="*/ 2688 w 16384"/>
            <a:gd name="T59" fmla="*/ 7782 h 16384"/>
            <a:gd name="T60" fmla="*/ 640 w 16384"/>
            <a:gd name="T61" fmla="*/ 7509 h 16384"/>
            <a:gd name="T62" fmla="*/ 0 w 16384"/>
            <a:gd name="T63" fmla="*/ 7100 h 16384"/>
            <a:gd name="T64" fmla="*/ 640 w 16384"/>
            <a:gd name="T65" fmla="*/ 6690 h 16384"/>
            <a:gd name="T66" fmla="*/ 1792 w 16384"/>
            <a:gd name="T67" fmla="*/ 6554 h 16384"/>
            <a:gd name="T68" fmla="*/ 3200 w 16384"/>
            <a:gd name="T69" fmla="*/ 6281 h 16384"/>
            <a:gd name="T70" fmla="*/ 3328 w 16384"/>
            <a:gd name="T71" fmla="*/ 5188 h 16384"/>
            <a:gd name="T72" fmla="*/ 3072 w 16384"/>
            <a:gd name="T73" fmla="*/ 4096 h 163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Lst>
          <a:rect l="0" t="0" r="r" b="b"/>
          <a:pathLst>
            <a:path w="16384" h="16384">
              <a:moveTo>
                <a:pt x="2944" y="3686"/>
              </a:moveTo>
              <a:lnTo>
                <a:pt x="3712" y="3277"/>
              </a:lnTo>
              <a:lnTo>
                <a:pt x="4352" y="3140"/>
              </a:lnTo>
              <a:lnTo>
                <a:pt x="4480" y="2321"/>
              </a:lnTo>
              <a:lnTo>
                <a:pt x="5632" y="1638"/>
              </a:lnTo>
              <a:lnTo>
                <a:pt x="6656" y="546"/>
              </a:lnTo>
              <a:lnTo>
                <a:pt x="7424" y="137"/>
              </a:lnTo>
              <a:lnTo>
                <a:pt x="8192" y="683"/>
              </a:lnTo>
              <a:lnTo>
                <a:pt x="9088" y="137"/>
              </a:lnTo>
              <a:lnTo>
                <a:pt x="9984" y="0"/>
              </a:lnTo>
              <a:lnTo>
                <a:pt x="11008" y="546"/>
              </a:lnTo>
              <a:lnTo>
                <a:pt x="11904" y="683"/>
              </a:lnTo>
              <a:lnTo>
                <a:pt x="11904" y="1775"/>
              </a:lnTo>
              <a:lnTo>
                <a:pt x="12160" y="2321"/>
              </a:lnTo>
              <a:lnTo>
                <a:pt x="12544" y="3004"/>
              </a:lnTo>
              <a:lnTo>
                <a:pt x="12928" y="3686"/>
              </a:lnTo>
              <a:lnTo>
                <a:pt x="12928" y="4369"/>
              </a:lnTo>
              <a:lnTo>
                <a:pt x="12800" y="4915"/>
              </a:lnTo>
              <a:lnTo>
                <a:pt x="13568" y="5871"/>
              </a:lnTo>
              <a:lnTo>
                <a:pt x="13824" y="6690"/>
              </a:lnTo>
              <a:lnTo>
                <a:pt x="14464" y="7373"/>
              </a:lnTo>
              <a:lnTo>
                <a:pt x="15232" y="7646"/>
              </a:lnTo>
              <a:lnTo>
                <a:pt x="15616" y="8329"/>
              </a:lnTo>
              <a:lnTo>
                <a:pt x="15616" y="9148"/>
              </a:lnTo>
              <a:lnTo>
                <a:pt x="16000" y="10103"/>
              </a:lnTo>
              <a:lnTo>
                <a:pt x="15872" y="11059"/>
              </a:lnTo>
              <a:lnTo>
                <a:pt x="16256" y="11878"/>
              </a:lnTo>
              <a:lnTo>
                <a:pt x="16128" y="12561"/>
              </a:lnTo>
              <a:lnTo>
                <a:pt x="15872" y="13244"/>
              </a:lnTo>
              <a:lnTo>
                <a:pt x="16256" y="13926"/>
              </a:lnTo>
              <a:lnTo>
                <a:pt x="16384" y="14473"/>
              </a:lnTo>
              <a:lnTo>
                <a:pt x="16256" y="15292"/>
              </a:lnTo>
              <a:lnTo>
                <a:pt x="16000" y="15838"/>
              </a:lnTo>
              <a:lnTo>
                <a:pt x="15360" y="16111"/>
              </a:lnTo>
              <a:lnTo>
                <a:pt x="14720" y="15838"/>
              </a:lnTo>
              <a:lnTo>
                <a:pt x="14080" y="16247"/>
              </a:lnTo>
              <a:lnTo>
                <a:pt x="12928" y="16384"/>
              </a:lnTo>
              <a:lnTo>
                <a:pt x="12160" y="15701"/>
              </a:lnTo>
              <a:lnTo>
                <a:pt x="11776" y="15019"/>
              </a:lnTo>
              <a:lnTo>
                <a:pt x="11520" y="14199"/>
              </a:lnTo>
              <a:lnTo>
                <a:pt x="11264" y="13653"/>
              </a:lnTo>
              <a:lnTo>
                <a:pt x="10624" y="13380"/>
              </a:lnTo>
              <a:lnTo>
                <a:pt x="10624" y="12288"/>
              </a:lnTo>
              <a:lnTo>
                <a:pt x="10368" y="11742"/>
              </a:lnTo>
              <a:lnTo>
                <a:pt x="9216" y="11878"/>
              </a:lnTo>
              <a:lnTo>
                <a:pt x="8704" y="11469"/>
              </a:lnTo>
              <a:lnTo>
                <a:pt x="8320" y="10786"/>
              </a:lnTo>
              <a:lnTo>
                <a:pt x="7808" y="10650"/>
              </a:lnTo>
              <a:lnTo>
                <a:pt x="7296" y="10786"/>
              </a:lnTo>
              <a:lnTo>
                <a:pt x="6400" y="10650"/>
              </a:lnTo>
              <a:lnTo>
                <a:pt x="6272" y="10103"/>
              </a:lnTo>
              <a:lnTo>
                <a:pt x="6016" y="9694"/>
              </a:lnTo>
              <a:lnTo>
                <a:pt x="5504" y="9148"/>
              </a:lnTo>
              <a:lnTo>
                <a:pt x="5248" y="8602"/>
              </a:lnTo>
              <a:lnTo>
                <a:pt x="4480" y="8329"/>
              </a:lnTo>
              <a:lnTo>
                <a:pt x="4224" y="7782"/>
              </a:lnTo>
              <a:lnTo>
                <a:pt x="3712" y="7509"/>
              </a:lnTo>
              <a:lnTo>
                <a:pt x="3584" y="7509"/>
              </a:lnTo>
              <a:lnTo>
                <a:pt x="3072" y="7782"/>
              </a:lnTo>
              <a:lnTo>
                <a:pt x="2688" y="7782"/>
              </a:lnTo>
              <a:lnTo>
                <a:pt x="1664" y="7509"/>
              </a:lnTo>
              <a:lnTo>
                <a:pt x="640" y="7509"/>
              </a:lnTo>
              <a:lnTo>
                <a:pt x="256" y="7373"/>
              </a:lnTo>
              <a:lnTo>
                <a:pt x="0" y="7100"/>
              </a:lnTo>
              <a:lnTo>
                <a:pt x="0" y="6554"/>
              </a:lnTo>
              <a:lnTo>
                <a:pt x="640" y="6690"/>
              </a:lnTo>
              <a:lnTo>
                <a:pt x="1280" y="6827"/>
              </a:lnTo>
              <a:lnTo>
                <a:pt x="1792" y="6554"/>
              </a:lnTo>
              <a:lnTo>
                <a:pt x="2560" y="6554"/>
              </a:lnTo>
              <a:lnTo>
                <a:pt x="3200" y="6281"/>
              </a:lnTo>
              <a:lnTo>
                <a:pt x="3712" y="5871"/>
              </a:lnTo>
              <a:lnTo>
                <a:pt x="3328" y="5188"/>
              </a:lnTo>
              <a:lnTo>
                <a:pt x="3200" y="4506"/>
              </a:lnTo>
              <a:lnTo>
                <a:pt x="3072" y="4096"/>
              </a:lnTo>
              <a:lnTo>
                <a:pt x="2944" y="3686"/>
              </a:lnTo>
              <a:close/>
            </a:path>
          </a:pathLst>
        </a:custGeom>
        <a:solidFill>
          <a:srgbClr xmlns:mc="http://schemas.openxmlformats.org/markup-compatibility/2006" xmlns:a14="http://schemas.microsoft.com/office/drawing/2010/main" val="FFFFFF" a14:legacySpreadsheetColorIndex="9" mc:Ignorable="a14"/>
        </a:solidFill>
        <a:ln w="9525" cap="flat" cmpd="sng">
          <a:solidFill>
            <a:srgbClr xmlns:mc="http://schemas.openxmlformats.org/markup-compatibility/2006" xmlns:a14="http://schemas.microsoft.com/office/drawing/2010/main" val="000000" a14:legacySpreadsheetColorIndex="8" mc:Ignorable="a14"/>
          </a:solidFill>
          <a:prstDash val="solid"/>
          <a:round/>
          <a:headEnd/>
          <a:tailEnd/>
        </a:ln>
      </xdr:spPr>
    </xdr:sp>
    <xdr:clientData/>
  </xdr:twoCellAnchor>
  <xdr:twoCellAnchor>
    <xdr:from xmlns:xdr="http://schemas.openxmlformats.org/drawingml/2006/spreadsheetDrawing">
      <xdr:col>4</xdr:col>
      <xdr:colOff>219075</xdr:colOff>
      <xdr:row>22</xdr:row>
      <xdr:rowOff>29210</xdr:rowOff>
    </xdr:from>
    <xdr:to xmlns:xdr="http://schemas.openxmlformats.org/drawingml/2006/spreadsheetDrawing">
      <xdr:col>4</xdr:col>
      <xdr:colOff>495300</xdr:colOff>
      <xdr:row>23</xdr:row>
      <xdr:rowOff>143510</xdr:rowOff>
    </xdr:to>
    <xdr:sp macro="" textlink="">
      <xdr:nvSpPr>
        <xdr:cNvPr id="13" name="八郎潟町"/>
        <xdr:cNvSpPr/>
      </xdr:nvSpPr>
      <xdr:spPr>
        <a:xfrm>
          <a:off x="2076450" y="3886835"/>
          <a:ext cx="276225" cy="285750"/>
        </a:xfrm>
        <a:custGeom>
          <a:avLst/>
          <a:gdLst>
            <a:gd name="T0" fmla="*/ 6215 w 16384"/>
            <a:gd name="T1" fmla="*/ 0 h 16384"/>
            <a:gd name="T2" fmla="*/ 6215 w 16384"/>
            <a:gd name="T3" fmla="*/ 2731 h 16384"/>
            <a:gd name="T4" fmla="*/ 5085 w 16384"/>
            <a:gd name="T5" fmla="*/ 4915 h 16384"/>
            <a:gd name="T6" fmla="*/ 3955 w 16384"/>
            <a:gd name="T7" fmla="*/ 7646 h 16384"/>
            <a:gd name="T8" fmla="*/ 2825 w 16384"/>
            <a:gd name="T9" fmla="*/ 9830 h 16384"/>
            <a:gd name="T10" fmla="*/ 1695 w 16384"/>
            <a:gd name="T11" fmla="*/ 12015 h 16384"/>
            <a:gd name="T12" fmla="*/ 0 w 16384"/>
            <a:gd name="T13" fmla="*/ 15292 h 16384"/>
            <a:gd name="T14" fmla="*/ 2825 w 16384"/>
            <a:gd name="T15" fmla="*/ 15838 h 16384"/>
            <a:gd name="T16" fmla="*/ 5650 w 16384"/>
            <a:gd name="T17" fmla="*/ 16384 h 16384"/>
            <a:gd name="T18" fmla="*/ 7910 w 16384"/>
            <a:gd name="T19" fmla="*/ 15292 h 16384"/>
            <a:gd name="T20" fmla="*/ 11299 w 16384"/>
            <a:gd name="T21" fmla="*/ 15292 h 16384"/>
            <a:gd name="T22" fmla="*/ 14124 w 16384"/>
            <a:gd name="T23" fmla="*/ 14199 h 16384"/>
            <a:gd name="T24" fmla="*/ 16384 w 16384"/>
            <a:gd name="T25" fmla="*/ 12561 h 16384"/>
            <a:gd name="T26" fmla="*/ 14689 w 16384"/>
            <a:gd name="T27" fmla="*/ 9830 h 16384"/>
            <a:gd name="T28" fmla="*/ 14124 w 16384"/>
            <a:gd name="T29" fmla="*/ 7100 h 16384"/>
            <a:gd name="T30" fmla="*/ 13559 w 16384"/>
            <a:gd name="T31" fmla="*/ 5461 h 16384"/>
            <a:gd name="T32" fmla="*/ 12994 w 16384"/>
            <a:gd name="T33" fmla="*/ 3823 h 16384"/>
            <a:gd name="T34" fmla="*/ 11864 w 16384"/>
            <a:gd name="T35" fmla="*/ 3823 h 16384"/>
            <a:gd name="T36" fmla="*/ 10734 w 16384"/>
            <a:gd name="T37" fmla="*/ 2185 h 16384"/>
            <a:gd name="T38" fmla="*/ 9039 w 16384"/>
            <a:gd name="T39" fmla="*/ 0 h 16384"/>
            <a:gd name="T40" fmla="*/ 6215 w 16384"/>
            <a:gd name="T41" fmla="*/ 0 h 163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Lst>
          <a:rect l="0" t="0" r="r" b="b"/>
          <a:pathLst>
            <a:path w="16384" h="16384">
              <a:moveTo>
                <a:pt x="6215" y="0"/>
              </a:moveTo>
              <a:lnTo>
                <a:pt x="6215" y="2731"/>
              </a:lnTo>
              <a:lnTo>
                <a:pt x="5085" y="4915"/>
              </a:lnTo>
              <a:lnTo>
                <a:pt x="3955" y="7646"/>
              </a:lnTo>
              <a:lnTo>
                <a:pt x="2825" y="9830"/>
              </a:lnTo>
              <a:lnTo>
                <a:pt x="1695" y="12015"/>
              </a:lnTo>
              <a:lnTo>
                <a:pt x="0" y="15292"/>
              </a:lnTo>
              <a:lnTo>
                <a:pt x="2825" y="15838"/>
              </a:lnTo>
              <a:lnTo>
                <a:pt x="5650" y="16384"/>
              </a:lnTo>
              <a:lnTo>
                <a:pt x="7910" y="15292"/>
              </a:lnTo>
              <a:lnTo>
                <a:pt x="11299" y="15292"/>
              </a:lnTo>
              <a:lnTo>
                <a:pt x="14124" y="14199"/>
              </a:lnTo>
              <a:lnTo>
                <a:pt x="16384" y="12561"/>
              </a:lnTo>
              <a:lnTo>
                <a:pt x="14689" y="9830"/>
              </a:lnTo>
              <a:lnTo>
                <a:pt x="14124" y="7100"/>
              </a:lnTo>
              <a:lnTo>
                <a:pt x="13559" y="5461"/>
              </a:lnTo>
              <a:lnTo>
                <a:pt x="12994" y="3823"/>
              </a:lnTo>
              <a:lnTo>
                <a:pt x="11864" y="3823"/>
              </a:lnTo>
              <a:lnTo>
                <a:pt x="10734" y="2185"/>
              </a:lnTo>
              <a:lnTo>
                <a:pt x="9039" y="0"/>
              </a:lnTo>
              <a:lnTo>
                <a:pt x="6215" y="0"/>
              </a:lnTo>
              <a:close/>
            </a:path>
          </a:pathLst>
        </a:custGeom>
        <a:solidFill>
          <a:srgbClr xmlns:mc="http://schemas.openxmlformats.org/markup-compatibility/2006" xmlns:a14="http://schemas.microsoft.com/office/drawing/2010/main" val="FFFFFF" a14:legacySpreadsheetColorIndex="9" mc:Ignorable="a14"/>
        </a:solidFill>
        <a:ln w="9525" cap="flat" cmpd="sng">
          <a:solidFill>
            <a:srgbClr xmlns:mc="http://schemas.openxmlformats.org/markup-compatibility/2006" xmlns:a14="http://schemas.microsoft.com/office/drawing/2010/main" val="000000" a14:legacySpreadsheetColorIndex="8" mc:Ignorable="a14"/>
          </a:solidFill>
          <a:prstDash val="solid"/>
          <a:round/>
          <a:headEnd/>
          <a:tailEnd/>
        </a:ln>
      </xdr:spPr>
    </xdr:sp>
    <xdr:clientData/>
  </xdr:twoCellAnchor>
  <xdr:twoCellAnchor>
    <xdr:from xmlns:xdr="http://schemas.openxmlformats.org/drawingml/2006/spreadsheetDrawing">
      <xdr:col>4</xdr:col>
      <xdr:colOff>266700</xdr:colOff>
      <xdr:row>24</xdr:row>
      <xdr:rowOff>19050</xdr:rowOff>
    </xdr:from>
    <xdr:to xmlns:xdr="http://schemas.openxmlformats.org/drawingml/2006/spreadsheetDrawing">
      <xdr:col>5</xdr:col>
      <xdr:colOff>323850</xdr:colOff>
      <xdr:row>26</xdr:row>
      <xdr:rowOff>133350</xdr:rowOff>
    </xdr:to>
    <xdr:sp macro="" textlink="">
      <xdr:nvSpPr>
        <xdr:cNvPr id="14" name="井川町"/>
        <xdr:cNvSpPr/>
      </xdr:nvSpPr>
      <xdr:spPr>
        <a:xfrm>
          <a:off x="2124075" y="4219575"/>
          <a:ext cx="742950" cy="457200"/>
        </a:xfrm>
        <a:custGeom>
          <a:avLst/>
          <a:gdLst>
            <a:gd name="T0" fmla="*/ 0 w 16384"/>
            <a:gd name="T1" fmla="*/ 0 h 16384"/>
            <a:gd name="T2" fmla="*/ 1680 w 16384"/>
            <a:gd name="T3" fmla="*/ 0 h 16384"/>
            <a:gd name="T4" fmla="*/ 3361 w 16384"/>
            <a:gd name="T5" fmla="*/ 683 h 16384"/>
            <a:gd name="T6" fmla="*/ 3991 w 16384"/>
            <a:gd name="T7" fmla="*/ 683 h 16384"/>
            <a:gd name="T8" fmla="*/ 4831 w 16384"/>
            <a:gd name="T9" fmla="*/ 0 h 16384"/>
            <a:gd name="T10" fmla="*/ 5041 w 16384"/>
            <a:gd name="T11" fmla="*/ 0 h 16384"/>
            <a:gd name="T12" fmla="*/ 5881 w 16384"/>
            <a:gd name="T13" fmla="*/ 683 h 16384"/>
            <a:gd name="T14" fmla="*/ 6302 w 16384"/>
            <a:gd name="T15" fmla="*/ 2048 h 16384"/>
            <a:gd name="T16" fmla="*/ 7562 w 16384"/>
            <a:gd name="T17" fmla="*/ 2731 h 16384"/>
            <a:gd name="T18" fmla="*/ 7982 w 16384"/>
            <a:gd name="T19" fmla="*/ 4096 h 16384"/>
            <a:gd name="T20" fmla="*/ 8822 w 16384"/>
            <a:gd name="T21" fmla="*/ 5461 h 16384"/>
            <a:gd name="T22" fmla="*/ 9242 w 16384"/>
            <a:gd name="T23" fmla="*/ 6485 h 16384"/>
            <a:gd name="T24" fmla="*/ 9452 w 16384"/>
            <a:gd name="T25" fmla="*/ 7851 h 16384"/>
            <a:gd name="T26" fmla="*/ 10923 w 16384"/>
            <a:gd name="T27" fmla="*/ 8192 h 16384"/>
            <a:gd name="T28" fmla="*/ 11763 w 16384"/>
            <a:gd name="T29" fmla="*/ 7851 h 16384"/>
            <a:gd name="T30" fmla="*/ 12603 w 16384"/>
            <a:gd name="T31" fmla="*/ 8192 h 16384"/>
            <a:gd name="T32" fmla="*/ 13233 w 16384"/>
            <a:gd name="T33" fmla="*/ 9899 h 16384"/>
            <a:gd name="T34" fmla="*/ 14073 w 16384"/>
            <a:gd name="T35" fmla="*/ 10923 h 16384"/>
            <a:gd name="T36" fmla="*/ 15964 w 16384"/>
            <a:gd name="T37" fmla="*/ 10581 h 16384"/>
            <a:gd name="T38" fmla="*/ 16384 w 16384"/>
            <a:gd name="T39" fmla="*/ 11947 h 16384"/>
            <a:gd name="T40" fmla="*/ 16384 w 16384"/>
            <a:gd name="T41" fmla="*/ 14677 h 16384"/>
            <a:gd name="T42" fmla="*/ 15544 w 16384"/>
            <a:gd name="T43" fmla="*/ 14677 h 16384"/>
            <a:gd name="T44" fmla="*/ 14704 w 16384"/>
            <a:gd name="T45" fmla="*/ 15701 h 16384"/>
            <a:gd name="T46" fmla="*/ 13233 w 16384"/>
            <a:gd name="T47" fmla="*/ 16384 h 16384"/>
            <a:gd name="T48" fmla="*/ 11973 w 16384"/>
            <a:gd name="T49" fmla="*/ 16384 h 16384"/>
            <a:gd name="T50" fmla="*/ 10293 w 16384"/>
            <a:gd name="T51" fmla="*/ 15360 h 16384"/>
            <a:gd name="T52" fmla="*/ 9242 w 16384"/>
            <a:gd name="T53" fmla="*/ 13653 h 16384"/>
            <a:gd name="T54" fmla="*/ 7982 w 16384"/>
            <a:gd name="T55" fmla="*/ 12971 h 16384"/>
            <a:gd name="T56" fmla="*/ 6932 w 16384"/>
            <a:gd name="T57" fmla="*/ 12629 h 16384"/>
            <a:gd name="T58" fmla="*/ 6091 w 16384"/>
            <a:gd name="T59" fmla="*/ 12288 h 16384"/>
            <a:gd name="T60" fmla="*/ 5881 w 16384"/>
            <a:gd name="T61" fmla="*/ 10240 h 16384"/>
            <a:gd name="T62" fmla="*/ 4201 w 16384"/>
            <a:gd name="T63" fmla="*/ 6827 h 16384"/>
            <a:gd name="T64" fmla="*/ 2731 w 16384"/>
            <a:gd name="T65" fmla="*/ 4779 h 16384"/>
            <a:gd name="T66" fmla="*/ 1260 w 16384"/>
            <a:gd name="T67" fmla="*/ 5120 h 16384"/>
            <a:gd name="T68" fmla="*/ 0 w 16384"/>
            <a:gd name="T69" fmla="*/ 4779 h 16384"/>
            <a:gd name="T70" fmla="*/ 210 w 16384"/>
            <a:gd name="T71" fmla="*/ 2731 h 16384"/>
            <a:gd name="T72" fmla="*/ 0 w 16384"/>
            <a:gd name="T73" fmla="*/ 0 h 163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Lst>
          <a:rect l="0" t="0" r="r" b="b"/>
          <a:pathLst>
            <a:path w="16384" h="16384">
              <a:moveTo>
                <a:pt x="0" y="0"/>
              </a:moveTo>
              <a:lnTo>
                <a:pt x="1680" y="0"/>
              </a:lnTo>
              <a:lnTo>
                <a:pt x="3361" y="683"/>
              </a:lnTo>
              <a:lnTo>
                <a:pt x="3991" y="683"/>
              </a:lnTo>
              <a:lnTo>
                <a:pt x="4831" y="0"/>
              </a:lnTo>
              <a:lnTo>
                <a:pt x="5041" y="0"/>
              </a:lnTo>
              <a:lnTo>
                <a:pt x="5881" y="683"/>
              </a:lnTo>
              <a:lnTo>
                <a:pt x="6302" y="2048"/>
              </a:lnTo>
              <a:lnTo>
                <a:pt x="7562" y="2731"/>
              </a:lnTo>
              <a:lnTo>
                <a:pt x="7982" y="4096"/>
              </a:lnTo>
              <a:lnTo>
                <a:pt x="8822" y="5461"/>
              </a:lnTo>
              <a:lnTo>
                <a:pt x="9242" y="6485"/>
              </a:lnTo>
              <a:lnTo>
                <a:pt x="9452" y="7851"/>
              </a:lnTo>
              <a:lnTo>
                <a:pt x="10923" y="8192"/>
              </a:lnTo>
              <a:lnTo>
                <a:pt x="11763" y="7851"/>
              </a:lnTo>
              <a:lnTo>
                <a:pt x="12603" y="8192"/>
              </a:lnTo>
              <a:lnTo>
                <a:pt x="13233" y="9899"/>
              </a:lnTo>
              <a:lnTo>
                <a:pt x="14073" y="10923"/>
              </a:lnTo>
              <a:lnTo>
                <a:pt x="15964" y="10581"/>
              </a:lnTo>
              <a:lnTo>
                <a:pt x="16384" y="11947"/>
              </a:lnTo>
              <a:lnTo>
                <a:pt x="16384" y="14677"/>
              </a:lnTo>
              <a:lnTo>
                <a:pt x="15544" y="14677"/>
              </a:lnTo>
              <a:lnTo>
                <a:pt x="14704" y="15701"/>
              </a:lnTo>
              <a:lnTo>
                <a:pt x="13233" y="16384"/>
              </a:lnTo>
              <a:lnTo>
                <a:pt x="11973" y="16384"/>
              </a:lnTo>
              <a:lnTo>
                <a:pt x="10293" y="15360"/>
              </a:lnTo>
              <a:lnTo>
                <a:pt x="9242" y="13653"/>
              </a:lnTo>
              <a:lnTo>
                <a:pt x="7982" y="12971"/>
              </a:lnTo>
              <a:lnTo>
                <a:pt x="6932" y="12629"/>
              </a:lnTo>
              <a:lnTo>
                <a:pt x="6091" y="12288"/>
              </a:lnTo>
              <a:lnTo>
                <a:pt x="5881" y="10240"/>
              </a:lnTo>
              <a:lnTo>
                <a:pt x="4201" y="6827"/>
              </a:lnTo>
              <a:lnTo>
                <a:pt x="2731" y="4779"/>
              </a:lnTo>
              <a:lnTo>
                <a:pt x="1260" y="5120"/>
              </a:lnTo>
              <a:lnTo>
                <a:pt x="0" y="4779"/>
              </a:lnTo>
              <a:lnTo>
                <a:pt x="210" y="2731"/>
              </a:lnTo>
              <a:lnTo>
                <a:pt x="0" y="0"/>
              </a:lnTo>
              <a:close/>
            </a:path>
          </a:pathLst>
        </a:custGeom>
        <a:solidFill>
          <a:srgbClr xmlns:mc="http://schemas.openxmlformats.org/markup-compatibility/2006" xmlns:a14="http://schemas.microsoft.com/office/drawing/2010/main" val="FFFFFF" a14:legacySpreadsheetColorIndex="65" mc:Ignorable="a14"/>
        </a:solidFill>
        <a:ln w="9525" cap="flat" cmpd="sng">
          <a:solidFill>
            <a:srgbClr xmlns:mc="http://schemas.openxmlformats.org/markup-compatibility/2006" xmlns:a14="http://schemas.microsoft.com/office/drawing/2010/main" val="000000" a14:legacySpreadsheetColorIndex="8" mc:Ignorable="a14"/>
          </a:solidFill>
          <a:prstDash val="solid"/>
          <a:round/>
          <a:headEnd/>
          <a:tailEnd/>
        </a:ln>
      </xdr:spPr>
    </xdr:sp>
    <xdr:clientData/>
  </xdr:twoCellAnchor>
  <xdr:twoCellAnchor>
    <xdr:from xmlns:xdr="http://schemas.openxmlformats.org/drawingml/2006/spreadsheetDrawing">
      <xdr:col>5</xdr:col>
      <xdr:colOff>371475</xdr:colOff>
      <xdr:row>48</xdr:row>
      <xdr:rowOff>66675</xdr:rowOff>
    </xdr:from>
    <xdr:to xmlns:xdr="http://schemas.openxmlformats.org/drawingml/2006/spreadsheetDrawing">
      <xdr:col>7</xdr:col>
      <xdr:colOff>114935</xdr:colOff>
      <xdr:row>54</xdr:row>
      <xdr:rowOff>66675</xdr:rowOff>
    </xdr:to>
    <xdr:sp macro="" textlink="">
      <xdr:nvSpPr>
        <xdr:cNvPr id="15" name="羽後町"/>
        <xdr:cNvSpPr/>
      </xdr:nvSpPr>
      <xdr:spPr>
        <a:xfrm>
          <a:off x="2914650" y="8391525"/>
          <a:ext cx="1115060" cy="1028700"/>
        </a:xfrm>
        <a:custGeom>
          <a:avLst/>
          <a:gdLst>
            <a:gd name="T0" fmla="*/ 1260 w 16384"/>
            <a:gd name="T1" fmla="*/ 2427 h 16384"/>
            <a:gd name="T2" fmla="*/ 2521 w 16384"/>
            <a:gd name="T3" fmla="*/ 1820 h 16384"/>
            <a:gd name="T4" fmla="*/ 3501 w 16384"/>
            <a:gd name="T5" fmla="*/ 1062 h 16384"/>
            <a:gd name="T6" fmla="*/ 4621 w 16384"/>
            <a:gd name="T7" fmla="*/ 607 h 16384"/>
            <a:gd name="T8" fmla="*/ 6302 w 16384"/>
            <a:gd name="T9" fmla="*/ 152 h 16384"/>
            <a:gd name="T10" fmla="*/ 8822 w 16384"/>
            <a:gd name="T11" fmla="*/ 303 h 16384"/>
            <a:gd name="T12" fmla="*/ 9942 w 16384"/>
            <a:gd name="T13" fmla="*/ 607 h 16384"/>
            <a:gd name="T14" fmla="*/ 11483 w 16384"/>
            <a:gd name="T15" fmla="*/ 0 h 16384"/>
            <a:gd name="T16" fmla="*/ 13723 w 16384"/>
            <a:gd name="T17" fmla="*/ 455 h 16384"/>
            <a:gd name="T18" fmla="*/ 14283 w 16384"/>
            <a:gd name="T19" fmla="*/ 2124 h 16384"/>
            <a:gd name="T20" fmla="*/ 15544 w 16384"/>
            <a:gd name="T21" fmla="*/ 3034 h 16384"/>
            <a:gd name="T22" fmla="*/ 15824 w 16384"/>
            <a:gd name="T23" fmla="*/ 4399 h 16384"/>
            <a:gd name="T24" fmla="*/ 15684 w 16384"/>
            <a:gd name="T25" fmla="*/ 5461 h 16384"/>
            <a:gd name="T26" fmla="*/ 16384 w 16384"/>
            <a:gd name="T27" fmla="*/ 6978 h 16384"/>
            <a:gd name="T28" fmla="*/ 15824 w 16384"/>
            <a:gd name="T29" fmla="*/ 8192 h 16384"/>
            <a:gd name="T30" fmla="*/ 15124 w 16384"/>
            <a:gd name="T31" fmla="*/ 8344 h 16384"/>
            <a:gd name="T32" fmla="*/ 14564 w 16384"/>
            <a:gd name="T33" fmla="*/ 8344 h 16384"/>
            <a:gd name="T34" fmla="*/ 14143 w 16384"/>
            <a:gd name="T35" fmla="*/ 9861 h 16384"/>
            <a:gd name="T36" fmla="*/ 13443 w 16384"/>
            <a:gd name="T37" fmla="*/ 10923 h 16384"/>
            <a:gd name="T38" fmla="*/ 12743 w 16384"/>
            <a:gd name="T39" fmla="*/ 11681 h 16384"/>
            <a:gd name="T40" fmla="*/ 12463 w 16384"/>
            <a:gd name="T41" fmla="*/ 13198 h 16384"/>
            <a:gd name="T42" fmla="*/ 11623 w 16384"/>
            <a:gd name="T43" fmla="*/ 14108 h 16384"/>
            <a:gd name="T44" fmla="*/ 10503 w 16384"/>
            <a:gd name="T45" fmla="*/ 14715 h 16384"/>
            <a:gd name="T46" fmla="*/ 9662 w 16384"/>
            <a:gd name="T47" fmla="*/ 15322 h 16384"/>
            <a:gd name="T48" fmla="*/ 8962 w 16384"/>
            <a:gd name="T49" fmla="*/ 16384 h 16384"/>
            <a:gd name="T50" fmla="*/ 8262 w 16384"/>
            <a:gd name="T51" fmla="*/ 15474 h 16384"/>
            <a:gd name="T52" fmla="*/ 7142 w 16384"/>
            <a:gd name="T53" fmla="*/ 14412 h 16384"/>
            <a:gd name="T54" fmla="*/ 6442 w 16384"/>
            <a:gd name="T55" fmla="*/ 13198 h 16384"/>
            <a:gd name="T56" fmla="*/ 5741 w 16384"/>
            <a:gd name="T57" fmla="*/ 11529 h 16384"/>
            <a:gd name="T58" fmla="*/ 4481 w 16384"/>
            <a:gd name="T59" fmla="*/ 9557 h 16384"/>
            <a:gd name="T60" fmla="*/ 3781 w 16384"/>
            <a:gd name="T61" fmla="*/ 8040 h 16384"/>
            <a:gd name="T62" fmla="*/ 2381 w 16384"/>
            <a:gd name="T63" fmla="*/ 6372 h 16384"/>
            <a:gd name="T64" fmla="*/ 1680 w 16384"/>
            <a:gd name="T65" fmla="*/ 5461 h 16384"/>
            <a:gd name="T66" fmla="*/ 700 w 16384"/>
            <a:gd name="T67" fmla="*/ 4855 h 16384"/>
            <a:gd name="T68" fmla="*/ 420 w 16384"/>
            <a:gd name="T69" fmla="*/ 3641 h 16384"/>
            <a:gd name="T70" fmla="*/ 140 w 16384"/>
            <a:gd name="T71" fmla="*/ 2427 h 163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Lst>
          <a:rect l="0" t="0" r="r" b="b"/>
          <a:pathLst>
            <a:path w="16384" h="16384">
              <a:moveTo>
                <a:pt x="700" y="2276"/>
              </a:moveTo>
              <a:lnTo>
                <a:pt x="1260" y="2427"/>
              </a:lnTo>
              <a:lnTo>
                <a:pt x="1820" y="2427"/>
              </a:lnTo>
              <a:lnTo>
                <a:pt x="2521" y="1820"/>
              </a:lnTo>
              <a:lnTo>
                <a:pt x="2941" y="1214"/>
              </a:lnTo>
              <a:lnTo>
                <a:pt x="3501" y="1062"/>
              </a:lnTo>
              <a:lnTo>
                <a:pt x="4061" y="1062"/>
              </a:lnTo>
              <a:lnTo>
                <a:pt x="4621" y="607"/>
              </a:lnTo>
              <a:lnTo>
                <a:pt x="5461" y="303"/>
              </a:lnTo>
              <a:lnTo>
                <a:pt x="6302" y="152"/>
              </a:lnTo>
              <a:lnTo>
                <a:pt x="7142" y="303"/>
              </a:lnTo>
              <a:lnTo>
                <a:pt x="8822" y="303"/>
              </a:lnTo>
              <a:lnTo>
                <a:pt x="9382" y="607"/>
              </a:lnTo>
              <a:lnTo>
                <a:pt x="9942" y="607"/>
              </a:lnTo>
              <a:lnTo>
                <a:pt x="10643" y="303"/>
              </a:lnTo>
              <a:lnTo>
                <a:pt x="11483" y="0"/>
              </a:lnTo>
              <a:lnTo>
                <a:pt x="13023" y="0"/>
              </a:lnTo>
              <a:lnTo>
                <a:pt x="13723" y="455"/>
              </a:lnTo>
              <a:lnTo>
                <a:pt x="14003" y="1365"/>
              </a:lnTo>
              <a:lnTo>
                <a:pt x="14283" y="2124"/>
              </a:lnTo>
              <a:lnTo>
                <a:pt x="14984" y="2579"/>
              </a:lnTo>
              <a:lnTo>
                <a:pt x="15544" y="3034"/>
              </a:lnTo>
              <a:lnTo>
                <a:pt x="15964" y="3793"/>
              </a:lnTo>
              <a:lnTo>
                <a:pt x="15824" y="4399"/>
              </a:lnTo>
              <a:lnTo>
                <a:pt x="15544" y="4855"/>
              </a:lnTo>
              <a:lnTo>
                <a:pt x="15684" y="5461"/>
              </a:lnTo>
              <a:lnTo>
                <a:pt x="15964" y="6220"/>
              </a:lnTo>
              <a:lnTo>
                <a:pt x="16384" y="6978"/>
              </a:lnTo>
              <a:lnTo>
                <a:pt x="16244" y="7737"/>
              </a:lnTo>
              <a:lnTo>
                <a:pt x="15824" y="8192"/>
              </a:lnTo>
              <a:lnTo>
                <a:pt x="15544" y="8495"/>
              </a:lnTo>
              <a:lnTo>
                <a:pt x="15124" y="8344"/>
              </a:lnTo>
              <a:lnTo>
                <a:pt x="14984" y="7889"/>
              </a:lnTo>
              <a:lnTo>
                <a:pt x="14564" y="8344"/>
              </a:lnTo>
              <a:lnTo>
                <a:pt x="14283" y="8799"/>
              </a:lnTo>
              <a:lnTo>
                <a:pt x="14143" y="9861"/>
              </a:lnTo>
              <a:lnTo>
                <a:pt x="13863" y="10619"/>
              </a:lnTo>
              <a:lnTo>
                <a:pt x="13443" y="10923"/>
              </a:lnTo>
              <a:lnTo>
                <a:pt x="12883" y="11074"/>
              </a:lnTo>
              <a:lnTo>
                <a:pt x="12743" y="11681"/>
              </a:lnTo>
              <a:lnTo>
                <a:pt x="12883" y="12440"/>
              </a:lnTo>
              <a:lnTo>
                <a:pt x="12463" y="13198"/>
              </a:lnTo>
              <a:lnTo>
                <a:pt x="12183" y="13805"/>
              </a:lnTo>
              <a:lnTo>
                <a:pt x="11623" y="14108"/>
              </a:lnTo>
              <a:lnTo>
                <a:pt x="11203" y="14564"/>
              </a:lnTo>
              <a:lnTo>
                <a:pt x="10503" y="14715"/>
              </a:lnTo>
              <a:lnTo>
                <a:pt x="10082" y="14867"/>
              </a:lnTo>
              <a:lnTo>
                <a:pt x="9662" y="15322"/>
              </a:lnTo>
              <a:lnTo>
                <a:pt x="9242" y="15929"/>
              </a:lnTo>
              <a:lnTo>
                <a:pt x="8962" y="16384"/>
              </a:lnTo>
              <a:lnTo>
                <a:pt x="8542" y="16384"/>
              </a:lnTo>
              <a:lnTo>
                <a:pt x="8262" y="15474"/>
              </a:lnTo>
              <a:lnTo>
                <a:pt x="7842" y="14867"/>
              </a:lnTo>
              <a:lnTo>
                <a:pt x="7142" y="14412"/>
              </a:lnTo>
              <a:lnTo>
                <a:pt x="6582" y="14108"/>
              </a:lnTo>
              <a:lnTo>
                <a:pt x="6442" y="13198"/>
              </a:lnTo>
              <a:lnTo>
                <a:pt x="5881" y="12440"/>
              </a:lnTo>
              <a:lnTo>
                <a:pt x="5741" y="11529"/>
              </a:lnTo>
              <a:lnTo>
                <a:pt x="5181" y="10619"/>
              </a:lnTo>
              <a:lnTo>
                <a:pt x="4481" y="9557"/>
              </a:lnTo>
              <a:lnTo>
                <a:pt x="3921" y="8799"/>
              </a:lnTo>
              <a:lnTo>
                <a:pt x="3781" y="8040"/>
              </a:lnTo>
              <a:lnTo>
                <a:pt x="3221" y="7282"/>
              </a:lnTo>
              <a:lnTo>
                <a:pt x="2381" y="6372"/>
              </a:lnTo>
              <a:lnTo>
                <a:pt x="2241" y="5765"/>
              </a:lnTo>
              <a:lnTo>
                <a:pt x="1680" y="5461"/>
              </a:lnTo>
              <a:lnTo>
                <a:pt x="980" y="5461"/>
              </a:lnTo>
              <a:lnTo>
                <a:pt x="700" y="4855"/>
              </a:lnTo>
              <a:lnTo>
                <a:pt x="560" y="4096"/>
              </a:lnTo>
              <a:lnTo>
                <a:pt x="420" y="3641"/>
              </a:lnTo>
              <a:lnTo>
                <a:pt x="0" y="3186"/>
              </a:lnTo>
              <a:lnTo>
                <a:pt x="140" y="2427"/>
              </a:lnTo>
              <a:lnTo>
                <a:pt x="700" y="2276"/>
              </a:lnTo>
              <a:close/>
            </a:path>
          </a:pathLst>
        </a:custGeom>
        <a:solidFill>
          <a:srgbClr xmlns:mc="http://schemas.openxmlformats.org/markup-compatibility/2006" xmlns:a14="http://schemas.microsoft.com/office/drawing/2010/main" val="FFFFFF" a14:legacySpreadsheetColorIndex="9" mc:Ignorable="a14"/>
        </a:solidFill>
        <a:ln w="9525" cap="flat">
          <a:solidFill>
            <a:srgbClr xmlns:mc="http://schemas.openxmlformats.org/markup-compatibility/2006" xmlns:a14="http://schemas.microsoft.com/office/drawing/2010/main" val="000000" a14:legacySpreadsheetColorIndex="8" mc:Ignorable="a14"/>
          </a:solidFill>
          <a:prstDash val="solid"/>
          <a:round/>
          <a:headEnd/>
          <a:tailEnd/>
        </a:ln>
      </xdr:spPr>
    </xdr:sp>
    <xdr:clientData/>
  </xdr:twoCellAnchor>
  <xdr:twoCellAnchor>
    <xdr:from xmlns:xdr="http://schemas.openxmlformats.org/drawingml/2006/spreadsheetDrawing">
      <xdr:col>8</xdr:col>
      <xdr:colOff>219075</xdr:colOff>
      <xdr:row>49</xdr:row>
      <xdr:rowOff>152400</xdr:rowOff>
    </xdr:from>
    <xdr:to xmlns:xdr="http://schemas.openxmlformats.org/drawingml/2006/spreadsheetDrawing">
      <xdr:col>9</xdr:col>
      <xdr:colOff>428625</xdr:colOff>
      <xdr:row>58</xdr:row>
      <xdr:rowOff>161925</xdr:rowOff>
    </xdr:to>
    <xdr:sp macro="" textlink="">
      <xdr:nvSpPr>
        <xdr:cNvPr id="16" name="東成瀬村"/>
        <xdr:cNvSpPr/>
      </xdr:nvSpPr>
      <xdr:spPr>
        <a:xfrm>
          <a:off x="4819650" y="8648700"/>
          <a:ext cx="895350" cy="1562100"/>
        </a:xfrm>
        <a:custGeom>
          <a:avLst/>
          <a:gdLst>
            <a:gd name="T0" fmla="*/ 5229 w 16384"/>
            <a:gd name="T1" fmla="*/ 6936 h 16384"/>
            <a:gd name="T2" fmla="*/ 5403 w 16384"/>
            <a:gd name="T3" fmla="*/ 6433 h 16384"/>
            <a:gd name="T4" fmla="*/ 5229 w 16384"/>
            <a:gd name="T5" fmla="*/ 5830 h 16384"/>
            <a:gd name="T6" fmla="*/ 5055 w 16384"/>
            <a:gd name="T7" fmla="*/ 5126 h 16384"/>
            <a:gd name="T8" fmla="*/ 5055 w 16384"/>
            <a:gd name="T9" fmla="*/ 4322 h 16384"/>
            <a:gd name="T10" fmla="*/ 4532 w 16384"/>
            <a:gd name="T11" fmla="*/ 3719 h 16384"/>
            <a:gd name="T12" fmla="*/ 3486 w 16384"/>
            <a:gd name="T13" fmla="*/ 3418 h 16384"/>
            <a:gd name="T14" fmla="*/ 2614 w 16384"/>
            <a:gd name="T15" fmla="*/ 3719 h 16384"/>
            <a:gd name="T16" fmla="*/ 1569 w 16384"/>
            <a:gd name="T17" fmla="*/ 3619 h 16384"/>
            <a:gd name="T18" fmla="*/ 1394 w 16384"/>
            <a:gd name="T19" fmla="*/ 2714 h 16384"/>
            <a:gd name="T20" fmla="*/ 349 w 16384"/>
            <a:gd name="T21" fmla="*/ 1910 h 16384"/>
            <a:gd name="T22" fmla="*/ 0 w 16384"/>
            <a:gd name="T23" fmla="*/ 1206 h 16384"/>
            <a:gd name="T24" fmla="*/ 1220 w 16384"/>
            <a:gd name="T25" fmla="*/ 704 h 16384"/>
            <a:gd name="T26" fmla="*/ 1917 w 16384"/>
            <a:gd name="T27" fmla="*/ 101 h 16384"/>
            <a:gd name="T28" fmla="*/ 3835 w 16384"/>
            <a:gd name="T29" fmla="*/ 0 h 16384"/>
            <a:gd name="T30" fmla="*/ 4706 w 16384"/>
            <a:gd name="T31" fmla="*/ 704 h 16384"/>
            <a:gd name="T32" fmla="*/ 5926 w 16384"/>
            <a:gd name="T33" fmla="*/ 1307 h 16384"/>
            <a:gd name="T34" fmla="*/ 6972 w 16384"/>
            <a:gd name="T35" fmla="*/ 1407 h 16384"/>
            <a:gd name="T36" fmla="*/ 8192 w 16384"/>
            <a:gd name="T37" fmla="*/ 1005 h 16384"/>
            <a:gd name="T38" fmla="*/ 8889 w 16384"/>
            <a:gd name="T39" fmla="*/ 603 h 16384"/>
            <a:gd name="T40" fmla="*/ 9935 w 16384"/>
            <a:gd name="T41" fmla="*/ 905 h 16384"/>
            <a:gd name="T42" fmla="*/ 11329 w 16384"/>
            <a:gd name="T43" fmla="*/ 503 h 16384"/>
            <a:gd name="T44" fmla="*/ 12724 w 16384"/>
            <a:gd name="T45" fmla="*/ 704 h 16384"/>
            <a:gd name="T46" fmla="*/ 13770 w 16384"/>
            <a:gd name="T47" fmla="*/ 804 h 16384"/>
            <a:gd name="T48" fmla="*/ 14990 w 16384"/>
            <a:gd name="T49" fmla="*/ 905 h 16384"/>
            <a:gd name="T50" fmla="*/ 16035 w 16384"/>
            <a:gd name="T51" fmla="*/ 1709 h 16384"/>
            <a:gd name="T52" fmla="*/ 15687 w 16384"/>
            <a:gd name="T53" fmla="*/ 2111 h 16384"/>
            <a:gd name="T54" fmla="*/ 14467 w 16384"/>
            <a:gd name="T55" fmla="*/ 2412 h 16384"/>
            <a:gd name="T56" fmla="*/ 13595 w 16384"/>
            <a:gd name="T57" fmla="*/ 2814 h 16384"/>
            <a:gd name="T58" fmla="*/ 12549 w 16384"/>
            <a:gd name="T59" fmla="*/ 3216 h 16384"/>
            <a:gd name="T60" fmla="*/ 11678 w 16384"/>
            <a:gd name="T61" fmla="*/ 4021 h 16384"/>
            <a:gd name="T62" fmla="*/ 11155 w 16384"/>
            <a:gd name="T63" fmla="*/ 4523 h 16384"/>
            <a:gd name="T64" fmla="*/ 12375 w 16384"/>
            <a:gd name="T65" fmla="*/ 5227 h 16384"/>
            <a:gd name="T66" fmla="*/ 12549 w 16384"/>
            <a:gd name="T67" fmla="*/ 5830 h 16384"/>
            <a:gd name="T68" fmla="*/ 11852 w 16384"/>
            <a:gd name="T69" fmla="*/ 6634 h 16384"/>
            <a:gd name="T70" fmla="*/ 11678 w 16384"/>
            <a:gd name="T71" fmla="*/ 7740 h 16384"/>
            <a:gd name="T72" fmla="*/ 12549 w 16384"/>
            <a:gd name="T73" fmla="*/ 8041 h 16384"/>
            <a:gd name="T74" fmla="*/ 14467 w 16384"/>
            <a:gd name="T75" fmla="*/ 8142 h 16384"/>
            <a:gd name="T76" fmla="*/ 15687 w 16384"/>
            <a:gd name="T77" fmla="*/ 8644 h 16384"/>
            <a:gd name="T78" fmla="*/ 16210 w 16384"/>
            <a:gd name="T79" fmla="*/ 9448 h 16384"/>
            <a:gd name="T80" fmla="*/ 15861 w 16384"/>
            <a:gd name="T81" fmla="*/ 10253 h 16384"/>
            <a:gd name="T82" fmla="*/ 14990 w 16384"/>
            <a:gd name="T83" fmla="*/ 11358 h 16384"/>
            <a:gd name="T84" fmla="*/ 14118 w 16384"/>
            <a:gd name="T85" fmla="*/ 12363 h 16384"/>
            <a:gd name="T86" fmla="*/ 13072 w 16384"/>
            <a:gd name="T87" fmla="*/ 13369 h 16384"/>
            <a:gd name="T88" fmla="*/ 12898 w 16384"/>
            <a:gd name="T89" fmla="*/ 14173 h 16384"/>
            <a:gd name="T90" fmla="*/ 13247 w 16384"/>
            <a:gd name="T91" fmla="*/ 14876 h 16384"/>
            <a:gd name="T92" fmla="*/ 13247 w 16384"/>
            <a:gd name="T93" fmla="*/ 16183 h 16384"/>
            <a:gd name="T94" fmla="*/ 11852 w 16384"/>
            <a:gd name="T95" fmla="*/ 16283 h 16384"/>
            <a:gd name="T96" fmla="*/ 11329 w 16384"/>
            <a:gd name="T97" fmla="*/ 15982 h 16384"/>
            <a:gd name="T98" fmla="*/ 10284 w 16384"/>
            <a:gd name="T99" fmla="*/ 15178 h 16384"/>
            <a:gd name="T100" fmla="*/ 9238 w 16384"/>
            <a:gd name="T101" fmla="*/ 14474 h 16384"/>
            <a:gd name="T102" fmla="*/ 8018 w 16384"/>
            <a:gd name="T103" fmla="*/ 13369 h 16384"/>
            <a:gd name="T104" fmla="*/ 6972 w 16384"/>
            <a:gd name="T105" fmla="*/ 12464 h 16384"/>
            <a:gd name="T106" fmla="*/ 7146 w 16384"/>
            <a:gd name="T107" fmla="*/ 11660 h 16384"/>
            <a:gd name="T108" fmla="*/ 6972 w 16384"/>
            <a:gd name="T109" fmla="*/ 10856 h 16384"/>
            <a:gd name="T110" fmla="*/ 6972 w 16384"/>
            <a:gd name="T111" fmla="*/ 10253 h 16384"/>
            <a:gd name="T112" fmla="*/ 5926 w 16384"/>
            <a:gd name="T113" fmla="*/ 9549 h 16384"/>
            <a:gd name="T114" fmla="*/ 5229 w 16384"/>
            <a:gd name="T115" fmla="*/ 8644 h 16384"/>
            <a:gd name="T116" fmla="*/ 5578 w 16384"/>
            <a:gd name="T117" fmla="*/ 8142 h 16384"/>
            <a:gd name="T118" fmla="*/ 5229 w 16384"/>
            <a:gd name="T119" fmla="*/ 7338 h 163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Lst>
          <a:rect l="0" t="0" r="r" b="b"/>
          <a:pathLst>
            <a:path w="16384" h="16384">
              <a:moveTo>
                <a:pt x="5229" y="7338"/>
              </a:moveTo>
              <a:lnTo>
                <a:pt x="5229" y="6936"/>
              </a:lnTo>
              <a:lnTo>
                <a:pt x="5403" y="6634"/>
              </a:lnTo>
              <a:lnTo>
                <a:pt x="5403" y="6433"/>
              </a:lnTo>
              <a:lnTo>
                <a:pt x="5578" y="6131"/>
              </a:lnTo>
              <a:lnTo>
                <a:pt x="5229" y="5830"/>
              </a:lnTo>
              <a:lnTo>
                <a:pt x="5055" y="5528"/>
              </a:lnTo>
              <a:lnTo>
                <a:pt x="5055" y="5126"/>
              </a:lnTo>
              <a:lnTo>
                <a:pt x="5055" y="4825"/>
              </a:lnTo>
              <a:lnTo>
                <a:pt x="5055" y="4322"/>
              </a:lnTo>
              <a:lnTo>
                <a:pt x="5055" y="4021"/>
              </a:lnTo>
              <a:lnTo>
                <a:pt x="4532" y="3719"/>
              </a:lnTo>
              <a:lnTo>
                <a:pt x="3835" y="3619"/>
              </a:lnTo>
              <a:lnTo>
                <a:pt x="3486" y="3418"/>
              </a:lnTo>
              <a:lnTo>
                <a:pt x="2963" y="3418"/>
              </a:lnTo>
              <a:lnTo>
                <a:pt x="2614" y="3719"/>
              </a:lnTo>
              <a:lnTo>
                <a:pt x="2092" y="3820"/>
              </a:lnTo>
              <a:lnTo>
                <a:pt x="1569" y="3619"/>
              </a:lnTo>
              <a:lnTo>
                <a:pt x="1394" y="3216"/>
              </a:lnTo>
              <a:lnTo>
                <a:pt x="1394" y="2714"/>
              </a:lnTo>
              <a:lnTo>
                <a:pt x="1220" y="2412"/>
              </a:lnTo>
              <a:lnTo>
                <a:pt x="349" y="1910"/>
              </a:lnTo>
              <a:lnTo>
                <a:pt x="0" y="1608"/>
              </a:lnTo>
              <a:lnTo>
                <a:pt x="0" y="1206"/>
              </a:lnTo>
              <a:lnTo>
                <a:pt x="871" y="905"/>
              </a:lnTo>
              <a:lnTo>
                <a:pt x="1220" y="704"/>
              </a:lnTo>
              <a:lnTo>
                <a:pt x="1220" y="302"/>
              </a:lnTo>
              <a:lnTo>
                <a:pt x="1917" y="101"/>
              </a:lnTo>
              <a:lnTo>
                <a:pt x="3137" y="0"/>
              </a:lnTo>
              <a:lnTo>
                <a:pt x="3835" y="0"/>
              </a:lnTo>
              <a:lnTo>
                <a:pt x="4183" y="302"/>
              </a:lnTo>
              <a:lnTo>
                <a:pt x="4706" y="704"/>
              </a:lnTo>
              <a:lnTo>
                <a:pt x="5229" y="1106"/>
              </a:lnTo>
              <a:lnTo>
                <a:pt x="5926" y="1307"/>
              </a:lnTo>
              <a:lnTo>
                <a:pt x="6449" y="1407"/>
              </a:lnTo>
              <a:lnTo>
                <a:pt x="6972" y="1407"/>
              </a:lnTo>
              <a:lnTo>
                <a:pt x="7669" y="1206"/>
              </a:lnTo>
              <a:lnTo>
                <a:pt x="8192" y="1005"/>
              </a:lnTo>
              <a:lnTo>
                <a:pt x="8541" y="704"/>
              </a:lnTo>
              <a:lnTo>
                <a:pt x="8889" y="603"/>
              </a:lnTo>
              <a:lnTo>
                <a:pt x="9412" y="804"/>
              </a:lnTo>
              <a:lnTo>
                <a:pt x="9935" y="905"/>
              </a:lnTo>
              <a:lnTo>
                <a:pt x="10458" y="704"/>
              </a:lnTo>
              <a:lnTo>
                <a:pt x="11329" y="503"/>
              </a:lnTo>
              <a:lnTo>
                <a:pt x="12375" y="402"/>
              </a:lnTo>
              <a:lnTo>
                <a:pt x="12724" y="704"/>
              </a:lnTo>
              <a:lnTo>
                <a:pt x="13247" y="804"/>
              </a:lnTo>
              <a:lnTo>
                <a:pt x="13770" y="804"/>
              </a:lnTo>
              <a:lnTo>
                <a:pt x="14467" y="704"/>
              </a:lnTo>
              <a:lnTo>
                <a:pt x="14990" y="905"/>
              </a:lnTo>
              <a:lnTo>
                <a:pt x="15513" y="1407"/>
              </a:lnTo>
              <a:lnTo>
                <a:pt x="16035" y="1709"/>
              </a:lnTo>
              <a:lnTo>
                <a:pt x="16384" y="2211"/>
              </a:lnTo>
              <a:lnTo>
                <a:pt x="15687" y="2111"/>
              </a:lnTo>
              <a:lnTo>
                <a:pt x="15164" y="2312"/>
              </a:lnTo>
              <a:lnTo>
                <a:pt x="14467" y="2412"/>
              </a:lnTo>
              <a:lnTo>
                <a:pt x="13944" y="2513"/>
              </a:lnTo>
              <a:lnTo>
                <a:pt x="13595" y="2814"/>
              </a:lnTo>
              <a:lnTo>
                <a:pt x="13072" y="2915"/>
              </a:lnTo>
              <a:lnTo>
                <a:pt x="12549" y="3216"/>
              </a:lnTo>
              <a:lnTo>
                <a:pt x="12375" y="3719"/>
              </a:lnTo>
              <a:lnTo>
                <a:pt x="11678" y="4021"/>
              </a:lnTo>
              <a:lnTo>
                <a:pt x="11155" y="4322"/>
              </a:lnTo>
              <a:lnTo>
                <a:pt x="11155" y="4523"/>
              </a:lnTo>
              <a:lnTo>
                <a:pt x="11678" y="4825"/>
              </a:lnTo>
              <a:lnTo>
                <a:pt x="12375" y="5227"/>
              </a:lnTo>
              <a:lnTo>
                <a:pt x="12549" y="5528"/>
              </a:lnTo>
              <a:lnTo>
                <a:pt x="12549" y="5830"/>
              </a:lnTo>
              <a:lnTo>
                <a:pt x="12027" y="6232"/>
              </a:lnTo>
              <a:lnTo>
                <a:pt x="11852" y="6634"/>
              </a:lnTo>
              <a:lnTo>
                <a:pt x="11678" y="7237"/>
              </a:lnTo>
              <a:lnTo>
                <a:pt x="11678" y="7740"/>
              </a:lnTo>
              <a:lnTo>
                <a:pt x="12027" y="7941"/>
              </a:lnTo>
              <a:lnTo>
                <a:pt x="12549" y="8041"/>
              </a:lnTo>
              <a:lnTo>
                <a:pt x="13770" y="8041"/>
              </a:lnTo>
              <a:lnTo>
                <a:pt x="14467" y="8142"/>
              </a:lnTo>
              <a:lnTo>
                <a:pt x="15164" y="8343"/>
              </a:lnTo>
              <a:lnTo>
                <a:pt x="15687" y="8644"/>
              </a:lnTo>
              <a:lnTo>
                <a:pt x="15861" y="9046"/>
              </a:lnTo>
              <a:lnTo>
                <a:pt x="16210" y="9448"/>
              </a:lnTo>
              <a:lnTo>
                <a:pt x="16210" y="9851"/>
              </a:lnTo>
              <a:lnTo>
                <a:pt x="15861" y="10253"/>
              </a:lnTo>
              <a:lnTo>
                <a:pt x="15338" y="10655"/>
              </a:lnTo>
              <a:lnTo>
                <a:pt x="14990" y="11358"/>
              </a:lnTo>
              <a:lnTo>
                <a:pt x="14641" y="11861"/>
              </a:lnTo>
              <a:lnTo>
                <a:pt x="14118" y="12363"/>
              </a:lnTo>
              <a:lnTo>
                <a:pt x="13595" y="12866"/>
              </a:lnTo>
              <a:lnTo>
                <a:pt x="13072" y="13369"/>
              </a:lnTo>
              <a:lnTo>
                <a:pt x="12724" y="13771"/>
              </a:lnTo>
              <a:lnTo>
                <a:pt x="12898" y="14173"/>
              </a:lnTo>
              <a:lnTo>
                <a:pt x="12898" y="14474"/>
              </a:lnTo>
              <a:lnTo>
                <a:pt x="13247" y="14876"/>
              </a:lnTo>
              <a:lnTo>
                <a:pt x="13247" y="15178"/>
              </a:lnTo>
              <a:lnTo>
                <a:pt x="13247" y="16183"/>
              </a:lnTo>
              <a:lnTo>
                <a:pt x="12724" y="16283"/>
              </a:lnTo>
              <a:lnTo>
                <a:pt x="11852" y="16283"/>
              </a:lnTo>
              <a:lnTo>
                <a:pt x="11329" y="16384"/>
              </a:lnTo>
              <a:lnTo>
                <a:pt x="11329" y="15982"/>
              </a:lnTo>
              <a:lnTo>
                <a:pt x="10981" y="15580"/>
              </a:lnTo>
              <a:lnTo>
                <a:pt x="10284" y="15178"/>
              </a:lnTo>
              <a:lnTo>
                <a:pt x="9586" y="14977"/>
              </a:lnTo>
              <a:lnTo>
                <a:pt x="9238" y="14474"/>
              </a:lnTo>
              <a:lnTo>
                <a:pt x="8192" y="13871"/>
              </a:lnTo>
              <a:lnTo>
                <a:pt x="8018" y="13369"/>
              </a:lnTo>
              <a:lnTo>
                <a:pt x="8018" y="13067"/>
              </a:lnTo>
              <a:lnTo>
                <a:pt x="6972" y="12464"/>
              </a:lnTo>
              <a:lnTo>
                <a:pt x="7146" y="12162"/>
              </a:lnTo>
              <a:lnTo>
                <a:pt x="7146" y="11660"/>
              </a:lnTo>
              <a:lnTo>
                <a:pt x="6972" y="11258"/>
              </a:lnTo>
              <a:lnTo>
                <a:pt x="6972" y="10856"/>
              </a:lnTo>
              <a:lnTo>
                <a:pt x="7146" y="10454"/>
              </a:lnTo>
              <a:lnTo>
                <a:pt x="6972" y="10253"/>
              </a:lnTo>
              <a:lnTo>
                <a:pt x="6100" y="9750"/>
              </a:lnTo>
              <a:lnTo>
                <a:pt x="5926" y="9549"/>
              </a:lnTo>
              <a:lnTo>
                <a:pt x="5403" y="9247"/>
              </a:lnTo>
              <a:lnTo>
                <a:pt x="5229" y="8644"/>
              </a:lnTo>
              <a:lnTo>
                <a:pt x="5578" y="8443"/>
              </a:lnTo>
              <a:lnTo>
                <a:pt x="5578" y="8142"/>
              </a:lnTo>
              <a:lnTo>
                <a:pt x="5055" y="7840"/>
              </a:lnTo>
              <a:lnTo>
                <a:pt x="5229" y="7338"/>
              </a:lnTo>
              <a:close/>
            </a:path>
          </a:pathLst>
        </a:custGeom>
        <a:solidFill>
          <a:srgbClr xmlns:mc="http://schemas.openxmlformats.org/markup-compatibility/2006" xmlns:a14="http://schemas.microsoft.com/office/drawing/2010/main" val="FFFFFF" a14:legacySpreadsheetColorIndex="9" mc:Ignorable="a14"/>
        </a:solidFill>
        <a:ln w="9525" cap="flat">
          <a:solidFill>
            <a:srgbClr xmlns:mc="http://schemas.openxmlformats.org/markup-compatibility/2006" xmlns:a14="http://schemas.microsoft.com/office/drawing/2010/main" val="000000" a14:legacySpreadsheetColorIndex="8" mc:Ignorable="a14"/>
          </a:solidFill>
          <a:prstDash val="solid"/>
          <a:round/>
          <a:headEnd/>
          <a:tailEnd/>
        </a:ln>
      </xdr:spPr>
    </xdr:sp>
    <xdr:clientData/>
  </xdr:twoCellAnchor>
  <xdr:twoCellAnchor>
    <xdr:from xmlns:xdr="http://schemas.openxmlformats.org/drawingml/2006/spreadsheetDrawing">
      <xdr:col>9</xdr:col>
      <xdr:colOff>409575</xdr:colOff>
      <xdr:row>3</xdr:row>
      <xdr:rowOff>76200</xdr:rowOff>
    </xdr:from>
    <xdr:to xmlns:xdr="http://schemas.openxmlformats.org/drawingml/2006/spreadsheetDrawing">
      <xdr:col>10</xdr:col>
      <xdr:colOff>247650</xdr:colOff>
      <xdr:row>6</xdr:row>
      <xdr:rowOff>95250</xdr:rowOff>
    </xdr:to>
    <xdr:sp macro="" textlink="">
      <xdr:nvSpPr>
        <xdr:cNvPr id="17" name="十和田湖" descr="20%"/>
        <xdr:cNvSpPr/>
      </xdr:nvSpPr>
      <xdr:spPr>
        <a:xfrm>
          <a:off x="5695950" y="666750"/>
          <a:ext cx="542925" cy="533400"/>
        </a:xfrm>
        <a:custGeom>
          <a:avLst/>
          <a:gdLst>
            <a:gd name="T0" fmla="*/ 2681 w 16384"/>
            <a:gd name="T1" fmla="*/ 878 h 16384"/>
            <a:gd name="T2" fmla="*/ 1787 w 16384"/>
            <a:gd name="T3" fmla="*/ 2048 h 16384"/>
            <a:gd name="T4" fmla="*/ 894 w 16384"/>
            <a:gd name="T5" fmla="*/ 2926 h 16384"/>
            <a:gd name="T6" fmla="*/ 596 w 16384"/>
            <a:gd name="T7" fmla="*/ 4096 h 16384"/>
            <a:gd name="T8" fmla="*/ 0 w 16384"/>
            <a:gd name="T9" fmla="*/ 5266 h 16384"/>
            <a:gd name="T10" fmla="*/ 298 w 16384"/>
            <a:gd name="T11" fmla="*/ 6437 h 16384"/>
            <a:gd name="T12" fmla="*/ 1787 w 16384"/>
            <a:gd name="T13" fmla="*/ 8485 h 16384"/>
            <a:gd name="T14" fmla="*/ 1787 w 16384"/>
            <a:gd name="T15" fmla="*/ 9655 h 16384"/>
            <a:gd name="T16" fmla="*/ 2383 w 16384"/>
            <a:gd name="T17" fmla="*/ 11410 h 16384"/>
            <a:gd name="T18" fmla="*/ 3277 w 16384"/>
            <a:gd name="T19" fmla="*/ 13751 h 16384"/>
            <a:gd name="T20" fmla="*/ 4170 w 16384"/>
            <a:gd name="T21" fmla="*/ 14629 h 16384"/>
            <a:gd name="T22" fmla="*/ 5660 w 16384"/>
            <a:gd name="T23" fmla="*/ 16091 h 16384"/>
            <a:gd name="T24" fmla="*/ 6851 w 16384"/>
            <a:gd name="T25" fmla="*/ 16384 h 16384"/>
            <a:gd name="T26" fmla="*/ 8043 w 16384"/>
            <a:gd name="T27" fmla="*/ 16384 h 16384"/>
            <a:gd name="T28" fmla="*/ 8639 w 16384"/>
            <a:gd name="T29" fmla="*/ 15214 h 16384"/>
            <a:gd name="T30" fmla="*/ 8639 w 16384"/>
            <a:gd name="T31" fmla="*/ 14629 h 16384"/>
            <a:gd name="T32" fmla="*/ 8043 w 16384"/>
            <a:gd name="T33" fmla="*/ 13751 h 16384"/>
            <a:gd name="T34" fmla="*/ 7149 w 16384"/>
            <a:gd name="T35" fmla="*/ 13166 h 16384"/>
            <a:gd name="T36" fmla="*/ 6554 w 16384"/>
            <a:gd name="T37" fmla="*/ 12288 h 16384"/>
            <a:gd name="T38" fmla="*/ 6554 w 16384"/>
            <a:gd name="T39" fmla="*/ 10825 h 16384"/>
            <a:gd name="T40" fmla="*/ 7447 w 16384"/>
            <a:gd name="T41" fmla="*/ 10825 h 16384"/>
            <a:gd name="T42" fmla="*/ 7745 w 16384"/>
            <a:gd name="T43" fmla="*/ 11703 h 16384"/>
            <a:gd name="T44" fmla="*/ 8639 w 16384"/>
            <a:gd name="T45" fmla="*/ 12873 h 16384"/>
            <a:gd name="T46" fmla="*/ 9830 w 16384"/>
            <a:gd name="T47" fmla="*/ 14043 h 16384"/>
            <a:gd name="T48" fmla="*/ 10724 w 16384"/>
            <a:gd name="T49" fmla="*/ 13751 h 16384"/>
            <a:gd name="T50" fmla="*/ 10724 w 16384"/>
            <a:gd name="T51" fmla="*/ 12873 h 16384"/>
            <a:gd name="T52" fmla="*/ 11320 w 16384"/>
            <a:gd name="T53" fmla="*/ 12288 h 16384"/>
            <a:gd name="T54" fmla="*/ 11916 w 16384"/>
            <a:gd name="T55" fmla="*/ 11118 h 16384"/>
            <a:gd name="T56" fmla="*/ 11618 w 16384"/>
            <a:gd name="T57" fmla="*/ 9947 h 16384"/>
            <a:gd name="T58" fmla="*/ 11022 w 16384"/>
            <a:gd name="T59" fmla="*/ 9362 h 16384"/>
            <a:gd name="T60" fmla="*/ 10426 w 16384"/>
            <a:gd name="T61" fmla="*/ 8192 h 16384"/>
            <a:gd name="T62" fmla="*/ 11320 w 16384"/>
            <a:gd name="T63" fmla="*/ 7314 h 16384"/>
            <a:gd name="T64" fmla="*/ 12511 w 16384"/>
            <a:gd name="T65" fmla="*/ 7314 h 16384"/>
            <a:gd name="T66" fmla="*/ 13405 w 16384"/>
            <a:gd name="T67" fmla="*/ 7899 h 16384"/>
            <a:gd name="T68" fmla="*/ 13107 w 16384"/>
            <a:gd name="T69" fmla="*/ 9362 h 16384"/>
            <a:gd name="T70" fmla="*/ 13405 w 16384"/>
            <a:gd name="T71" fmla="*/ 9655 h 16384"/>
            <a:gd name="T72" fmla="*/ 14895 w 16384"/>
            <a:gd name="T73" fmla="*/ 10825 h 16384"/>
            <a:gd name="T74" fmla="*/ 15192 w 16384"/>
            <a:gd name="T75" fmla="*/ 10240 h 16384"/>
            <a:gd name="T76" fmla="*/ 16086 w 16384"/>
            <a:gd name="T77" fmla="*/ 9947 h 16384"/>
            <a:gd name="T78" fmla="*/ 16384 w 16384"/>
            <a:gd name="T79" fmla="*/ 9070 h 16384"/>
            <a:gd name="T80" fmla="*/ 16384 w 16384"/>
            <a:gd name="T81" fmla="*/ 7899 h 16384"/>
            <a:gd name="T82" fmla="*/ 15788 w 16384"/>
            <a:gd name="T83" fmla="*/ 7022 h 16384"/>
            <a:gd name="T84" fmla="*/ 15788 w 16384"/>
            <a:gd name="T85" fmla="*/ 5559 h 16384"/>
            <a:gd name="T86" fmla="*/ 16086 w 16384"/>
            <a:gd name="T87" fmla="*/ 4681 h 16384"/>
            <a:gd name="T88" fmla="*/ 15490 w 16384"/>
            <a:gd name="T89" fmla="*/ 3803 h 16384"/>
            <a:gd name="T90" fmla="*/ 13107 w 16384"/>
            <a:gd name="T91" fmla="*/ 1755 h 16384"/>
            <a:gd name="T92" fmla="*/ 12809 w 16384"/>
            <a:gd name="T93" fmla="*/ 878 h 16384"/>
            <a:gd name="T94" fmla="*/ 11916 w 16384"/>
            <a:gd name="T95" fmla="*/ 0 h 16384"/>
            <a:gd name="T96" fmla="*/ 10724 w 16384"/>
            <a:gd name="T97" fmla="*/ 0 h 16384"/>
            <a:gd name="T98" fmla="*/ 9533 w 16384"/>
            <a:gd name="T99" fmla="*/ 293 h 16384"/>
            <a:gd name="T100" fmla="*/ 8639 w 16384"/>
            <a:gd name="T101" fmla="*/ 878 h 16384"/>
            <a:gd name="T102" fmla="*/ 7745 w 16384"/>
            <a:gd name="T103" fmla="*/ 0 h 16384"/>
            <a:gd name="T104" fmla="*/ 5660 w 16384"/>
            <a:gd name="T105" fmla="*/ 293 h 16384"/>
            <a:gd name="T106" fmla="*/ 3873 w 16384"/>
            <a:gd name="T107" fmla="*/ 585 h 16384"/>
            <a:gd name="T108" fmla="*/ 2681 w 16384"/>
            <a:gd name="T109" fmla="*/ 878 h 163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Lst>
          <a:rect l="0" t="0" r="r" b="b"/>
          <a:pathLst>
            <a:path w="16384" h="16384">
              <a:moveTo>
                <a:pt x="2681" y="878"/>
              </a:moveTo>
              <a:lnTo>
                <a:pt x="1787" y="2048"/>
              </a:lnTo>
              <a:lnTo>
                <a:pt x="894" y="2926"/>
              </a:lnTo>
              <a:lnTo>
                <a:pt x="596" y="4096"/>
              </a:lnTo>
              <a:lnTo>
                <a:pt x="0" y="5266"/>
              </a:lnTo>
              <a:lnTo>
                <a:pt x="298" y="6437"/>
              </a:lnTo>
              <a:lnTo>
                <a:pt x="1787" y="8485"/>
              </a:lnTo>
              <a:lnTo>
                <a:pt x="1787" y="9655"/>
              </a:lnTo>
              <a:lnTo>
                <a:pt x="2383" y="11410"/>
              </a:lnTo>
              <a:lnTo>
                <a:pt x="3277" y="13751"/>
              </a:lnTo>
              <a:lnTo>
                <a:pt x="4170" y="14629"/>
              </a:lnTo>
              <a:lnTo>
                <a:pt x="5660" y="16091"/>
              </a:lnTo>
              <a:lnTo>
                <a:pt x="6851" y="16384"/>
              </a:lnTo>
              <a:lnTo>
                <a:pt x="8043" y="16384"/>
              </a:lnTo>
              <a:lnTo>
                <a:pt x="8639" y="15214"/>
              </a:lnTo>
              <a:lnTo>
                <a:pt x="8639" y="14629"/>
              </a:lnTo>
              <a:lnTo>
                <a:pt x="8043" y="13751"/>
              </a:lnTo>
              <a:lnTo>
                <a:pt x="7149" y="13166"/>
              </a:lnTo>
              <a:lnTo>
                <a:pt x="6554" y="12288"/>
              </a:lnTo>
              <a:lnTo>
                <a:pt x="6554" y="10825"/>
              </a:lnTo>
              <a:lnTo>
                <a:pt x="7447" y="10825"/>
              </a:lnTo>
              <a:lnTo>
                <a:pt x="7745" y="11703"/>
              </a:lnTo>
              <a:lnTo>
                <a:pt x="8639" y="12873"/>
              </a:lnTo>
              <a:lnTo>
                <a:pt x="9830" y="14043"/>
              </a:lnTo>
              <a:lnTo>
                <a:pt x="10724" y="13751"/>
              </a:lnTo>
              <a:lnTo>
                <a:pt x="10724" y="12873"/>
              </a:lnTo>
              <a:lnTo>
                <a:pt x="11320" y="12288"/>
              </a:lnTo>
              <a:lnTo>
                <a:pt x="11916" y="11118"/>
              </a:lnTo>
              <a:lnTo>
                <a:pt x="11618" y="9947"/>
              </a:lnTo>
              <a:lnTo>
                <a:pt x="11022" y="9362"/>
              </a:lnTo>
              <a:lnTo>
                <a:pt x="10426" y="8192"/>
              </a:lnTo>
              <a:lnTo>
                <a:pt x="11320" y="7314"/>
              </a:lnTo>
              <a:lnTo>
                <a:pt x="12511" y="7314"/>
              </a:lnTo>
              <a:lnTo>
                <a:pt x="13405" y="7899"/>
              </a:lnTo>
              <a:lnTo>
                <a:pt x="13107" y="9362"/>
              </a:lnTo>
              <a:lnTo>
                <a:pt x="13405" y="9655"/>
              </a:lnTo>
              <a:lnTo>
                <a:pt x="14895" y="10825"/>
              </a:lnTo>
              <a:lnTo>
                <a:pt x="15192" y="10240"/>
              </a:lnTo>
              <a:lnTo>
                <a:pt x="16086" y="9947"/>
              </a:lnTo>
              <a:lnTo>
                <a:pt x="16384" y="9070"/>
              </a:lnTo>
              <a:lnTo>
                <a:pt x="16384" y="7899"/>
              </a:lnTo>
              <a:lnTo>
                <a:pt x="15788" y="7022"/>
              </a:lnTo>
              <a:lnTo>
                <a:pt x="15788" y="5559"/>
              </a:lnTo>
              <a:lnTo>
                <a:pt x="16086" y="4681"/>
              </a:lnTo>
              <a:lnTo>
                <a:pt x="15490" y="3803"/>
              </a:lnTo>
              <a:lnTo>
                <a:pt x="13107" y="1755"/>
              </a:lnTo>
              <a:lnTo>
                <a:pt x="12809" y="878"/>
              </a:lnTo>
              <a:lnTo>
                <a:pt x="11916" y="0"/>
              </a:lnTo>
              <a:lnTo>
                <a:pt x="10724" y="0"/>
              </a:lnTo>
              <a:lnTo>
                <a:pt x="9533" y="293"/>
              </a:lnTo>
              <a:lnTo>
                <a:pt x="8639" y="878"/>
              </a:lnTo>
              <a:lnTo>
                <a:pt x="7745" y="0"/>
              </a:lnTo>
              <a:lnTo>
                <a:pt x="5660" y="293"/>
              </a:lnTo>
              <a:lnTo>
                <a:pt x="3873" y="585"/>
              </a:lnTo>
              <a:lnTo>
                <a:pt x="2681" y="878"/>
              </a:lnTo>
              <a:close/>
            </a:path>
          </a:pathLst>
        </a:custGeom>
        <a:pattFill prst="pct20">
          <a:fgClr>
            <a:srgbClr xmlns:mc="http://schemas.openxmlformats.org/markup-compatibility/2006" xmlns:a14="http://schemas.microsoft.com/office/drawing/2010/main" val="0000FF" a14:legacySpreadsheetColorIndex="12" mc:Ignorable="a14"/>
          </a:fgClr>
          <a:bgClr>
            <a:srgbClr xmlns:mc="http://schemas.openxmlformats.org/markup-compatibility/2006" xmlns:a14="http://schemas.microsoft.com/office/drawing/2010/main" val="FFFFFF" a14:legacySpreadsheetColorIndex="9" mc:Ignorable="a14"/>
          </a:bgClr>
        </a:pattFill>
        <a:ln w="9525" cap="flat" cmpd="sng">
          <a:solidFill>
            <a:srgbClr xmlns:mc="http://schemas.openxmlformats.org/markup-compatibility/2006" xmlns:a14="http://schemas.microsoft.com/office/drawing/2010/main" val="000000" a14:legacySpreadsheetColorIndex="8" mc:Ignorable="a14"/>
          </a:solidFill>
          <a:prstDash val="solid"/>
          <a:round/>
          <a:headEnd/>
          <a:tailEnd/>
        </a:ln>
      </xdr:spPr>
    </xdr:sp>
    <xdr:clientData/>
  </xdr:twoCellAnchor>
  <xdr:twoCellAnchor>
    <xdr:from xmlns:xdr="http://schemas.openxmlformats.org/drawingml/2006/spreadsheetDrawing">
      <xdr:col>8</xdr:col>
      <xdr:colOff>200025</xdr:colOff>
      <xdr:row>30</xdr:row>
      <xdr:rowOff>66675</xdr:rowOff>
    </xdr:from>
    <xdr:to xmlns:xdr="http://schemas.openxmlformats.org/drawingml/2006/spreadsheetDrawing">
      <xdr:col>8</xdr:col>
      <xdr:colOff>514350</xdr:colOff>
      <xdr:row>32</xdr:row>
      <xdr:rowOff>47625</xdr:rowOff>
    </xdr:to>
    <xdr:sp macro="" textlink="">
      <xdr:nvSpPr>
        <xdr:cNvPr id="18" name="田沢湖" descr="20%"/>
        <xdr:cNvSpPr/>
      </xdr:nvSpPr>
      <xdr:spPr>
        <a:xfrm>
          <a:off x="4800600" y="5295900"/>
          <a:ext cx="314325" cy="323850"/>
        </a:xfrm>
        <a:custGeom>
          <a:avLst/>
          <a:gdLst>
            <a:gd name="T0" fmla="*/ 7944 w 16384"/>
            <a:gd name="T1" fmla="*/ 0 h 16384"/>
            <a:gd name="T2" fmla="*/ 6454 w 16384"/>
            <a:gd name="T3" fmla="*/ 482 h 16384"/>
            <a:gd name="T4" fmla="*/ 4965 w 16384"/>
            <a:gd name="T5" fmla="*/ 0 h 16384"/>
            <a:gd name="T6" fmla="*/ 3475 w 16384"/>
            <a:gd name="T7" fmla="*/ 964 h 16384"/>
            <a:gd name="T8" fmla="*/ 1986 w 16384"/>
            <a:gd name="T9" fmla="*/ 1446 h 16384"/>
            <a:gd name="T10" fmla="*/ 993 w 16384"/>
            <a:gd name="T11" fmla="*/ 2891 h 16384"/>
            <a:gd name="T12" fmla="*/ 993 w 16384"/>
            <a:gd name="T13" fmla="*/ 4337 h 16384"/>
            <a:gd name="T14" fmla="*/ 993 w 16384"/>
            <a:gd name="T15" fmla="*/ 6264 h 16384"/>
            <a:gd name="T16" fmla="*/ 0 w 16384"/>
            <a:gd name="T17" fmla="*/ 7710 h 16384"/>
            <a:gd name="T18" fmla="*/ 0 w 16384"/>
            <a:gd name="T19" fmla="*/ 9638 h 16384"/>
            <a:gd name="T20" fmla="*/ 993 w 16384"/>
            <a:gd name="T21" fmla="*/ 11565 h 16384"/>
            <a:gd name="T22" fmla="*/ 1986 w 16384"/>
            <a:gd name="T23" fmla="*/ 13011 h 16384"/>
            <a:gd name="T24" fmla="*/ 2979 w 16384"/>
            <a:gd name="T25" fmla="*/ 13493 h 16384"/>
            <a:gd name="T26" fmla="*/ 3972 w 16384"/>
            <a:gd name="T27" fmla="*/ 14938 h 16384"/>
            <a:gd name="T28" fmla="*/ 4965 w 16384"/>
            <a:gd name="T29" fmla="*/ 15902 h 16384"/>
            <a:gd name="T30" fmla="*/ 5958 w 16384"/>
            <a:gd name="T31" fmla="*/ 16384 h 16384"/>
            <a:gd name="T32" fmla="*/ 7447 w 16384"/>
            <a:gd name="T33" fmla="*/ 16384 h 16384"/>
            <a:gd name="T34" fmla="*/ 8937 w 16384"/>
            <a:gd name="T35" fmla="*/ 15902 h 16384"/>
            <a:gd name="T36" fmla="*/ 9930 w 16384"/>
            <a:gd name="T37" fmla="*/ 14456 h 16384"/>
            <a:gd name="T38" fmla="*/ 11419 w 16384"/>
            <a:gd name="T39" fmla="*/ 14938 h 16384"/>
            <a:gd name="T40" fmla="*/ 12909 w 16384"/>
            <a:gd name="T41" fmla="*/ 15902 h 16384"/>
            <a:gd name="T42" fmla="*/ 13902 w 16384"/>
            <a:gd name="T43" fmla="*/ 14938 h 16384"/>
            <a:gd name="T44" fmla="*/ 14398 w 16384"/>
            <a:gd name="T45" fmla="*/ 13493 h 16384"/>
            <a:gd name="T46" fmla="*/ 14398 w 16384"/>
            <a:gd name="T47" fmla="*/ 11565 h 16384"/>
            <a:gd name="T48" fmla="*/ 15391 w 16384"/>
            <a:gd name="T49" fmla="*/ 9638 h 16384"/>
            <a:gd name="T50" fmla="*/ 16384 w 16384"/>
            <a:gd name="T51" fmla="*/ 8674 h 16384"/>
            <a:gd name="T52" fmla="*/ 16384 w 16384"/>
            <a:gd name="T53" fmla="*/ 6264 h 16384"/>
            <a:gd name="T54" fmla="*/ 15888 w 16384"/>
            <a:gd name="T55" fmla="*/ 4819 h 16384"/>
            <a:gd name="T56" fmla="*/ 15391 w 16384"/>
            <a:gd name="T57" fmla="*/ 3855 h 16384"/>
            <a:gd name="T58" fmla="*/ 13902 w 16384"/>
            <a:gd name="T59" fmla="*/ 2409 h 16384"/>
            <a:gd name="T60" fmla="*/ 12412 w 16384"/>
            <a:gd name="T61" fmla="*/ 1446 h 16384"/>
            <a:gd name="T62" fmla="*/ 10426 w 16384"/>
            <a:gd name="T63" fmla="*/ 964 h 16384"/>
            <a:gd name="T64" fmla="*/ 7944 w 16384"/>
            <a:gd name="T65" fmla="*/ 0 h 16384"/>
            <a:gd name="T66" fmla="*/ 7944 w 16384"/>
            <a:gd name="T67" fmla="*/ 0 h 163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Lst>
          <a:rect l="0" t="0" r="r" b="b"/>
          <a:pathLst>
            <a:path w="16384" h="16384">
              <a:moveTo>
                <a:pt x="7944" y="0"/>
              </a:moveTo>
              <a:lnTo>
                <a:pt x="6454" y="482"/>
              </a:lnTo>
              <a:lnTo>
                <a:pt x="4965" y="0"/>
              </a:lnTo>
              <a:lnTo>
                <a:pt x="3475" y="964"/>
              </a:lnTo>
              <a:lnTo>
                <a:pt x="1986" y="1446"/>
              </a:lnTo>
              <a:lnTo>
                <a:pt x="993" y="2891"/>
              </a:lnTo>
              <a:lnTo>
                <a:pt x="993" y="4337"/>
              </a:lnTo>
              <a:lnTo>
                <a:pt x="993" y="6264"/>
              </a:lnTo>
              <a:lnTo>
                <a:pt x="0" y="7710"/>
              </a:lnTo>
              <a:lnTo>
                <a:pt x="0" y="9638"/>
              </a:lnTo>
              <a:lnTo>
                <a:pt x="993" y="11565"/>
              </a:lnTo>
              <a:lnTo>
                <a:pt x="1986" y="13011"/>
              </a:lnTo>
              <a:lnTo>
                <a:pt x="2979" y="13493"/>
              </a:lnTo>
              <a:lnTo>
                <a:pt x="3972" y="14938"/>
              </a:lnTo>
              <a:lnTo>
                <a:pt x="4965" y="15902"/>
              </a:lnTo>
              <a:lnTo>
                <a:pt x="5958" y="16384"/>
              </a:lnTo>
              <a:lnTo>
                <a:pt x="7447" y="16384"/>
              </a:lnTo>
              <a:lnTo>
                <a:pt x="8937" y="15902"/>
              </a:lnTo>
              <a:lnTo>
                <a:pt x="9930" y="14456"/>
              </a:lnTo>
              <a:lnTo>
                <a:pt x="11419" y="14938"/>
              </a:lnTo>
              <a:lnTo>
                <a:pt x="12909" y="15902"/>
              </a:lnTo>
              <a:lnTo>
                <a:pt x="13902" y="14938"/>
              </a:lnTo>
              <a:lnTo>
                <a:pt x="14398" y="13493"/>
              </a:lnTo>
              <a:lnTo>
                <a:pt x="14398" y="11565"/>
              </a:lnTo>
              <a:lnTo>
                <a:pt x="15391" y="9638"/>
              </a:lnTo>
              <a:lnTo>
                <a:pt x="16384" y="8674"/>
              </a:lnTo>
              <a:lnTo>
                <a:pt x="16384" y="6264"/>
              </a:lnTo>
              <a:lnTo>
                <a:pt x="15888" y="4819"/>
              </a:lnTo>
              <a:lnTo>
                <a:pt x="15391" y="3855"/>
              </a:lnTo>
              <a:lnTo>
                <a:pt x="13902" y="2409"/>
              </a:lnTo>
              <a:lnTo>
                <a:pt x="12412" y="1446"/>
              </a:lnTo>
              <a:lnTo>
                <a:pt x="10426" y="964"/>
              </a:lnTo>
              <a:lnTo>
                <a:pt x="7944" y="0"/>
              </a:lnTo>
              <a:close/>
            </a:path>
          </a:pathLst>
        </a:custGeom>
        <a:pattFill prst="pct20">
          <a:fgClr>
            <a:srgbClr xmlns:mc="http://schemas.openxmlformats.org/markup-compatibility/2006" xmlns:a14="http://schemas.microsoft.com/office/drawing/2010/main" val="0000FF" a14:legacySpreadsheetColorIndex="12" mc:Ignorable="a14"/>
          </a:fgClr>
          <a:bgClr>
            <a:srgbClr xmlns:mc="http://schemas.openxmlformats.org/markup-compatibility/2006" xmlns:a14="http://schemas.microsoft.com/office/drawing/2010/main" val="FFFFFF" a14:legacySpreadsheetColorIndex="9" mc:Ignorable="a14"/>
          </a:bgClr>
        </a:pattFill>
        <a:ln w="9525" cap="flat" cmpd="sng">
          <a:solidFill>
            <a:srgbClr xmlns:mc="http://schemas.openxmlformats.org/markup-compatibility/2006" xmlns:a14="http://schemas.microsoft.com/office/drawing/2010/main" val="000000" a14:legacySpreadsheetColorIndex="8" mc:Ignorable="a14"/>
          </a:solidFill>
          <a:prstDash val="solid"/>
          <a:round/>
          <a:headEnd/>
          <a:tailEnd/>
        </a:ln>
      </xdr:spPr>
    </xdr:sp>
    <xdr:clientData/>
  </xdr:twoCellAnchor>
  <xdr:oneCellAnchor>
    <xdr:from xmlns:xdr="http://schemas.openxmlformats.org/drawingml/2006/spreadsheetDrawing">
      <xdr:col>4</xdr:col>
      <xdr:colOff>533400</xdr:colOff>
      <xdr:row>30</xdr:row>
      <xdr:rowOff>38100</xdr:rowOff>
    </xdr:from>
    <xdr:ext cx="361950" cy="162560"/>
    <xdr:sp macro="" textlink="">
      <xdr:nvSpPr>
        <xdr:cNvPr id="19" name="テキスト 4999"/>
        <xdr:cNvSpPr txBox="1">
          <a:spLocks noChangeArrowheads="1"/>
        </xdr:cNvSpPr>
      </xdr:nvSpPr>
      <xdr:spPr>
        <a:xfrm>
          <a:off x="2390775" y="5267325"/>
          <a:ext cx="361950" cy="162560"/>
        </a:xfrm>
        <a:prstGeom prst="rect">
          <a:avLst/>
        </a:prstGeom>
        <a:solidFill>
          <a:srgbClr xmlns:mc="http://schemas.openxmlformats.org/markup-compatibility/2006" xmlns:a14="http://schemas.microsoft.com/office/drawing/2010/main" val="FFFFFF" a14:legacySpreadsheetColorIndex="9" mc:Ignorable="a14"/>
        </a:solidFill>
        <a:ln>
          <a:noFill/>
        </a:ln>
      </xdr:spPr>
      <xdr:txBody>
        <a:bodyPr vertOverflow="overflow" horzOverflow="overflow" wrap="none" lIns="9144" tIns="18288" rIns="9144" bIns="18288" anchor="ctr" upright="1">
          <a:spAutoFit/>
        </a:bodyPr>
        <a:lstStyle/>
        <a:p>
          <a:pPr algn="ctr" rtl="0">
            <a:defRPr sz="1000"/>
          </a:pPr>
          <a:r>
            <a:rPr lang="ja-JP" altLang="en-US" sz="700" b="0" i="0" u="none" strike="noStrike" baseline="0">
              <a:solidFill>
                <a:srgbClr val="000000"/>
              </a:solidFill>
              <a:latin typeface="ＭＳ 明朝"/>
              <a:ea typeface="ＭＳ 明朝"/>
            </a:rPr>
            <a:t>秋田市</a:t>
          </a:r>
        </a:p>
      </xdr:txBody>
    </xdr:sp>
    <xdr:clientData/>
  </xdr:oneCellAnchor>
  <xdr:oneCellAnchor>
    <xdr:from xmlns:xdr="http://schemas.openxmlformats.org/drawingml/2006/spreadsheetDrawing">
      <xdr:col>7</xdr:col>
      <xdr:colOff>276225</xdr:colOff>
      <xdr:row>46</xdr:row>
      <xdr:rowOff>86360</xdr:rowOff>
    </xdr:from>
    <xdr:ext cx="360045" cy="160020"/>
    <xdr:sp macro="" textlink="">
      <xdr:nvSpPr>
        <xdr:cNvPr id="20" name="テキスト 5001"/>
        <xdr:cNvSpPr txBox="1">
          <a:spLocks noChangeArrowheads="1"/>
        </xdr:cNvSpPr>
      </xdr:nvSpPr>
      <xdr:spPr>
        <a:xfrm>
          <a:off x="4191000" y="8068310"/>
          <a:ext cx="360045" cy="160020"/>
        </a:xfrm>
        <a:prstGeom prst="rect">
          <a:avLst/>
        </a:prstGeom>
        <a:solidFill>
          <a:srgbClr xmlns:mc="http://schemas.openxmlformats.org/markup-compatibility/2006" xmlns:a14="http://schemas.microsoft.com/office/drawing/2010/main" val="FFFFFF" a14:legacySpreadsheetColorIndex="9" mc:Ignorable="a14"/>
        </a:solidFill>
        <a:ln>
          <a:noFill/>
        </a:ln>
      </xdr:spPr>
      <xdr:txBody>
        <a:bodyPr vertOverflow="overflow" horzOverflow="overflow" wrap="none" lIns="9144" tIns="18288" rIns="9144" bIns="18288" anchor="ctr" upright="1">
          <a:spAutoFit/>
        </a:bodyPr>
        <a:lstStyle/>
        <a:p>
          <a:pPr algn="ctr" rtl="0">
            <a:defRPr sz="1000"/>
          </a:pPr>
          <a:r>
            <a:rPr lang="ja-JP" altLang="en-US" sz="700" b="0" i="0" u="none" strike="noStrike" baseline="0">
              <a:solidFill>
                <a:srgbClr val="000000"/>
              </a:solidFill>
              <a:latin typeface="ＭＳ 明朝"/>
              <a:ea typeface="ＭＳ 明朝"/>
            </a:rPr>
            <a:t>横手市</a:t>
          </a:r>
        </a:p>
      </xdr:txBody>
    </xdr:sp>
    <xdr:clientData/>
  </xdr:oneCellAnchor>
  <xdr:oneCellAnchor>
    <xdr:from xmlns:xdr="http://schemas.openxmlformats.org/drawingml/2006/spreadsheetDrawing">
      <xdr:col>7</xdr:col>
      <xdr:colOff>318135</xdr:colOff>
      <xdr:row>9</xdr:row>
      <xdr:rowOff>36830</xdr:rowOff>
    </xdr:from>
    <xdr:ext cx="361315" cy="161925"/>
    <xdr:sp macro="" textlink="">
      <xdr:nvSpPr>
        <xdr:cNvPr id="21" name="テキスト 5002"/>
        <xdr:cNvSpPr txBox="1">
          <a:spLocks noChangeArrowheads="1"/>
        </xdr:cNvSpPr>
      </xdr:nvSpPr>
      <xdr:spPr>
        <a:xfrm>
          <a:off x="4232910" y="1656080"/>
          <a:ext cx="361315" cy="161925"/>
        </a:xfrm>
        <a:prstGeom prst="rect">
          <a:avLst/>
        </a:prstGeom>
        <a:solidFill>
          <a:srgbClr xmlns:mc="http://schemas.openxmlformats.org/markup-compatibility/2006" xmlns:a14="http://schemas.microsoft.com/office/drawing/2010/main" val="FFFFFF" a14:legacySpreadsheetColorIndex="9" mc:Ignorable="a14"/>
        </a:solidFill>
        <a:ln>
          <a:noFill/>
        </a:ln>
      </xdr:spPr>
      <xdr:txBody>
        <a:bodyPr vertOverflow="overflow" horzOverflow="overflow" wrap="none" lIns="9144" tIns="18288" rIns="9144" bIns="18288" anchor="ctr" upright="1">
          <a:spAutoFit/>
        </a:bodyPr>
        <a:lstStyle/>
        <a:p>
          <a:pPr algn="ctr" rtl="0">
            <a:defRPr sz="1000"/>
          </a:pPr>
          <a:r>
            <a:rPr lang="ja-JP" altLang="en-US" sz="700" b="0" i="0" u="none" strike="noStrike" baseline="0">
              <a:solidFill>
                <a:srgbClr val="000000"/>
              </a:solidFill>
              <a:latin typeface="ＭＳ 明朝"/>
              <a:ea typeface="ＭＳ 明朝"/>
            </a:rPr>
            <a:t>大館市</a:t>
          </a:r>
        </a:p>
      </xdr:txBody>
    </xdr:sp>
    <xdr:clientData/>
  </xdr:oneCellAnchor>
  <xdr:oneCellAnchor>
    <xdr:from xmlns:xdr="http://schemas.openxmlformats.org/drawingml/2006/spreadsheetDrawing">
      <xdr:col>2</xdr:col>
      <xdr:colOff>343535</xdr:colOff>
      <xdr:row>23</xdr:row>
      <xdr:rowOff>152400</xdr:rowOff>
    </xdr:from>
    <xdr:ext cx="360680" cy="162560"/>
    <xdr:sp macro="" textlink="">
      <xdr:nvSpPr>
        <xdr:cNvPr id="22" name="テキスト 5004"/>
        <xdr:cNvSpPr txBox="1">
          <a:spLocks noChangeArrowheads="1"/>
        </xdr:cNvSpPr>
      </xdr:nvSpPr>
      <xdr:spPr>
        <a:xfrm>
          <a:off x="829310" y="4181475"/>
          <a:ext cx="360680" cy="162560"/>
        </a:xfrm>
        <a:prstGeom prst="rect">
          <a:avLst/>
        </a:prstGeom>
        <a:solidFill>
          <a:srgbClr xmlns:mc="http://schemas.openxmlformats.org/markup-compatibility/2006" xmlns:a14="http://schemas.microsoft.com/office/drawing/2010/main" val="FFFFFF" a14:legacySpreadsheetColorIndex="9" mc:Ignorable="a14"/>
        </a:solidFill>
        <a:ln>
          <a:noFill/>
        </a:ln>
      </xdr:spPr>
      <xdr:txBody>
        <a:bodyPr vertOverflow="overflow" horzOverflow="overflow" wrap="none" lIns="9144" tIns="18288" rIns="9144" bIns="18288" anchor="ctr" upright="1">
          <a:spAutoFit/>
        </a:bodyPr>
        <a:lstStyle/>
        <a:p>
          <a:pPr algn="ctr" rtl="0">
            <a:defRPr sz="1000"/>
          </a:pPr>
          <a:r>
            <a:rPr lang="ja-JP" altLang="en-US" sz="700" b="0" i="0" u="none" strike="noStrike" baseline="0">
              <a:solidFill>
                <a:srgbClr val="000000"/>
              </a:solidFill>
              <a:latin typeface="ＭＳ 明朝"/>
              <a:ea typeface="ＭＳ 明朝"/>
            </a:rPr>
            <a:t>男鹿市</a:t>
          </a:r>
        </a:p>
      </xdr:txBody>
    </xdr:sp>
    <xdr:clientData/>
  </xdr:oneCellAnchor>
  <xdr:oneCellAnchor>
    <xdr:from xmlns:xdr="http://schemas.openxmlformats.org/drawingml/2006/spreadsheetDrawing">
      <xdr:col>9</xdr:col>
      <xdr:colOff>295275</xdr:colOff>
      <xdr:row>12</xdr:row>
      <xdr:rowOff>38100</xdr:rowOff>
    </xdr:from>
    <xdr:ext cx="361950" cy="162560"/>
    <xdr:sp macro="" textlink="">
      <xdr:nvSpPr>
        <xdr:cNvPr id="23" name="テキスト 5007"/>
        <xdr:cNvSpPr txBox="1">
          <a:spLocks noChangeArrowheads="1"/>
        </xdr:cNvSpPr>
      </xdr:nvSpPr>
      <xdr:spPr>
        <a:xfrm>
          <a:off x="5581650" y="2171700"/>
          <a:ext cx="361950" cy="162560"/>
        </a:xfrm>
        <a:prstGeom prst="rect">
          <a:avLst/>
        </a:prstGeom>
        <a:solidFill>
          <a:srgbClr xmlns:mc="http://schemas.openxmlformats.org/markup-compatibility/2006" xmlns:a14="http://schemas.microsoft.com/office/drawing/2010/main" val="FFFFFF" a14:legacySpreadsheetColorIndex="9" mc:Ignorable="a14"/>
        </a:solidFill>
        <a:ln>
          <a:noFill/>
        </a:ln>
      </xdr:spPr>
      <xdr:txBody>
        <a:bodyPr vertOverflow="overflow" horzOverflow="overflow" wrap="none" lIns="9144" tIns="18288" rIns="9144" bIns="18288" anchor="ctr" upright="1">
          <a:spAutoFit/>
        </a:bodyPr>
        <a:lstStyle/>
        <a:p>
          <a:pPr algn="ctr" rtl="0">
            <a:defRPr sz="1000"/>
          </a:pPr>
          <a:r>
            <a:rPr lang="ja-JP" altLang="en-US" sz="700" b="0" i="0" u="none" strike="noStrike" baseline="0">
              <a:solidFill>
                <a:srgbClr val="000000"/>
              </a:solidFill>
              <a:latin typeface="ＭＳ 明朝"/>
              <a:ea typeface="ＭＳ 明朝"/>
            </a:rPr>
            <a:t>鹿角市</a:t>
          </a:r>
        </a:p>
      </xdr:txBody>
    </xdr:sp>
    <xdr:clientData/>
  </xdr:oneCellAnchor>
  <xdr:oneCellAnchor>
    <xdr:from xmlns:xdr="http://schemas.openxmlformats.org/drawingml/2006/spreadsheetDrawing">
      <xdr:col>8</xdr:col>
      <xdr:colOff>533400</xdr:colOff>
      <xdr:row>7</xdr:row>
      <xdr:rowOff>38100</xdr:rowOff>
    </xdr:from>
    <xdr:ext cx="361950" cy="162560"/>
    <xdr:sp macro="" textlink="">
      <xdr:nvSpPr>
        <xdr:cNvPr id="24" name="テキスト 5008"/>
        <xdr:cNvSpPr txBox="1">
          <a:spLocks noChangeArrowheads="1"/>
        </xdr:cNvSpPr>
      </xdr:nvSpPr>
      <xdr:spPr>
        <a:xfrm>
          <a:off x="5133975" y="1314450"/>
          <a:ext cx="361950" cy="162560"/>
        </a:xfrm>
        <a:prstGeom prst="rect">
          <a:avLst/>
        </a:prstGeom>
        <a:solidFill>
          <a:srgbClr xmlns:mc="http://schemas.openxmlformats.org/markup-compatibility/2006" xmlns:a14="http://schemas.microsoft.com/office/drawing/2010/main" val="FFFFFF" a14:legacySpreadsheetColorIndex="9" mc:Ignorable="a14"/>
        </a:solidFill>
        <a:ln>
          <a:noFill/>
        </a:ln>
      </xdr:spPr>
      <xdr:txBody>
        <a:bodyPr vertOverflow="overflow" horzOverflow="overflow" wrap="none" lIns="9144" tIns="18288" rIns="9144" bIns="18288" anchor="ctr" upright="1">
          <a:spAutoFit/>
        </a:bodyPr>
        <a:lstStyle/>
        <a:p>
          <a:pPr algn="ctr" rtl="0">
            <a:defRPr sz="1000"/>
          </a:pPr>
          <a:r>
            <a:rPr lang="ja-JP" altLang="en-US" sz="700" b="0" i="0" u="none" strike="noStrike" baseline="0">
              <a:solidFill>
                <a:srgbClr val="000000"/>
              </a:solidFill>
              <a:latin typeface="ＭＳ 明朝"/>
              <a:ea typeface="ＭＳ 明朝"/>
            </a:rPr>
            <a:t>小坂町</a:t>
          </a:r>
        </a:p>
      </xdr:txBody>
    </xdr:sp>
    <xdr:clientData/>
  </xdr:oneCellAnchor>
  <xdr:oneCellAnchor>
    <xdr:from xmlns:xdr="http://schemas.openxmlformats.org/drawingml/2006/spreadsheetDrawing">
      <xdr:col>5</xdr:col>
      <xdr:colOff>485775</xdr:colOff>
      <xdr:row>21</xdr:row>
      <xdr:rowOff>66675</xdr:rowOff>
    </xdr:from>
    <xdr:ext cx="552450" cy="160020"/>
    <xdr:sp macro="" textlink="">
      <xdr:nvSpPr>
        <xdr:cNvPr id="25" name="テキスト 5015"/>
        <xdr:cNvSpPr txBox="1">
          <a:spLocks noChangeArrowheads="1"/>
        </xdr:cNvSpPr>
      </xdr:nvSpPr>
      <xdr:spPr>
        <a:xfrm>
          <a:off x="3028950" y="3752850"/>
          <a:ext cx="552450" cy="160020"/>
        </a:xfrm>
        <a:prstGeom prst="rect">
          <a:avLst/>
        </a:prstGeom>
        <a:noFill/>
        <a:ln>
          <a:noFill/>
        </a:ln>
      </xdr:spPr>
      <xdr:txBody>
        <a:bodyPr vertOverflow="overflow" horzOverflow="overflow" wrap="none" lIns="9144" tIns="18288" rIns="9144" bIns="18288" anchor="ctr" upright="1">
          <a:spAutoFit/>
        </a:bodyPr>
        <a:lstStyle/>
        <a:p>
          <a:pPr algn="ctr" rtl="0">
            <a:defRPr sz="1000"/>
          </a:pPr>
          <a:r>
            <a:rPr lang="ja-JP" altLang="en-US" sz="700" b="0" i="0" u="none" strike="noStrike" baseline="0">
              <a:solidFill>
                <a:srgbClr val="000000"/>
              </a:solidFill>
              <a:latin typeface="ＭＳ 明朝"/>
              <a:ea typeface="ＭＳ 明朝"/>
            </a:rPr>
            <a:t>上小阿仁村</a:t>
          </a:r>
        </a:p>
      </xdr:txBody>
    </xdr:sp>
    <xdr:clientData/>
  </xdr:oneCellAnchor>
  <xdr:oneCellAnchor>
    <xdr:from xmlns:xdr="http://schemas.openxmlformats.org/drawingml/2006/spreadsheetDrawing">
      <xdr:col>5</xdr:col>
      <xdr:colOff>295275</xdr:colOff>
      <xdr:row>7</xdr:row>
      <xdr:rowOff>104775</xdr:rowOff>
    </xdr:from>
    <xdr:ext cx="359410" cy="161925"/>
    <xdr:sp macro="" textlink="">
      <xdr:nvSpPr>
        <xdr:cNvPr id="26" name="テキスト 5021"/>
        <xdr:cNvSpPr txBox="1">
          <a:spLocks noChangeArrowheads="1"/>
        </xdr:cNvSpPr>
      </xdr:nvSpPr>
      <xdr:spPr>
        <a:xfrm>
          <a:off x="2838450" y="1381125"/>
          <a:ext cx="359410" cy="161925"/>
        </a:xfrm>
        <a:prstGeom prst="rect">
          <a:avLst/>
        </a:prstGeom>
        <a:solidFill>
          <a:srgbClr xmlns:mc="http://schemas.openxmlformats.org/markup-compatibility/2006" xmlns:a14="http://schemas.microsoft.com/office/drawing/2010/main" val="FFFFFF" a14:legacySpreadsheetColorIndex="9" mc:Ignorable="a14"/>
        </a:solidFill>
        <a:ln>
          <a:noFill/>
        </a:ln>
      </xdr:spPr>
      <xdr:txBody>
        <a:bodyPr vertOverflow="overflow" horzOverflow="overflow" wrap="none" lIns="9144" tIns="18288" rIns="9144" bIns="18288" anchor="ctr" upright="1">
          <a:spAutoFit/>
        </a:bodyPr>
        <a:lstStyle/>
        <a:p>
          <a:pPr algn="ctr" rtl="0">
            <a:defRPr sz="1000"/>
          </a:pPr>
          <a:r>
            <a:rPr lang="ja-JP" altLang="en-US" sz="700" b="0" i="0" u="none" strike="noStrike" baseline="0">
              <a:solidFill>
                <a:srgbClr val="000000"/>
              </a:solidFill>
              <a:latin typeface="ＭＳ 明朝"/>
              <a:ea typeface="ＭＳ 明朝"/>
            </a:rPr>
            <a:t>藤里町</a:t>
          </a:r>
        </a:p>
      </xdr:txBody>
    </xdr:sp>
    <xdr:clientData/>
  </xdr:oneCellAnchor>
  <xdr:oneCellAnchor>
    <xdr:from xmlns:xdr="http://schemas.openxmlformats.org/drawingml/2006/spreadsheetDrawing">
      <xdr:col>5</xdr:col>
      <xdr:colOff>9525</xdr:colOff>
      <xdr:row>22</xdr:row>
      <xdr:rowOff>104775</xdr:rowOff>
    </xdr:from>
    <xdr:ext cx="455295" cy="161925"/>
    <xdr:sp macro="" textlink="">
      <xdr:nvSpPr>
        <xdr:cNvPr id="27" name="テキスト 5023"/>
        <xdr:cNvSpPr txBox="1">
          <a:spLocks noChangeArrowheads="1"/>
        </xdr:cNvSpPr>
      </xdr:nvSpPr>
      <xdr:spPr>
        <a:xfrm>
          <a:off x="2552700" y="3962400"/>
          <a:ext cx="455295" cy="161925"/>
        </a:xfrm>
        <a:prstGeom prst="rect">
          <a:avLst/>
        </a:prstGeom>
        <a:solidFill>
          <a:srgbClr xmlns:mc="http://schemas.openxmlformats.org/markup-compatibility/2006" xmlns:a14="http://schemas.microsoft.com/office/drawing/2010/main" val="FFFFFF" a14:legacySpreadsheetColorIndex="9" mc:Ignorable="a14"/>
        </a:solidFill>
        <a:ln>
          <a:noFill/>
        </a:ln>
      </xdr:spPr>
      <xdr:txBody>
        <a:bodyPr vertOverflow="overflow" horzOverflow="overflow" wrap="none" lIns="9144" tIns="18288" rIns="9144" bIns="18288" anchor="ctr" upright="1">
          <a:spAutoFit/>
        </a:bodyPr>
        <a:lstStyle/>
        <a:p>
          <a:pPr algn="ctr" rtl="0">
            <a:defRPr sz="1000"/>
          </a:pPr>
          <a:r>
            <a:rPr lang="ja-JP" altLang="en-US" sz="700" b="0" i="0" u="none" strike="noStrike" baseline="0">
              <a:solidFill>
                <a:srgbClr val="000000"/>
              </a:solidFill>
              <a:latin typeface="ＭＳ 明朝"/>
              <a:ea typeface="ＭＳ 明朝"/>
            </a:rPr>
            <a:t>五城目町</a:t>
          </a:r>
        </a:p>
      </xdr:txBody>
    </xdr:sp>
    <xdr:clientData/>
  </xdr:oneCellAnchor>
  <xdr:oneCellAnchor>
    <xdr:from xmlns:xdr="http://schemas.openxmlformats.org/drawingml/2006/spreadsheetDrawing">
      <xdr:col>1</xdr:col>
      <xdr:colOff>125095</xdr:colOff>
      <xdr:row>16</xdr:row>
      <xdr:rowOff>96520</xdr:rowOff>
    </xdr:from>
    <xdr:ext cx="457200" cy="161925"/>
    <xdr:sp macro="" textlink="">
      <xdr:nvSpPr>
        <xdr:cNvPr id="28" name="テキスト 5025"/>
        <xdr:cNvSpPr txBox="1">
          <a:spLocks noChangeArrowheads="1"/>
        </xdr:cNvSpPr>
      </xdr:nvSpPr>
      <xdr:spPr>
        <a:xfrm>
          <a:off x="410845" y="2915920"/>
          <a:ext cx="457200" cy="161925"/>
        </a:xfrm>
        <a:prstGeom prst="rect">
          <a:avLst/>
        </a:prstGeom>
        <a:solidFill>
          <a:srgbClr xmlns:mc="http://schemas.openxmlformats.org/markup-compatibility/2006" xmlns:a14="http://schemas.microsoft.com/office/drawing/2010/main" val="FFFFFF" a14:legacySpreadsheetColorIndex="65" mc:Ignorable="a14"/>
        </a:solidFill>
        <a:ln>
          <a:noFill/>
        </a:ln>
      </xdr:spPr>
      <xdr:txBody>
        <a:bodyPr vertOverflow="overflow" horzOverflow="overflow" wrap="none" lIns="9144" tIns="18288" rIns="9144" bIns="18288" anchor="ctr" upright="1">
          <a:spAutoFit/>
        </a:bodyPr>
        <a:lstStyle/>
        <a:p>
          <a:pPr algn="ctr" rtl="0">
            <a:defRPr sz="1000"/>
          </a:pPr>
          <a:r>
            <a:rPr lang="ja-JP" altLang="en-US" sz="700" b="0" i="0" u="none" strike="noStrike" baseline="0">
              <a:solidFill>
                <a:srgbClr val="000000"/>
              </a:solidFill>
              <a:latin typeface="ＭＳ 明朝"/>
              <a:ea typeface="ＭＳ 明朝"/>
            </a:rPr>
            <a:t>八郎潟町</a:t>
          </a:r>
        </a:p>
      </xdr:txBody>
    </xdr:sp>
    <xdr:clientData/>
  </xdr:oneCellAnchor>
  <xdr:twoCellAnchor editAs="oneCell">
    <xdr:from xmlns:xdr="http://schemas.openxmlformats.org/drawingml/2006/spreadsheetDrawing">
      <xdr:col>4</xdr:col>
      <xdr:colOff>447675</xdr:colOff>
      <xdr:row>24</xdr:row>
      <xdr:rowOff>123825</xdr:rowOff>
    </xdr:from>
    <xdr:to xmlns:xdr="http://schemas.openxmlformats.org/drawingml/2006/spreadsheetDrawing">
      <xdr:col>5</xdr:col>
      <xdr:colOff>114935</xdr:colOff>
      <xdr:row>25</xdr:row>
      <xdr:rowOff>95250</xdr:rowOff>
    </xdr:to>
    <xdr:sp macro="" textlink="">
      <xdr:nvSpPr>
        <xdr:cNvPr id="29" name="テキスト 5028"/>
        <xdr:cNvSpPr txBox="1">
          <a:spLocks noChangeArrowheads="1"/>
        </xdr:cNvSpPr>
      </xdr:nvSpPr>
      <xdr:spPr>
        <a:xfrm>
          <a:off x="2305050" y="4324350"/>
          <a:ext cx="353060" cy="142875"/>
        </a:xfrm>
        <a:prstGeom prst="rect">
          <a:avLst/>
        </a:prstGeom>
        <a:solidFill>
          <a:srgbClr xmlns:mc="http://schemas.openxmlformats.org/markup-compatibility/2006" xmlns:a14="http://schemas.microsoft.com/office/drawing/2010/main" val="FFFFFF" a14:legacySpreadsheetColorIndex="65" mc:Ignorable="a14"/>
        </a:solidFill>
        <a:ln>
          <a:noFill/>
        </a:ln>
      </xdr:spPr>
      <xdr:txBody>
        <a:bodyPr vertOverflow="clip" horzOverflow="overflow" wrap="square" lIns="18288" tIns="18288" rIns="18288" bIns="18288" anchor="ctr" upright="1"/>
        <a:lstStyle/>
        <a:p>
          <a:pPr algn="ctr" rtl="0">
            <a:defRPr sz="1000"/>
          </a:pPr>
          <a:r>
            <a:rPr lang="ja-JP" altLang="en-US" sz="700" b="0" i="0" u="none" strike="noStrike" baseline="0">
              <a:solidFill>
                <a:srgbClr val="000000"/>
              </a:solidFill>
              <a:latin typeface="ＭＳ 明朝"/>
              <a:ea typeface="ＭＳ 明朝"/>
            </a:rPr>
            <a:t>井川町</a:t>
          </a:r>
        </a:p>
      </xdr:txBody>
    </xdr:sp>
    <xdr:clientData/>
  </xdr:twoCellAnchor>
  <xdr:oneCellAnchor>
    <xdr:from xmlns:xdr="http://schemas.openxmlformats.org/drawingml/2006/spreadsheetDrawing">
      <xdr:col>3</xdr:col>
      <xdr:colOff>504825</xdr:colOff>
      <xdr:row>20</xdr:row>
      <xdr:rowOff>152400</xdr:rowOff>
    </xdr:from>
    <xdr:ext cx="360045" cy="162560"/>
    <xdr:sp macro="" textlink="">
      <xdr:nvSpPr>
        <xdr:cNvPr id="30" name="テキスト 5030"/>
        <xdr:cNvSpPr txBox="1">
          <a:spLocks noChangeArrowheads="1"/>
        </xdr:cNvSpPr>
      </xdr:nvSpPr>
      <xdr:spPr>
        <a:xfrm>
          <a:off x="1676400" y="3667125"/>
          <a:ext cx="360045" cy="162560"/>
        </a:xfrm>
        <a:prstGeom prst="rect">
          <a:avLst/>
        </a:prstGeom>
        <a:solidFill>
          <a:srgbClr xmlns:mc="http://schemas.openxmlformats.org/markup-compatibility/2006" xmlns:a14="http://schemas.microsoft.com/office/drawing/2010/main" val="FFFFFF" a14:legacySpreadsheetColorIndex="9" mc:Ignorable="a14"/>
        </a:solidFill>
        <a:ln>
          <a:noFill/>
        </a:ln>
      </xdr:spPr>
      <xdr:txBody>
        <a:bodyPr vertOverflow="overflow" horzOverflow="overflow" wrap="none" lIns="9144" tIns="18288" rIns="9144" bIns="18288" anchor="ctr" upright="1">
          <a:spAutoFit/>
        </a:bodyPr>
        <a:lstStyle/>
        <a:p>
          <a:pPr algn="ctr" rtl="0">
            <a:defRPr sz="1000"/>
          </a:pPr>
          <a:r>
            <a:rPr lang="ja-JP" altLang="en-US" sz="700" b="0" i="0" u="none" strike="noStrike" baseline="0">
              <a:solidFill>
                <a:srgbClr val="000000"/>
              </a:solidFill>
              <a:latin typeface="ＭＳ 明朝"/>
              <a:ea typeface="ＭＳ 明朝"/>
            </a:rPr>
            <a:t>大潟村</a:t>
          </a:r>
        </a:p>
      </xdr:txBody>
    </xdr:sp>
    <xdr:clientData/>
  </xdr:oneCellAnchor>
  <xdr:oneCellAnchor>
    <xdr:from xmlns:xdr="http://schemas.openxmlformats.org/drawingml/2006/spreadsheetDrawing">
      <xdr:col>3</xdr:col>
      <xdr:colOff>343535</xdr:colOff>
      <xdr:row>49</xdr:row>
      <xdr:rowOff>104775</xdr:rowOff>
    </xdr:from>
    <xdr:ext cx="457200" cy="161925"/>
    <xdr:sp macro="" textlink="">
      <xdr:nvSpPr>
        <xdr:cNvPr id="31" name="テキスト 5033"/>
        <xdr:cNvSpPr txBox="1">
          <a:spLocks noChangeArrowheads="1"/>
        </xdr:cNvSpPr>
      </xdr:nvSpPr>
      <xdr:spPr>
        <a:xfrm>
          <a:off x="1515110" y="8601075"/>
          <a:ext cx="457200" cy="161925"/>
        </a:xfrm>
        <a:prstGeom prst="rect">
          <a:avLst/>
        </a:prstGeom>
        <a:solidFill>
          <a:srgbClr xmlns:mc="http://schemas.openxmlformats.org/markup-compatibility/2006" xmlns:a14="http://schemas.microsoft.com/office/drawing/2010/main" val="FFFFFF" a14:legacySpreadsheetColorIndex="9" mc:Ignorable="a14"/>
        </a:solidFill>
        <a:ln>
          <a:noFill/>
        </a:ln>
      </xdr:spPr>
      <xdr:txBody>
        <a:bodyPr vertOverflow="overflow" horzOverflow="overflow" wrap="none" lIns="9144" tIns="18288" rIns="9144" bIns="18288" anchor="ctr" upright="1">
          <a:spAutoFit/>
        </a:bodyPr>
        <a:lstStyle/>
        <a:p>
          <a:pPr algn="ctr" rtl="0">
            <a:defRPr sz="1000"/>
          </a:pPr>
          <a:r>
            <a:rPr lang="ja-JP" altLang="en-US" sz="700" b="0" i="0" u="none" strike="noStrike" baseline="0">
              <a:solidFill>
                <a:srgbClr val="000000"/>
              </a:solidFill>
              <a:latin typeface="ＭＳ 明朝"/>
              <a:ea typeface="ＭＳ 明朝"/>
            </a:rPr>
            <a:t>にかほ市</a:t>
          </a:r>
        </a:p>
      </xdr:txBody>
    </xdr:sp>
    <xdr:clientData/>
  </xdr:oneCellAnchor>
  <xdr:oneCellAnchor>
    <xdr:from xmlns:xdr="http://schemas.openxmlformats.org/drawingml/2006/spreadsheetDrawing">
      <xdr:col>8</xdr:col>
      <xdr:colOff>257175</xdr:colOff>
      <xdr:row>28</xdr:row>
      <xdr:rowOff>66675</xdr:rowOff>
    </xdr:from>
    <xdr:ext cx="361950" cy="160020"/>
    <xdr:sp macro="" textlink="">
      <xdr:nvSpPr>
        <xdr:cNvPr id="32" name="テキスト 5045"/>
        <xdr:cNvSpPr txBox="1">
          <a:spLocks noChangeArrowheads="1"/>
        </xdr:cNvSpPr>
      </xdr:nvSpPr>
      <xdr:spPr>
        <a:xfrm>
          <a:off x="4857750" y="4953000"/>
          <a:ext cx="361950" cy="160020"/>
        </a:xfrm>
        <a:prstGeom prst="rect">
          <a:avLst/>
        </a:prstGeom>
        <a:solidFill>
          <a:srgbClr xmlns:mc="http://schemas.openxmlformats.org/markup-compatibility/2006" xmlns:a14="http://schemas.microsoft.com/office/drawing/2010/main" val="FFFFFF" a14:legacySpreadsheetColorIndex="9" mc:Ignorable="a14"/>
        </a:solidFill>
        <a:ln>
          <a:noFill/>
        </a:ln>
      </xdr:spPr>
      <xdr:txBody>
        <a:bodyPr vertOverflow="overflow" horzOverflow="overflow" wrap="none" lIns="9144" tIns="18288" rIns="9144" bIns="18288" anchor="ctr" upright="1">
          <a:spAutoFit/>
        </a:bodyPr>
        <a:lstStyle/>
        <a:p>
          <a:pPr algn="ctr" rtl="0">
            <a:defRPr sz="1000"/>
          </a:pPr>
          <a:r>
            <a:rPr lang="ja-JP" altLang="en-US" sz="700" b="0" i="0" u="none" strike="noStrike" baseline="0">
              <a:solidFill>
                <a:srgbClr val="000000"/>
              </a:solidFill>
              <a:latin typeface="ＭＳ 明朝"/>
              <a:ea typeface="ＭＳ 明朝"/>
            </a:rPr>
            <a:t>仙北市</a:t>
          </a:r>
        </a:p>
      </xdr:txBody>
    </xdr:sp>
    <xdr:clientData/>
  </xdr:oneCellAnchor>
  <xdr:oneCellAnchor>
    <xdr:from xmlns:xdr="http://schemas.openxmlformats.org/drawingml/2006/spreadsheetDrawing">
      <xdr:col>6</xdr:col>
      <xdr:colOff>104775</xdr:colOff>
      <xdr:row>50</xdr:row>
      <xdr:rowOff>38100</xdr:rowOff>
    </xdr:from>
    <xdr:ext cx="360045" cy="162560"/>
    <xdr:sp macro="" textlink="">
      <xdr:nvSpPr>
        <xdr:cNvPr id="33" name="テキスト 5065"/>
        <xdr:cNvSpPr txBox="1">
          <a:spLocks noChangeArrowheads="1"/>
        </xdr:cNvSpPr>
      </xdr:nvSpPr>
      <xdr:spPr>
        <a:xfrm>
          <a:off x="3333750" y="8705850"/>
          <a:ext cx="360045" cy="162560"/>
        </a:xfrm>
        <a:prstGeom prst="rect">
          <a:avLst/>
        </a:prstGeom>
        <a:solidFill>
          <a:srgbClr xmlns:mc="http://schemas.openxmlformats.org/markup-compatibility/2006" xmlns:a14="http://schemas.microsoft.com/office/drawing/2010/main" val="FFFFFF" a14:legacySpreadsheetColorIndex="9" mc:Ignorable="a14"/>
        </a:solidFill>
        <a:ln>
          <a:noFill/>
        </a:ln>
      </xdr:spPr>
      <xdr:txBody>
        <a:bodyPr vertOverflow="overflow" horzOverflow="overflow" wrap="none" lIns="9144" tIns="18288" rIns="9144" bIns="18288" anchor="ctr" upright="1">
          <a:spAutoFit/>
        </a:bodyPr>
        <a:lstStyle/>
        <a:p>
          <a:pPr algn="ctr" rtl="0">
            <a:defRPr sz="1000"/>
          </a:pPr>
          <a:r>
            <a:rPr lang="ja-JP" altLang="en-US" sz="700" b="0" i="0" u="none" strike="noStrike" baseline="0">
              <a:solidFill>
                <a:srgbClr val="000000"/>
              </a:solidFill>
              <a:latin typeface="ＭＳ 明朝"/>
              <a:ea typeface="ＭＳ 明朝"/>
            </a:rPr>
            <a:t>羽後町</a:t>
          </a:r>
        </a:p>
      </xdr:txBody>
    </xdr:sp>
    <xdr:clientData/>
  </xdr:oneCellAnchor>
  <xdr:oneCellAnchor>
    <xdr:from xmlns:xdr="http://schemas.openxmlformats.org/drawingml/2006/spreadsheetDrawing">
      <xdr:col>8</xdr:col>
      <xdr:colOff>466725</xdr:colOff>
      <xdr:row>51</xdr:row>
      <xdr:rowOff>0</xdr:rowOff>
    </xdr:from>
    <xdr:ext cx="455295" cy="161925"/>
    <xdr:sp macro="" textlink="">
      <xdr:nvSpPr>
        <xdr:cNvPr id="34" name="テキスト 5066"/>
        <xdr:cNvSpPr txBox="1">
          <a:spLocks noChangeArrowheads="1"/>
        </xdr:cNvSpPr>
      </xdr:nvSpPr>
      <xdr:spPr>
        <a:xfrm>
          <a:off x="5067300" y="8839200"/>
          <a:ext cx="455295" cy="161925"/>
        </a:xfrm>
        <a:prstGeom prst="rect">
          <a:avLst/>
        </a:prstGeom>
        <a:noFill/>
        <a:ln>
          <a:noFill/>
        </a:ln>
      </xdr:spPr>
      <xdr:txBody>
        <a:bodyPr vertOverflow="overflow" horzOverflow="overflow" wrap="none" lIns="9144" tIns="18288" rIns="9144" bIns="18288" anchor="ctr" upright="1">
          <a:spAutoFit/>
        </a:bodyPr>
        <a:lstStyle/>
        <a:p>
          <a:pPr algn="ctr" rtl="0">
            <a:defRPr sz="1000"/>
          </a:pPr>
          <a:r>
            <a:rPr lang="ja-JP" altLang="en-US" sz="700" b="0" i="0" u="none" strike="noStrike" baseline="0">
              <a:solidFill>
                <a:srgbClr val="000000"/>
              </a:solidFill>
              <a:latin typeface="ＭＳ 明朝"/>
              <a:ea typeface="ＭＳ 明朝"/>
            </a:rPr>
            <a:t>東成瀬村</a:t>
          </a:r>
        </a:p>
      </xdr:txBody>
    </xdr:sp>
    <xdr:clientData/>
  </xdr:oneCellAnchor>
  <xdr:twoCellAnchor>
    <xdr:from xmlns:xdr="http://schemas.openxmlformats.org/drawingml/2006/spreadsheetDrawing">
      <xdr:col>7</xdr:col>
      <xdr:colOff>266700</xdr:colOff>
      <xdr:row>39</xdr:row>
      <xdr:rowOff>66675</xdr:rowOff>
    </xdr:from>
    <xdr:to xmlns:xdr="http://schemas.openxmlformats.org/drawingml/2006/spreadsheetDrawing">
      <xdr:col>8</xdr:col>
      <xdr:colOff>572135</xdr:colOff>
      <xdr:row>44</xdr:row>
      <xdr:rowOff>95250</xdr:rowOff>
    </xdr:to>
    <xdr:sp macro="" textlink="">
      <xdr:nvSpPr>
        <xdr:cNvPr id="35" name="Freeform 48"/>
        <xdr:cNvSpPr/>
      </xdr:nvSpPr>
      <xdr:spPr>
        <a:xfrm>
          <a:off x="4181475" y="6838950"/>
          <a:ext cx="991235" cy="895350"/>
        </a:xfrm>
        <a:custGeom>
          <a:avLst/>
          <a:gdLst>
            <a:gd name="T0" fmla="*/ 70 w 104"/>
            <a:gd name="T1" fmla="*/ 2 h 93"/>
            <a:gd name="T2" fmla="*/ 87 w 104"/>
            <a:gd name="T3" fmla="*/ 7 h 93"/>
            <a:gd name="T4" fmla="*/ 92 w 104"/>
            <a:gd name="T5" fmla="*/ 10 h 93"/>
            <a:gd name="T6" fmla="*/ 98 w 104"/>
            <a:gd name="T7" fmla="*/ 14 h 93"/>
            <a:gd name="T8" fmla="*/ 104 w 104"/>
            <a:gd name="T9" fmla="*/ 23 h 93"/>
            <a:gd name="T10" fmla="*/ 97 w 104"/>
            <a:gd name="T11" fmla="*/ 29 h 93"/>
            <a:gd name="T12" fmla="*/ 96 w 104"/>
            <a:gd name="T13" fmla="*/ 40 h 93"/>
            <a:gd name="T14" fmla="*/ 94 w 104"/>
            <a:gd name="T15" fmla="*/ 53 h 93"/>
            <a:gd name="T16" fmla="*/ 85 w 104"/>
            <a:gd name="T17" fmla="*/ 57 h 93"/>
            <a:gd name="T18" fmla="*/ 86 w 104"/>
            <a:gd name="T19" fmla="*/ 64 h 93"/>
            <a:gd name="T20" fmla="*/ 86 w 104"/>
            <a:gd name="T21" fmla="*/ 70 h 93"/>
            <a:gd name="T22" fmla="*/ 81 w 104"/>
            <a:gd name="T23" fmla="*/ 71 h 93"/>
            <a:gd name="T24" fmla="*/ 75 w 104"/>
            <a:gd name="T25" fmla="*/ 76 h 93"/>
            <a:gd name="T26" fmla="*/ 69 w 104"/>
            <a:gd name="T27" fmla="*/ 83 h 93"/>
            <a:gd name="T28" fmla="*/ 63 w 104"/>
            <a:gd name="T29" fmla="*/ 81 h 93"/>
            <a:gd name="T30" fmla="*/ 61 w 104"/>
            <a:gd name="T31" fmla="*/ 76 h 93"/>
            <a:gd name="T32" fmla="*/ 55 w 104"/>
            <a:gd name="T33" fmla="*/ 77 h 93"/>
            <a:gd name="T34" fmla="*/ 40 w 104"/>
            <a:gd name="T35" fmla="*/ 78 h 93"/>
            <a:gd name="T36" fmla="*/ 33 w 104"/>
            <a:gd name="T37" fmla="*/ 83 h 93"/>
            <a:gd name="T38" fmla="*/ 29 w 104"/>
            <a:gd name="T39" fmla="*/ 90 h 93"/>
            <a:gd name="T40" fmla="*/ 25 w 104"/>
            <a:gd name="T41" fmla="*/ 91 h 93"/>
            <a:gd name="T42" fmla="*/ 22 w 104"/>
            <a:gd name="T43" fmla="*/ 91 h 93"/>
            <a:gd name="T44" fmla="*/ 18 w 104"/>
            <a:gd name="T45" fmla="*/ 93 h 93"/>
            <a:gd name="T46" fmla="*/ 13 w 104"/>
            <a:gd name="T47" fmla="*/ 87 h 93"/>
            <a:gd name="T48" fmla="*/ 10 w 104"/>
            <a:gd name="T49" fmla="*/ 83 h 93"/>
            <a:gd name="T50" fmla="*/ 1 w 104"/>
            <a:gd name="T51" fmla="*/ 76 h 93"/>
            <a:gd name="T52" fmla="*/ 0 w 104"/>
            <a:gd name="T53" fmla="*/ 70 h 93"/>
            <a:gd name="T54" fmla="*/ 5 w 104"/>
            <a:gd name="T55" fmla="*/ 66 h 93"/>
            <a:gd name="T56" fmla="*/ 10 w 104"/>
            <a:gd name="T57" fmla="*/ 62 h 93"/>
            <a:gd name="T58" fmla="*/ 11 w 104"/>
            <a:gd name="T59" fmla="*/ 56 h 93"/>
            <a:gd name="T60" fmla="*/ 16 w 104"/>
            <a:gd name="T61" fmla="*/ 51 h 93"/>
            <a:gd name="T62" fmla="*/ 12 w 104"/>
            <a:gd name="T63" fmla="*/ 46 h 93"/>
            <a:gd name="T64" fmla="*/ 15 w 104"/>
            <a:gd name="T65" fmla="*/ 41 h 93"/>
            <a:gd name="T66" fmla="*/ 17 w 104"/>
            <a:gd name="T67" fmla="*/ 39 h 93"/>
            <a:gd name="T68" fmla="*/ 18 w 104"/>
            <a:gd name="T69" fmla="*/ 37 h 93"/>
            <a:gd name="T70" fmla="*/ 23 w 104"/>
            <a:gd name="T71" fmla="*/ 34 h 93"/>
            <a:gd name="T72" fmla="*/ 32 w 104"/>
            <a:gd name="T73" fmla="*/ 29 h 93"/>
            <a:gd name="T74" fmla="*/ 32 w 104"/>
            <a:gd name="T75" fmla="*/ 24 h 93"/>
            <a:gd name="T76" fmla="*/ 31 w 104"/>
            <a:gd name="T77" fmla="*/ 19 h 93"/>
            <a:gd name="T78" fmla="*/ 34 w 104"/>
            <a:gd name="T79" fmla="*/ 14 h 93"/>
            <a:gd name="T80" fmla="*/ 37 w 104"/>
            <a:gd name="T81" fmla="*/ 10 h 93"/>
            <a:gd name="T82" fmla="*/ 40 w 104"/>
            <a:gd name="T83" fmla="*/ 12 h 93"/>
            <a:gd name="T84" fmla="*/ 58 w 104"/>
            <a:gd name="T85" fmla="*/ 4 h 9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Lst>
          <a:rect l="0" t="0" r="r" b="b"/>
          <a:pathLst>
            <a:path w="104" h="93">
              <a:moveTo>
                <a:pt x="64" y="3"/>
              </a:moveTo>
              <a:cubicBezTo>
                <a:pt x="66" y="3"/>
                <a:pt x="67" y="2"/>
                <a:pt x="70" y="2"/>
              </a:cubicBezTo>
              <a:cubicBezTo>
                <a:pt x="73" y="3"/>
                <a:pt x="78" y="0"/>
                <a:pt x="81" y="1"/>
              </a:cubicBezTo>
              <a:cubicBezTo>
                <a:pt x="84" y="2"/>
                <a:pt x="85" y="6"/>
                <a:pt x="87" y="7"/>
              </a:cubicBezTo>
              <a:cubicBezTo>
                <a:pt x="89" y="8"/>
                <a:pt x="90" y="8"/>
                <a:pt x="91" y="8"/>
              </a:cubicBezTo>
              <a:cubicBezTo>
                <a:pt x="92" y="8"/>
                <a:pt x="92" y="9"/>
                <a:pt x="92" y="10"/>
              </a:cubicBezTo>
              <a:cubicBezTo>
                <a:pt x="92" y="11"/>
                <a:pt x="93" y="11"/>
                <a:pt x="94" y="12"/>
              </a:cubicBezTo>
              <a:cubicBezTo>
                <a:pt x="95" y="13"/>
                <a:pt x="97" y="13"/>
                <a:pt x="98" y="14"/>
              </a:cubicBezTo>
              <a:cubicBezTo>
                <a:pt x="99" y="15"/>
                <a:pt x="101" y="18"/>
                <a:pt x="102" y="19"/>
              </a:cubicBezTo>
              <a:cubicBezTo>
                <a:pt x="103" y="20"/>
                <a:pt x="104" y="22"/>
                <a:pt x="104" y="23"/>
              </a:cubicBezTo>
              <a:cubicBezTo>
                <a:pt x="104" y="24"/>
                <a:pt x="100" y="26"/>
                <a:pt x="99" y="27"/>
              </a:cubicBezTo>
              <a:cubicBezTo>
                <a:pt x="98" y="28"/>
                <a:pt x="97" y="28"/>
                <a:pt x="97" y="29"/>
              </a:cubicBezTo>
              <a:cubicBezTo>
                <a:pt x="97" y="30"/>
                <a:pt x="96" y="30"/>
                <a:pt x="96" y="32"/>
              </a:cubicBezTo>
              <a:cubicBezTo>
                <a:pt x="96" y="34"/>
                <a:pt x="96" y="37"/>
                <a:pt x="96" y="40"/>
              </a:cubicBezTo>
              <a:cubicBezTo>
                <a:pt x="97" y="44"/>
                <a:pt x="98" y="46"/>
                <a:pt x="96" y="49"/>
              </a:cubicBezTo>
              <a:cubicBezTo>
                <a:pt x="95" y="51"/>
                <a:pt x="94" y="53"/>
                <a:pt x="94" y="53"/>
              </a:cubicBezTo>
              <a:cubicBezTo>
                <a:pt x="93" y="54"/>
                <a:pt x="92" y="55"/>
                <a:pt x="91" y="56"/>
              </a:cubicBezTo>
              <a:cubicBezTo>
                <a:pt x="90" y="57"/>
                <a:pt x="86" y="56"/>
                <a:pt x="85" y="57"/>
              </a:cubicBezTo>
              <a:cubicBezTo>
                <a:pt x="84" y="58"/>
                <a:pt x="85" y="59"/>
                <a:pt x="85" y="60"/>
              </a:cubicBezTo>
              <a:cubicBezTo>
                <a:pt x="85" y="61"/>
                <a:pt x="86" y="63"/>
                <a:pt x="86" y="64"/>
              </a:cubicBezTo>
              <a:cubicBezTo>
                <a:pt x="86" y="65"/>
                <a:pt x="86" y="66"/>
                <a:pt x="86" y="67"/>
              </a:cubicBezTo>
              <a:cubicBezTo>
                <a:pt x="86" y="68"/>
                <a:pt x="86" y="70"/>
                <a:pt x="86" y="70"/>
              </a:cubicBezTo>
              <a:cubicBezTo>
                <a:pt x="86" y="70"/>
                <a:pt x="84" y="70"/>
                <a:pt x="83" y="70"/>
              </a:cubicBezTo>
              <a:cubicBezTo>
                <a:pt x="82" y="70"/>
                <a:pt x="82" y="71"/>
                <a:pt x="81" y="71"/>
              </a:cubicBezTo>
              <a:cubicBezTo>
                <a:pt x="80" y="71"/>
                <a:pt x="79" y="72"/>
                <a:pt x="78" y="73"/>
              </a:cubicBezTo>
              <a:cubicBezTo>
                <a:pt x="77" y="74"/>
                <a:pt x="76" y="75"/>
                <a:pt x="75" y="76"/>
              </a:cubicBezTo>
              <a:cubicBezTo>
                <a:pt x="74" y="77"/>
                <a:pt x="73" y="77"/>
                <a:pt x="72" y="78"/>
              </a:cubicBezTo>
              <a:cubicBezTo>
                <a:pt x="71" y="79"/>
                <a:pt x="70" y="82"/>
                <a:pt x="69" y="83"/>
              </a:cubicBezTo>
              <a:cubicBezTo>
                <a:pt x="68" y="84"/>
                <a:pt x="67" y="82"/>
                <a:pt x="66" y="82"/>
              </a:cubicBezTo>
              <a:cubicBezTo>
                <a:pt x="65" y="82"/>
                <a:pt x="64" y="82"/>
                <a:pt x="63" y="81"/>
              </a:cubicBezTo>
              <a:cubicBezTo>
                <a:pt x="62" y="80"/>
                <a:pt x="62" y="79"/>
                <a:pt x="62" y="78"/>
              </a:cubicBezTo>
              <a:cubicBezTo>
                <a:pt x="62" y="77"/>
                <a:pt x="61" y="77"/>
                <a:pt x="61" y="76"/>
              </a:cubicBezTo>
              <a:cubicBezTo>
                <a:pt x="61" y="75"/>
                <a:pt x="61" y="74"/>
                <a:pt x="60" y="74"/>
              </a:cubicBezTo>
              <a:cubicBezTo>
                <a:pt x="59" y="74"/>
                <a:pt x="57" y="77"/>
                <a:pt x="55" y="77"/>
              </a:cubicBezTo>
              <a:cubicBezTo>
                <a:pt x="53" y="77"/>
                <a:pt x="51" y="77"/>
                <a:pt x="49" y="77"/>
              </a:cubicBezTo>
              <a:cubicBezTo>
                <a:pt x="47" y="77"/>
                <a:pt x="42" y="78"/>
                <a:pt x="40" y="78"/>
              </a:cubicBezTo>
              <a:cubicBezTo>
                <a:pt x="37" y="78"/>
                <a:pt x="37" y="78"/>
                <a:pt x="36" y="79"/>
              </a:cubicBezTo>
              <a:cubicBezTo>
                <a:pt x="35" y="80"/>
                <a:pt x="34" y="82"/>
                <a:pt x="33" y="83"/>
              </a:cubicBezTo>
              <a:cubicBezTo>
                <a:pt x="32" y="84"/>
                <a:pt x="33" y="85"/>
                <a:pt x="32" y="86"/>
              </a:cubicBezTo>
              <a:cubicBezTo>
                <a:pt x="31" y="87"/>
                <a:pt x="30" y="89"/>
                <a:pt x="29" y="90"/>
              </a:cubicBezTo>
              <a:cubicBezTo>
                <a:pt x="28" y="91"/>
                <a:pt x="28" y="90"/>
                <a:pt x="27" y="90"/>
              </a:cubicBezTo>
              <a:cubicBezTo>
                <a:pt x="26" y="90"/>
                <a:pt x="25" y="91"/>
                <a:pt x="25" y="91"/>
              </a:cubicBezTo>
              <a:cubicBezTo>
                <a:pt x="25" y="91"/>
                <a:pt x="24" y="89"/>
                <a:pt x="24" y="89"/>
              </a:cubicBezTo>
              <a:cubicBezTo>
                <a:pt x="24" y="89"/>
                <a:pt x="22" y="91"/>
                <a:pt x="22" y="91"/>
              </a:cubicBezTo>
              <a:cubicBezTo>
                <a:pt x="22" y="91"/>
                <a:pt x="22" y="92"/>
                <a:pt x="21" y="92"/>
              </a:cubicBezTo>
              <a:cubicBezTo>
                <a:pt x="20" y="92"/>
                <a:pt x="19" y="93"/>
                <a:pt x="18" y="93"/>
              </a:cubicBezTo>
              <a:cubicBezTo>
                <a:pt x="17" y="93"/>
                <a:pt x="17" y="91"/>
                <a:pt x="16" y="90"/>
              </a:cubicBezTo>
              <a:cubicBezTo>
                <a:pt x="15" y="89"/>
                <a:pt x="14" y="88"/>
                <a:pt x="13" y="87"/>
              </a:cubicBezTo>
              <a:cubicBezTo>
                <a:pt x="12" y="86"/>
                <a:pt x="12" y="86"/>
                <a:pt x="12" y="85"/>
              </a:cubicBezTo>
              <a:cubicBezTo>
                <a:pt x="12" y="84"/>
                <a:pt x="11" y="84"/>
                <a:pt x="10" y="83"/>
              </a:cubicBezTo>
              <a:cubicBezTo>
                <a:pt x="9" y="82"/>
                <a:pt x="4" y="79"/>
                <a:pt x="3" y="78"/>
              </a:cubicBezTo>
              <a:cubicBezTo>
                <a:pt x="2" y="77"/>
                <a:pt x="1" y="77"/>
                <a:pt x="1" y="76"/>
              </a:cubicBezTo>
              <a:cubicBezTo>
                <a:pt x="1" y="75"/>
                <a:pt x="1" y="73"/>
                <a:pt x="1" y="72"/>
              </a:cubicBezTo>
              <a:cubicBezTo>
                <a:pt x="1" y="71"/>
                <a:pt x="0" y="71"/>
                <a:pt x="0" y="70"/>
              </a:cubicBezTo>
              <a:cubicBezTo>
                <a:pt x="0" y="69"/>
                <a:pt x="0" y="69"/>
                <a:pt x="1" y="68"/>
              </a:cubicBezTo>
              <a:cubicBezTo>
                <a:pt x="2" y="67"/>
                <a:pt x="4" y="66"/>
                <a:pt x="5" y="66"/>
              </a:cubicBezTo>
              <a:cubicBezTo>
                <a:pt x="6" y="66"/>
                <a:pt x="7" y="66"/>
                <a:pt x="8" y="65"/>
              </a:cubicBezTo>
              <a:cubicBezTo>
                <a:pt x="9" y="64"/>
                <a:pt x="10" y="63"/>
                <a:pt x="10" y="62"/>
              </a:cubicBezTo>
              <a:cubicBezTo>
                <a:pt x="10" y="61"/>
                <a:pt x="9" y="61"/>
                <a:pt x="9" y="60"/>
              </a:cubicBezTo>
              <a:cubicBezTo>
                <a:pt x="9" y="59"/>
                <a:pt x="10" y="57"/>
                <a:pt x="11" y="56"/>
              </a:cubicBezTo>
              <a:cubicBezTo>
                <a:pt x="12" y="55"/>
                <a:pt x="13" y="55"/>
                <a:pt x="14" y="54"/>
              </a:cubicBezTo>
              <a:cubicBezTo>
                <a:pt x="15" y="53"/>
                <a:pt x="16" y="52"/>
                <a:pt x="16" y="51"/>
              </a:cubicBezTo>
              <a:cubicBezTo>
                <a:pt x="16" y="50"/>
                <a:pt x="16" y="49"/>
                <a:pt x="15" y="48"/>
              </a:cubicBezTo>
              <a:cubicBezTo>
                <a:pt x="14" y="47"/>
                <a:pt x="13" y="47"/>
                <a:pt x="12" y="46"/>
              </a:cubicBezTo>
              <a:cubicBezTo>
                <a:pt x="11" y="45"/>
                <a:pt x="11" y="44"/>
                <a:pt x="11" y="43"/>
              </a:cubicBezTo>
              <a:cubicBezTo>
                <a:pt x="11" y="42"/>
                <a:pt x="14" y="42"/>
                <a:pt x="15" y="41"/>
              </a:cubicBezTo>
              <a:cubicBezTo>
                <a:pt x="16" y="41"/>
                <a:pt x="17" y="41"/>
                <a:pt x="17" y="41"/>
              </a:cubicBezTo>
              <a:cubicBezTo>
                <a:pt x="17" y="41"/>
                <a:pt x="17" y="40"/>
                <a:pt x="17" y="39"/>
              </a:cubicBezTo>
              <a:cubicBezTo>
                <a:pt x="17" y="38"/>
                <a:pt x="16" y="37"/>
                <a:pt x="16" y="37"/>
              </a:cubicBezTo>
              <a:cubicBezTo>
                <a:pt x="16" y="37"/>
                <a:pt x="17" y="37"/>
                <a:pt x="18" y="37"/>
              </a:cubicBezTo>
              <a:cubicBezTo>
                <a:pt x="19" y="37"/>
                <a:pt x="19" y="37"/>
                <a:pt x="20" y="37"/>
              </a:cubicBezTo>
              <a:cubicBezTo>
                <a:pt x="21" y="37"/>
                <a:pt x="21" y="35"/>
                <a:pt x="23" y="34"/>
              </a:cubicBezTo>
              <a:cubicBezTo>
                <a:pt x="24" y="33"/>
                <a:pt x="25" y="34"/>
                <a:pt x="26" y="33"/>
              </a:cubicBezTo>
              <a:cubicBezTo>
                <a:pt x="27" y="32"/>
                <a:pt x="31" y="30"/>
                <a:pt x="32" y="29"/>
              </a:cubicBezTo>
              <a:cubicBezTo>
                <a:pt x="33" y="28"/>
                <a:pt x="32" y="28"/>
                <a:pt x="32" y="27"/>
              </a:cubicBezTo>
              <a:cubicBezTo>
                <a:pt x="32" y="26"/>
                <a:pt x="32" y="25"/>
                <a:pt x="32" y="24"/>
              </a:cubicBezTo>
              <a:cubicBezTo>
                <a:pt x="32" y="23"/>
                <a:pt x="31" y="22"/>
                <a:pt x="31" y="21"/>
              </a:cubicBezTo>
              <a:cubicBezTo>
                <a:pt x="31" y="20"/>
                <a:pt x="31" y="20"/>
                <a:pt x="31" y="19"/>
              </a:cubicBezTo>
              <a:cubicBezTo>
                <a:pt x="31" y="18"/>
                <a:pt x="32" y="18"/>
                <a:pt x="32" y="17"/>
              </a:cubicBezTo>
              <a:cubicBezTo>
                <a:pt x="32" y="16"/>
                <a:pt x="33" y="15"/>
                <a:pt x="34" y="14"/>
              </a:cubicBezTo>
              <a:cubicBezTo>
                <a:pt x="35" y="13"/>
                <a:pt x="36" y="13"/>
                <a:pt x="36" y="12"/>
              </a:cubicBezTo>
              <a:cubicBezTo>
                <a:pt x="36" y="11"/>
                <a:pt x="37" y="10"/>
                <a:pt x="37" y="10"/>
              </a:cubicBezTo>
              <a:cubicBezTo>
                <a:pt x="37" y="10"/>
                <a:pt x="38" y="9"/>
                <a:pt x="38" y="9"/>
              </a:cubicBezTo>
              <a:cubicBezTo>
                <a:pt x="38" y="9"/>
                <a:pt x="39" y="11"/>
                <a:pt x="40" y="12"/>
              </a:cubicBezTo>
              <a:cubicBezTo>
                <a:pt x="41" y="13"/>
                <a:pt x="40" y="14"/>
                <a:pt x="43" y="13"/>
              </a:cubicBezTo>
              <a:cubicBezTo>
                <a:pt x="46" y="12"/>
                <a:pt x="55" y="6"/>
                <a:pt x="58" y="4"/>
              </a:cubicBezTo>
              <a:cubicBezTo>
                <a:pt x="61" y="2"/>
                <a:pt x="63" y="3"/>
                <a:pt x="64" y="3"/>
              </a:cubicBezTo>
              <a:close/>
            </a:path>
          </a:pathLst>
        </a:custGeom>
        <a:solidFill>
          <a:srgbClr xmlns:mc="http://schemas.openxmlformats.org/markup-compatibility/2006" xmlns:a14="http://schemas.microsoft.com/office/drawing/2010/main" val="FFFFFF" a14:legacySpreadsheetColorIndex="9" mc:Ignorable="a14"/>
        </a:solidFill>
        <a:ln w="9525" cap="flat" cmpd="sng">
          <a:solidFill>
            <a:srgbClr xmlns:mc="http://schemas.openxmlformats.org/markup-compatibility/2006" xmlns:a14="http://schemas.microsoft.com/office/drawing/2010/main" val="000000" a14:legacySpreadsheetColorIndex="64" mc:Ignorable="a14"/>
          </a:solidFill>
          <a:prstDash val="solid"/>
          <a:round/>
          <a:headEnd type="none" w="med" len="med"/>
          <a:tailEnd type="none" w="med" len="med"/>
        </a:ln>
        <a:effectLst/>
      </xdr:spPr>
    </xdr:sp>
    <xdr:clientData/>
  </xdr:twoCellAnchor>
  <xdr:oneCellAnchor>
    <xdr:from xmlns:xdr="http://schemas.openxmlformats.org/drawingml/2006/spreadsheetDrawing">
      <xdr:col>7</xdr:col>
      <xdr:colOff>609600</xdr:colOff>
      <xdr:row>41</xdr:row>
      <xdr:rowOff>123825</xdr:rowOff>
    </xdr:from>
    <xdr:ext cx="360045" cy="160020"/>
    <xdr:sp macro="" textlink="">
      <xdr:nvSpPr>
        <xdr:cNvPr id="36" name="テキスト 7832"/>
        <xdr:cNvSpPr txBox="1">
          <a:spLocks noChangeArrowheads="1"/>
        </xdr:cNvSpPr>
      </xdr:nvSpPr>
      <xdr:spPr>
        <a:xfrm>
          <a:off x="4524375" y="7248525"/>
          <a:ext cx="360045" cy="160020"/>
        </a:xfrm>
        <a:prstGeom prst="rect">
          <a:avLst/>
        </a:prstGeom>
        <a:solidFill>
          <a:srgbClr xmlns:mc="http://schemas.openxmlformats.org/markup-compatibility/2006" xmlns:a14="http://schemas.microsoft.com/office/drawing/2010/main" val="FFFFFF" a14:legacySpreadsheetColorIndex="65" mc:Ignorable="a14"/>
        </a:solidFill>
        <a:ln>
          <a:noFill/>
        </a:ln>
      </xdr:spPr>
      <xdr:txBody>
        <a:bodyPr vertOverflow="overflow" horzOverflow="overflow" wrap="none" lIns="9144" tIns="18288" rIns="9144" bIns="18288" anchor="ctr" upright="1">
          <a:spAutoFit/>
        </a:bodyPr>
        <a:lstStyle/>
        <a:p>
          <a:pPr algn="ctr" rtl="0">
            <a:defRPr sz="1000"/>
          </a:pPr>
          <a:r>
            <a:rPr lang="ja-JP" altLang="en-US" sz="700" b="0" i="0" u="none" strike="noStrike" baseline="0">
              <a:solidFill>
                <a:srgbClr val="000000"/>
              </a:solidFill>
              <a:latin typeface="ＭＳ 明朝"/>
              <a:ea typeface="ＭＳ 明朝"/>
            </a:rPr>
            <a:t>美郷町</a:t>
          </a:r>
        </a:p>
      </xdr:txBody>
    </xdr:sp>
    <xdr:clientData/>
  </xdr:oneCellAnchor>
  <xdr:twoCellAnchor>
    <xdr:from xmlns:xdr="http://schemas.openxmlformats.org/drawingml/2006/spreadsheetDrawing">
      <xdr:col>4</xdr:col>
      <xdr:colOff>142875</xdr:colOff>
      <xdr:row>26</xdr:row>
      <xdr:rowOff>86360</xdr:rowOff>
    </xdr:from>
    <xdr:to xmlns:xdr="http://schemas.openxmlformats.org/drawingml/2006/spreadsheetDrawing">
      <xdr:col>7</xdr:col>
      <xdr:colOff>381000</xdr:colOff>
      <xdr:row>41</xdr:row>
      <xdr:rowOff>57150</xdr:rowOff>
    </xdr:to>
    <xdr:sp macro="" textlink="">
      <xdr:nvSpPr>
        <xdr:cNvPr id="37" name="Freeform 53"/>
        <xdr:cNvSpPr/>
      </xdr:nvSpPr>
      <xdr:spPr>
        <a:xfrm>
          <a:off x="2000250" y="4629785"/>
          <a:ext cx="2295525" cy="2552065"/>
        </a:xfrm>
        <a:custGeom>
          <a:avLst/>
          <a:gdLst>
            <a:gd name="T0" fmla="*/ 5 w 241"/>
            <a:gd name="T1" fmla="*/ 53 h 267"/>
            <a:gd name="T2" fmla="*/ 8 w 241"/>
            <a:gd name="T3" fmla="*/ 64 h 267"/>
            <a:gd name="T4" fmla="*/ 7 w 241"/>
            <a:gd name="T5" fmla="*/ 73 h 267"/>
            <a:gd name="T6" fmla="*/ 13 w 241"/>
            <a:gd name="T7" fmla="*/ 94 h 267"/>
            <a:gd name="T8" fmla="*/ 14 w 241"/>
            <a:gd name="T9" fmla="*/ 131 h 267"/>
            <a:gd name="T10" fmla="*/ 13 w 241"/>
            <a:gd name="T11" fmla="*/ 169 h 267"/>
            <a:gd name="T12" fmla="*/ 22 w 241"/>
            <a:gd name="T13" fmla="*/ 170 h 267"/>
            <a:gd name="T14" fmla="*/ 27 w 241"/>
            <a:gd name="T15" fmla="*/ 181 h 267"/>
            <a:gd name="T16" fmla="*/ 40 w 241"/>
            <a:gd name="T17" fmla="*/ 180 h 267"/>
            <a:gd name="T18" fmla="*/ 54 w 241"/>
            <a:gd name="T19" fmla="*/ 188 h 267"/>
            <a:gd name="T20" fmla="*/ 61 w 241"/>
            <a:gd name="T21" fmla="*/ 189 h 267"/>
            <a:gd name="T22" fmla="*/ 66 w 241"/>
            <a:gd name="T23" fmla="*/ 200 h 267"/>
            <a:gd name="T24" fmla="*/ 75 w 241"/>
            <a:gd name="T25" fmla="*/ 210 h 267"/>
            <a:gd name="T26" fmla="*/ 74 w 241"/>
            <a:gd name="T27" fmla="*/ 225 h 267"/>
            <a:gd name="T28" fmla="*/ 84 w 241"/>
            <a:gd name="T29" fmla="*/ 233 h 267"/>
            <a:gd name="T30" fmla="*/ 95 w 241"/>
            <a:gd name="T31" fmla="*/ 235 h 267"/>
            <a:gd name="T32" fmla="*/ 97 w 241"/>
            <a:gd name="T33" fmla="*/ 250 h 267"/>
            <a:gd name="T34" fmla="*/ 105 w 241"/>
            <a:gd name="T35" fmla="*/ 257 h 267"/>
            <a:gd name="T36" fmla="*/ 119 w 241"/>
            <a:gd name="T37" fmla="*/ 266 h 267"/>
            <a:gd name="T38" fmla="*/ 127 w 241"/>
            <a:gd name="T39" fmla="*/ 257 h 267"/>
            <a:gd name="T40" fmla="*/ 121 w 241"/>
            <a:gd name="T41" fmla="*/ 238 h 267"/>
            <a:gd name="T42" fmla="*/ 109 w 241"/>
            <a:gd name="T43" fmla="*/ 222 h 267"/>
            <a:gd name="T44" fmla="*/ 99 w 241"/>
            <a:gd name="T45" fmla="*/ 202 h 267"/>
            <a:gd name="T46" fmla="*/ 104 w 241"/>
            <a:gd name="T47" fmla="*/ 194 h 267"/>
            <a:gd name="T48" fmla="*/ 113 w 241"/>
            <a:gd name="T49" fmla="*/ 182 h 267"/>
            <a:gd name="T50" fmla="*/ 117 w 241"/>
            <a:gd name="T51" fmla="*/ 166 h 267"/>
            <a:gd name="T52" fmla="*/ 122 w 241"/>
            <a:gd name="T53" fmla="*/ 155 h 267"/>
            <a:gd name="T54" fmla="*/ 125 w 241"/>
            <a:gd name="T55" fmla="*/ 145 h 267"/>
            <a:gd name="T56" fmla="*/ 118 w 241"/>
            <a:gd name="T57" fmla="*/ 139 h 267"/>
            <a:gd name="T58" fmla="*/ 121 w 241"/>
            <a:gd name="T59" fmla="*/ 129 h 267"/>
            <a:gd name="T60" fmla="*/ 135 w 241"/>
            <a:gd name="T61" fmla="*/ 135 h 267"/>
            <a:gd name="T62" fmla="*/ 138 w 241"/>
            <a:gd name="T63" fmla="*/ 125 h 267"/>
            <a:gd name="T64" fmla="*/ 150 w 241"/>
            <a:gd name="T65" fmla="*/ 118 h 267"/>
            <a:gd name="T66" fmla="*/ 159 w 241"/>
            <a:gd name="T67" fmla="*/ 111 h 267"/>
            <a:gd name="T68" fmla="*/ 177 w 241"/>
            <a:gd name="T69" fmla="*/ 105 h 267"/>
            <a:gd name="T70" fmla="*/ 194 w 241"/>
            <a:gd name="T71" fmla="*/ 97 h 267"/>
            <a:gd name="T72" fmla="*/ 218 w 241"/>
            <a:gd name="T73" fmla="*/ 95 h 267"/>
            <a:gd name="T74" fmla="*/ 232 w 241"/>
            <a:gd name="T75" fmla="*/ 89 h 267"/>
            <a:gd name="T76" fmla="*/ 240 w 241"/>
            <a:gd name="T77" fmla="*/ 77 h 267"/>
            <a:gd name="T78" fmla="*/ 237 w 241"/>
            <a:gd name="T79" fmla="*/ 63 h 267"/>
            <a:gd name="T80" fmla="*/ 227 w 241"/>
            <a:gd name="T81" fmla="*/ 52 h 267"/>
            <a:gd name="T82" fmla="*/ 224 w 241"/>
            <a:gd name="T83" fmla="*/ 43 h 267"/>
            <a:gd name="T84" fmla="*/ 218 w 241"/>
            <a:gd name="T85" fmla="*/ 37 h 267"/>
            <a:gd name="T86" fmla="*/ 210 w 241"/>
            <a:gd name="T87" fmla="*/ 24 h 267"/>
            <a:gd name="T88" fmla="*/ 199 w 241"/>
            <a:gd name="T89" fmla="*/ 25 h 267"/>
            <a:gd name="T90" fmla="*/ 187 w 241"/>
            <a:gd name="T91" fmla="*/ 20 h 267"/>
            <a:gd name="T92" fmla="*/ 174 w 241"/>
            <a:gd name="T93" fmla="*/ 16 h 267"/>
            <a:gd name="T94" fmla="*/ 161 w 241"/>
            <a:gd name="T95" fmla="*/ 22 h 267"/>
            <a:gd name="T96" fmla="*/ 156 w 241"/>
            <a:gd name="T97" fmla="*/ 34 h 267"/>
            <a:gd name="T98" fmla="*/ 140 w 241"/>
            <a:gd name="T99" fmla="*/ 40 h 267"/>
            <a:gd name="T100" fmla="*/ 137 w 241"/>
            <a:gd name="T101" fmla="*/ 24 h 267"/>
            <a:gd name="T102" fmla="*/ 123 w 241"/>
            <a:gd name="T103" fmla="*/ 18 h 267"/>
            <a:gd name="T104" fmla="*/ 102 w 241"/>
            <a:gd name="T105" fmla="*/ 15 h 267"/>
            <a:gd name="T106" fmla="*/ 91 w 241"/>
            <a:gd name="T107" fmla="*/ 0 h 267"/>
            <a:gd name="T108" fmla="*/ 82 w 241"/>
            <a:gd name="T109" fmla="*/ 8 h 267"/>
            <a:gd name="T110" fmla="*/ 65 w 241"/>
            <a:gd name="T111" fmla="*/ 10 h 267"/>
            <a:gd name="T112" fmla="*/ 44 w 241"/>
            <a:gd name="T113" fmla="*/ 9 h 267"/>
            <a:gd name="T114" fmla="*/ 27 w 241"/>
            <a:gd name="T115" fmla="*/ 11 h 267"/>
            <a:gd name="T116" fmla="*/ 24 w 241"/>
            <a:gd name="T117" fmla="*/ 5 h 267"/>
            <a:gd name="T118" fmla="*/ 17 w 241"/>
            <a:gd name="T119" fmla="*/ 10 h 267"/>
            <a:gd name="T120" fmla="*/ 16 w 241"/>
            <a:gd name="T121" fmla="*/ 31 h 267"/>
            <a:gd name="T122" fmla="*/ 7 w 241"/>
            <a:gd name="T123" fmla="*/ 37 h 267"/>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 ang="0">
              <a:pos x="T120" y="T121"/>
            </a:cxn>
            <a:cxn ang="0">
              <a:pos x="T122" y="T123"/>
            </a:cxn>
          </a:cxnLst>
          <a:rect l="0" t="0" r="r" b="b"/>
          <a:pathLst>
            <a:path w="241" h="267">
              <a:moveTo>
                <a:pt x="1" y="36"/>
              </a:moveTo>
              <a:cubicBezTo>
                <a:pt x="0" y="37"/>
                <a:pt x="2" y="43"/>
                <a:pt x="3" y="45"/>
              </a:cubicBezTo>
              <a:cubicBezTo>
                <a:pt x="4" y="47"/>
                <a:pt x="5" y="48"/>
                <a:pt x="5" y="49"/>
              </a:cubicBezTo>
              <a:cubicBezTo>
                <a:pt x="5" y="50"/>
                <a:pt x="4" y="52"/>
                <a:pt x="5" y="53"/>
              </a:cubicBezTo>
              <a:cubicBezTo>
                <a:pt x="3" y="56"/>
                <a:pt x="3" y="56"/>
                <a:pt x="3" y="57"/>
              </a:cubicBezTo>
              <a:cubicBezTo>
                <a:pt x="3" y="58"/>
                <a:pt x="4" y="59"/>
                <a:pt x="4" y="60"/>
              </a:cubicBezTo>
              <a:cubicBezTo>
                <a:pt x="4" y="61"/>
                <a:pt x="4" y="61"/>
                <a:pt x="5" y="62"/>
              </a:cubicBezTo>
              <a:cubicBezTo>
                <a:pt x="6" y="63"/>
                <a:pt x="7" y="63"/>
                <a:pt x="8" y="64"/>
              </a:cubicBezTo>
              <a:cubicBezTo>
                <a:pt x="9" y="65"/>
                <a:pt x="10" y="66"/>
                <a:pt x="10" y="67"/>
              </a:cubicBezTo>
              <a:cubicBezTo>
                <a:pt x="10" y="68"/>
                <a:pt x="9" y="69"/>
                <a:pt x="9" y="69"/>
              </a:cubicBezTo>
              <a:cubicBezTo>
                <a:pt x="9" y="69"/>
                <a:pt x="8" y="69"/>
                <a:pt x="8" y="70"/>
              </a:cubicBezTo>
              <a:cubicBezTo>
                <a:pt x="8" y="71"/>
                <a:pt x="7" y="72"/>
                <a:pt x="7" y="73"/>
              </a:cubicBezTo>
              <a:cubicBezTo>
                <a:pt x="6" y="74"/>
                <a:pt x="6" y="76"/>
                <a:pt x="7" y="77"/>
              </a:cubicBezTo>
              <a:cubicBezTo>
                <a:pt x="8" y="78"/>
                <a:pt x="10" y="78"/>
                <a:pt x="11" y="80"/>
              </a:cubicBezTo>
              <a:cubicBezTo>
                <a:pt x="12" y="82"/>
                <a:pt x="13" y="87"/>
                <a:pt x="13" y="89"/>
              </a:cubicBezTo>
              <a:cubicBezTo>
                <a:pt x="13" y="91"/>
                <a:pt x="13" y="92"/>
                <a:pt x="13" y="94"/>
              </a:cubicBezTo>
              <a:cubicBezTo>
                <a:pt x="13" y="98"/>
                <a:pt x="15" y="101"/>
                <a:pt x="15" y="104"/>
              </a:cubicBezTo>
              <a:cubicBezTo>
                <a:pt x="15" y="106"/>
                <a:pt x="14" y="107"/>
                <a:pt x="14" y="109"/>
              </a:cubicBezTo>
              <a:cubicBezTo>
                <a:pt x="14" y="111"/>
                <a:pt x="14" y="111"/>
                <a:pt x="14" y="115"/>
              </a:cubicBezTo>
              <a:cubicBezTo>
                <a:pt x="15" y="121"/>
                <a:pt x="13" y="126"/>
                <a:pt x="14" y="131"/>
              </a:cubicBezTo>
              <a:cubicBezTo>
                <a:pt x="14" y="136"/>
                <a:pt x="15" y="141"/>
                <a:pt x="15" y="144"/>
              </a:cubicBezTo>
              <a:cubicBezTo>
                <a:pt x="15" y="147"/>
                <a:pt x="14" y="152"/>
                <a:pt x="14" y="152"/>
              </a:cubicBezTo>
              <a:cubicBezTo>
                <a:pt x="15" y="154"/>
                <a:pt x="11" y="155"/>
                <a:pt x="13" y="157"/>
              </a:cubicBezTo>
              <a:cubicBezTo>
                <a:pt x="13" y="160"/>
                <a:pt x="13" y="167"/>
                <a:pt x="13" y="169"/>
              </a:cubicBezTo>
              <a:cubicBezTo>
                <a:pt x="13" y="171"/>
                <a:pt x="14" y="169"/>
                <a:pt x="14" y="169"/>
              </a:cubicBezTo>
              <a:cubicBezTo>
                <a:pt x="14" y="169"/>
                <a:pt x="14" y="170"/>
                <a:pt x="15" y="170"/>
              </a:cubicBezTo>
              <a:cubicBezTo>
                <a:pt x="16" y="170"/>
                <a:pt x="18" y="169"/>
                <a:pt x="19" y="169"/>
              </a:cubicBezTo>
              <a:cubicBezTo>
                <a:pt x="20" y="169"/>
                <a:pt x="21" y="170"/>
                <a:pt x="22" y="170"/>
              </a:cubicBezTo>
              <a:cubicBezTo>
                <a:pt x="23" y="170"/>
                <a:pt x="24" y="171"/>
                <a:pt x="24" y="171"/>
              </a:cubicBezTo>
              <a:cubicBezTo>
                <a:pt x="24" y="171"/>
                <a:pt x="24" y="172"/>
                <a:pt x="24" y="173"/>
              </a:cubicBezTo>
              <a:cubicBezTo>
                <a:pt x="24" y="174"/>
                <a:pt x="23" y="178"/>
                <a:pt x="24" y="179"/>
              </a:cubicBezTo>
              <a:cubicBezTo>
                <a:pt x="25" y="180"/>
                <a:pt x="26" y="181"/>
                <a:pt x="27" y="181"/>
              </a:cubicBezTo>
              <a:cubicBezTo>
                <a:pt x="28" y="181"/>
                <a:pt x="30" y="181"/>
                <a:pt x="31" y="181"/>
              </a:cubicBezTo>
              <a:cubicBezTo>
                <a:pt x="32" y="181"/>
                <a:pt x="32" y="180"/>
                <a:pt x="33" y="179"/>
              </a:cubicBezTo>
              <a:cubicBezTo>
                <a:pt x="34" y="178"/>
                <a:pt x="36" y="177"/>
                <a:pt x="37" y="177"/>
              </a:cubicBezTo>
              <a:cubicBezTo>
                <a:pt x="39" y="177"/>
                <a:pt x="39" y="179"/>
                <a:pt x="40" y="180"/>
              </a:cubicBezTo>
              <a:cubicBezTo>
                <a:pt x="41" y="181"/>
                <a:pt x="42" y="181"/>
                <a:pt x="43" y="182"/>
              </a:cubicBezTo>
              <a:cubicBezTo>
                <a:pt x="44" y="183"/>
                <a:pt x="45" y="184"/>
                <a:pt x="46" y="185"/>
              </a:cubicBezTo>
              <a:cubicBezTo>
                <a:pt x="48" y="187"/>
                <a:pt x="50" y="187"/>
                <a:pt x="51" y="188"/>
              </a:cubicBezTo>
              <a:cubicBezTo>
                <a:pt x="52" y="189"/>
                <a:pt x="53" y="188"/>
                <a:pt x="54" y="188"/>
              </a:cubicBezTo>
              <a:cubicBezTo>
                <a:pt x="55" y="188"/>
                <a:pt x="55" y="189"/>
                <a:pt x="56" y="189"/>
              </a:cubicBezTo>
              <a:cubicBezTo>
                <a:pt x="57" y="189"/>
                <a:pt x="59" y="186"/>
                <a:pt x="60" y="186"/>
              </a:cubicBezTo>
              <a:cubicBezTo>
                <a:pt x="61" y="186"/>
                <a:pt x="60" y="187"/>
                <a:pt x="60" y="187"/>
              </a:cubicBezTo>
              <a:cubicBezTo>
                <a:pt x="60" y="187"/>
                <a:pt x="61" y="188"/>
                <a:pt x="61" y="189"/>
              </a:cubicBezTo>
              <a:cubicBezTo>
                <a:pt x="61" y="190"/>
                <a:pt x="62" y="190"/>
                <a:pt x="62" y="191"/>
              </a:cubicBezTo>
              <a:cubicBezTo>
                <a:pt x="62" y="192"/>
                <a:pt x="64" y="193"/>
                <a:pt x="64" y="194"/>
              </a:cubicBezTo>
              <a:cubicBezTo>
                <a:pt x="64" y="195"/>
                <a:pt x="65" y="196"/>
                <a:pt x="65" y="197"/>
              </a:cubicBezTo>
              <a:cubicBezTo>
                <a:pt x="65" y="198"/>
                <a:pt x="66" y="199"/>
                <a:pt x="66" y="200"/>
              </a:cubicBezTo>
              <a:cubicBezTo>
                <a:pt x="66" y="201"/>
                <a:pt x="66" y="202"/>
                <a:pt x="66" y="203"/>
              </a:cubicBezTo>
              <a:cubicBezTo>
                <a:pt x="66" y="204"/>
                <a:pt x="65" y="208"/>
                <a:pt x="66" y="209"/>
              </a:cubicBezTo>
              <a:cubicBezTo>
                <a:pt x="68" y="212"/>
                <a:pt x="68" y="213"/>
                <a:pt x="70" y="212"/>
              </a:cubicBezTo>
              <a:cubicBezTo>
                <a:pt x="71" y="212"/>
                <a:pt x="74" y="210"/>
                <a:pt x="75" y="210"/>
              </a:cubicBezTo>
              <a:cubicBezTo>
                <a:pt x="76" y="210"/>
                <a:pt x="77" y="209"/>
                <a:pt x="77" y="210"/>
              </a:cubicBezTo>
              <a:cubicBezTo>
                <a:pt x="78" y="211"/>
                <a:pt x="78" y="213"/>
                <a:pt x="78" y="215"/>
              </a:cubicBezTo>
              <a:cubicBezTo>
                <a:pt x="78" y="217"/>
                <a:pt x="77" y="219"/>
                <a:pt x="76" y="221"/>
              </a:cubicBezTo>
              <a:cubicBezTo>
                <a:pt x="75" y="223"/>
                <a:pt x="74" y="224"/>
                <a:pt x="74" y="225"/>
              </a:cubicBezTo>
              <a:cubicBezTo>
                <a:pt x="74" y="228"/>
                <a:pt x="75" y="227"/>
                <a:pt x="76" y="228"/>
              </a:cubicBezTo>
              <a:cubicBezTo>
                <a:pt x="77" y="229"/>
                <a:pt x="78" y="230"/>
                <a:pt x="79" y="230"/>
              </a:cubicBezTo>
              <a:cubicBezTo>
                <a:pt x="80" y="230"/>
                <a:pt x="80" y="231"/>
                <a:pt x="81" y="231"/>
              </a:cubicBezTo>
              <a:cubicBezTo>
                <a:pt x="82" y="231"/>
                <a:pt x="83" y="233"/>
                <a:pt x="84" y="233"/>
              </a:cubicBezTo>
              <a:cubicBezTo>
                <a:pt x="85" y="233"/>
                <a:pt x="86" y="234"/>
                <a:pt x="87" y="234"/>
              </a:cubicBezTo>
              <a:cubicBezTo>
                <a:pt x="88" y="234"/>
                <a:pt x="88" y="235"/>
                <a:pt x="89" y="235"/>
              </a:cubicBezTo>
              <a:cubicBezTo>
                <a:pt x="90" y="235"/>
                <a:pt x="91" y="234"/>
                <a:pt x="92" y="234"/>
              </a:cubicBezTo>
              <a:cubicBezTo>
                <a:pt x="93" y="234"/>
                <a:pt x="94" y="234"/>
                <a:pt x="95" y="235"/>
              </a:cubicBezTo>
              <a:cubicBezTo>
                <a:pt x="96" y="236"/>
                <a:pt x="97" y="238"/>
                <a:pt x="97" y="239"/>
              </a:cubicBezTo>
              <a:cubicBezTo>
                <a:pt x="97" y="240"/>
                <a:pt x="96" y="243"/>
                <a:pt x="96" y="244"/>
              </a:cubicBezTo>
              <a:cubicBezTo>
                <a:pt x="96" y="245"/>
                <a:pt x="97" y="247"/>
                <a:pt x="97" y="248"/>
              </a:cubicBezTo>
              <a:cubicBezTo>
                <a:pt x="97" y="249"/>
                <a:pt x="97" y="249"/>
                <a:pt x="97" y="250"/>
              </a:cubicBezTo>
              <a:cubicBezTo>
                <a:pt x="97" y="251"/>
                <a:pt x="99" y="252"/>
                <a:pt x="100" y="253"/>
              </a:cubicBezTo>
              <a:cubicBezTo>
                <a:pt x="101" y="254"/>
                <a:pt x="102" y="254"/>
                <a:pt x="103" y="254"/>
              </a:cubicBezTo>
              <a:cubicBezTo>
                <a:pt x="104" y="254"/>
                <a:pt x="104" y="255"/>
                <a:pt x="104" y="255"/>
              </a:cubicBezTo>
              <a:cubicBezTo>
                <a:pt x="104" y="255"/>
                <a:pt x="105" y="256"/>
                <a:pt x="105" y="257"/>
              </a:cubicBezTo>
              <a:cubicBezTo>
                <a:pt x="105" y="258"/>
                <a:pt x="103" y="259"/>
                <a:pt x="104" y="260"/>
              </a:cubicBezTo>
              <a:cubicBezTo>
                <a:pt x="105" y="261"/>
                <a:pt x="107" y="262"/>
                <a:pt x="109" y="263"/>
              </a:cubicBezTo>
              <a:cubicBezTo>
                <a:pt x="111" y="264"/>
                <a:pt x="112" y="265"/>
                <a:pt x="114" y="265"/>
              </a:cubicBezTo>
              <a:cubicBezTo>
                <a:pt x="116" y="266"/>
                <a:pt x="118" y="266"/>
                <a:pt x="119" y="266"/>
              </a:cubicBezTo>
              <a:cubicBezTo>
                <a:pt x="120" y="266"/>
                <a:pt x="121" y="267"/>
                <a:pt x="122" y="266"/>
              </a:cubicBezTo>
              <a:cubicBezTo>
                <a:pt x="123" y="265"/>
                <a:pt x="125" y="263"/>
                <a:pt x="126" y="262"/>
              </a:cubicBezTo>
              <a:cubicBezTo>
                <a:pt x="127" y="261"/>
                <a:pt x="127" y="260"/>
                <a:pt x="127" y="259"/>
              </a:cubicBezTo>
              <a:cubicBezTo>
                <a:pt x="127" y="258"/>
                <a:pt x="127" y="258"/>
                <a:pt x="127" y="257"/>
              </a:cubicBezTo>
              <a:cubicBezTo>
                <a:pt x="127" y="256"/>
                <a:pt x="126" y="255"/>
                <a:pt x="125" y="253"/>
              </a:cubicBezTo>
              <a:cubicBezTo>
                <a:pt x="124" y="251"/>
                <a:pt x="121" y="248"/>
                <a:pt x="120" y="246"/>
              </a:cubicBezTo>
              <a:cubicBezTo>
                <a:pt x="119" y="244"/>
                <a:pt x="119" y="244"/>
                <a:pt x="119" y="243"/>
              </a:cubicBezTo>
              <a:cubicBezTo>
                <a:pt x="117" y="239"/>
                <a:pt x="121" y="243"/>
                <a:pt x="121" y="238"/>
              </a:cubicBezTo>
              <a:cubicBezTo>
                <a:pt x="121" y="237"/>
                <a:pt x="122" y="236"/>
                <a:pt x="121" y="234"/>
              </a:cubicBezTo>
              <a:cubicBezTo>
                <a:pt x="120" y="232"/>
                <a:pt x="118" y="228"/>
                <a:pt x="117" y="227"/>
              </a:cubicBezTo>
              <a:cubicBezTo>
                <a:pt x="116" y="226"/>
                <a:pt x="114" y="227"/>
                <a:pt x="113" y="226"/>
              </a:cubicBezTo>
              <a:cubicBezTo>
                <a:pt x="112" y="225"/>
                <a:pt x="110" y="224"/>
                <a:pt x="109" y="222"/>
              </a:cubicBezTo>
              <a:cubicBezTo>
                <a:pt x="108" y="220"/>
                <a:pt x="108" y="218"/>
                <a:pt x="108" y="216"/>
              </a:cubicBezTo>
              <a:cubicBezTo>
                <a:pt x="108" y="214"/>
                <a:pt x="108" y="213"/>
                <a:pt x="108" y="212"/>
              </a:cubicBezTo>
              <a:cubicBezTo>
                <a:pt x="108" y="211"/>
                <a:pt x="107" y="211"/>
                <a:pt x="106" y="209"/>
              </a:cubicBezTo>
              <a:cubicBezTo>
                <a:pt x="105" y="207"/>
                <a:pt x="100" y="203"/>
                <a:pt x="99" y="202"/>
              </a:cubicBezTo>
              <a:cubicBezTo>
                <a:pt x="98" y="201"/>
                <a:pt x="101" y="201"/>
                <a:pt x="101" y="201"/>
              </a:cubicBezTo>
              <a:cubicBezTo>
                <a:pt x="101" y="200"/>
                <a:pt x="99" y="202"/>
                <a:pt x="101" y="199"/>
              </a:cubicBezTo>
              <a:cubicBezTo>
                <a:pt x="101" y="198"/>
                <a:pt x="102" y="197"/>
                <a:pt x="102" y="196"/>
              </a:cubicBezTo>
              <a:cubicBezTo>
                <a:pt x="102" y="195"/>
                <a:pt x="104" y="195"/>
                <a:pt x="104" y="194"/>
              </a:cubicBezTo>
              <a:cubicBezTo>
                <a:pt x="104" y="193"/>
                <a:pt x="103" y="191"/>
                <a:pt x="104" y="190"/>
              </a:cubicBezTo>
              <a:cubicBezTo>
                <a:pt x="105" y="189"/>
                <a:pt x="107" y="188"/>
                <a:pt x="108" y="187"/>
              </a:cubicBezTo>
              <a:cubicBezTo>
                <a:pt x="109" y="186"/>
                <a:pt x="111" y="186"/>
                <a:pt x="112" y="185"/>
              </a:cubicBezTo>
              <a:cubicBezTo>
                <a:pt x="113" y="184"/>
                <a:pt x="112" y="184"/>
                <a:pt x="113" y="182"/>
              </a:cubicBezTo>
              <a:cubicBezTo>
                <a:pt x="113" y="181"/>
                <a:pt x="114" y="178"/>
                <a:pt x="114" y="177"/>
              </a:cubicBezTo>
              <a:cubicBezTo>
                <a:pt x="114" y="176"/>
                <a:pt x="115" y="174"/>
                <a:pt x="115" y="173"/>
              </a:cubicBezTo>
              <a:cubicBezTo>
                <a:pt x="115" y="172"/>
                <a:pt x="116" y="174"/>
                <a:pt x="117" y="171"/>
              </a:cubicBezTo>
              <a:cubicBezTo>
                <a:pt x="117" y="170"/>
                <a:pt x="117" y="167"/>
                <a:pt x="117" y="166"/>
              </a:cubicBezTo>
              <a:cubicBezTo>
                <a:pt x="117" y="165"/>
                <a:pt x="118" y="164"/>
                <a:pt x="119" y="163"/>
              </a:cubicBezTo>
              <a:cubicBezTo>
                <a:pt x="120" y="162"/>
                <a:pt x="122" y="162"/>
                <a:pt x="122" y="161"/>
              </a:cubicBezTo>
              <a:cubicBezTo>
                <a:pt x="122" y="160"/>
                <a:pt x="122" y="159"/>
                <a:pt x="122" y="158"/>
              </a:cubicBezTo>
              <a:cubicBezTo>
                <a:pt x="122" y="157"/>
                <a:pt x="121" y="156"/>
                <a:pt x="122" y="155"/>
              </a:cubicBezTo>
              <a:cubicBezTo>
                <a:pt x="123" y="154"/>
                <a:pt x="125" y="153"/>
                <a:pt x="126" y="152"/>
              </a:cubicBezTo>
              <a:cubicBezTo>
                <a:pt x="127" y="151"/>
                <a:pt x="127" y="149"/>
                <a:pt x="127" y="148"/>
              </a:cubicBezTo>
              <a:cubicBezTo>
                <a:pt x="127" y="147"/>
                <a:pt x="127" y="148"/>
                <a:pt x="126" y="147"/>
              </a:cubicBezTo>
              <a:cubicBezTo>
                <a:pt x="126" y="147"/>
                <a:pt x="125" y="145"/>
                <a:pt x="125" y="145"/>
              </a:cubicBezTo>
              <a:cubicBezTo>
                <a:pt x="125" y="145"/>
                <a:pt x="124" y="144"/>
                <a:pt x="123" y="144"/>
              </a:cubicBezTo>
              <a:cubicBezTo>
                <a:pt x="122" y="144"/>
                <a:pt x="120" y="145"/>
                <a:pt x="120" y="145"/>
              </a:cubicBezTo>
              <a:cubicBezTo>
                <a:pt x="120" y="145"/>
                <a:pt x="120" y="144"/>
                <a:pt x="120" y="143"/>
              </a:cubicBezTo>
              <a:cubicBezTo>
                <a:pt x="118" y="141"/>
                <a:pt x="119" y="140"/>
                <a:pt x="118" y="139"/>
              </a:cubicBezTo>
              <a:cubicBezTo>
                <a:pt x="117" y="138"/>
                <a:pt x="116" y="137"/>
                <a:pt x="116" y="136"/>
              </a:cubicBezTo>
              <a:cubicBezTo>
                <a:pt x="116" y="135"/>
                <a:pt x="117" y="134"/>
                <a:pt x="117" y="133"/>
              </a:cubicBezTo>
              <a:cubicBezTo>
                <a:pt x="117" y="132"/>
                <a:pt x="118" y="132"/>
                <a:pt x="119" y="131"/>
              </a:cubicBezTo>
              <a:cubicBezTo>
                <a:pt x="120" y="130"/>
                <a:pt x="120" y="129"/>
                <a:pt x="121" y="129"/>
              </a:cubicBezTo>
              <a:cubicBezTo>
                <a:pt x="122" y="129"/>
                <a:pt x="125" y="129"/>
                <a:pt x="126" y="129"/>
              </a:cubicBezTo>
              <a:cubicBezTo>
                <a:pt x="127" y="129"/>
                <a:pt x="127" y="130"/>
                <a:pt x="128" y="130"/>
              </a:cubicBezTo>
              <a:cubicBezTo>
                <a:pt x="129" y="130"/>
                <a:pt x="131" y="131"/>
                <a:pt x="132" y="132"/>
              </a:cubicBezTo>
              <a:cubicBezTo>
                <a:pt x="133" y="133"/>
                <a:pt x="134" y="134"/>
                <a:pt x="135" y="135"/>
              </a:cubicBezTo>
              <a:cubicBezTo>
                <a:pt x="136" y="136"/>
                <a:pt x="137" y="136"/>
                <a:pt x="138" y="136"/>
              </a:cubicBezTo>
              <a:cubicBezTo>
                <a:pt x="139" y="136"/>
                <a:pt x="139" y="133"/>
                <a:pt x="139" y="132"/>
              </a:cubicBezTo>
              <a:cubicBezTo>
                <a:pt x="139" y="131"/>
                <a:pt x="138" y="128"/>
                <a:pt x="138" y="127"/>
              </a:cubicBezTo>
              <a:cubicBezTo>
                <a:pt x="138" y="126"/>
                <a:pt x="138" y="126"/>
                <a:pt x="138" y="125"/>
              </a:cubicBezTo>
              <a:cubicBezTo>
                <a:pt x="138" y="124"/>
                <a:pt x="138" y="123"/>
                <a:pt x="139" y="122"/>
              </a:cubicBezTo>
              <a:cubicBezTo>
                <a:pt x="140" y="121"/>
                <a:pt x="141" y="120"/>
                <a:pt x="142" y="119"/>
              </a:cubicBezTo>
              <a:cubicBezTo>
                <a:pt x="143" y="118"/>
                <a:pt x="146" y="118"/>
                <a:pt x="147" y="118"/>
              </a:cubicBezTo>
              <a:cubicBezTo>
                <a:pt x="148" y="118"/>
                <a:pt x="149" y="118"/>
                <a:pt x="150" y="118"/>
              </a:cubicBezTo>
              <a:cubicBezTo>
                <a:pt x="151" y="118"/>
                <a:pt x="152" y="120"/>
                <a:pt x="153" y="120"/>
              </a:cubicBezTo>
              <a:cubicBezTo>
                <a:pt x="154" y="120"/>
                <a:pt x="155" y="118"/>
                <a:pt x="155" y="117"/>
              </a:cubicBezTo>
              <a:cubicBezTo>
                <a:pt x="155" y="116"/>
                <a:pt x="155" y="114"/>
                <a:pt x="156" y="113"/>
              </a:cubicBezTo>
              <a:cubicBezTo>
                <a:pt x="157" y="112"/>
                <a:pt x="158" y="112"/>
                <a:pt x="159" y="111"/>
              </a:cubicBezTo>
              <a:cubicBezTo>
                <a:pt x="160" y="110"/>
                <a:pt x="161" y="109"/>
                <a:pt x="162" y="109"/>
              </a:cubicBezTo>
              <a:cubicBezTo>
                <a:pt x="163" y="109"/>
                <a:pt x="164" y="109"/>
                <a:pt x="165" y="109"/>
              </a:cubicBezTo>
              <a:cubicBezTo>
                <a:pt x="166" y="109"/>
                <a:pt x="167" y="110"/>
                <a:pt x="169" y="109"/>
              </a:cubicBezTo>
              <a:cubicBezTo>
                <a:pt x="171" y="108"/>
                <a:pt x="175" y="106"/>
                <a:pt x="177" y="105"/>
              </a:cubicBezTo>
              <a:cubicBezTo>
                <a:pt x="179" y="104"/>
                <a:pt x="178" y="102"/>
                <a:pt x="179" y="101"/>
              </a:cubicBezTo>
              <a:cubicBezTo>
                <a:pt x="180" y="100"/>
                <a:pt x="182" y="99"/>
                <a:pt x="184" y="98"/>
              </a:cubicBezTo>
              <a:cubicBezTo>
                <a:pt x="186" y="97"/>
                <a:pt x="187" y="96"/>
                <a:pt x="189" y="96"/>
              </a:cubicBezTo>
              <a:cubicBezTo>
                <a:pt x="191" y="96"/>
                <a:pt x="192" y="97"/>
                <a:pt x="194" y="97"/>
              </a:cubicBezTo>
              <a:cubicBezTo>
                <a:pt x="196" y="97"/>
                <a:pt x="197" y="98"/>
                <a:pt x="199" y="99"/>
              </a:cubicBezTo>
              <a:cubicBezTo>
                <a:pt x="201" y="100"/>
                <a:pt x="203" y="101"/>
                <a:pt x="205" y="101"/>
              </a:cubicBezTo>
              <a:cubicBezTo>
                <a:pt x="207" y="101"/>
                <a:pt x="209" y="99"/>
                <a:pt x="211" y="98"/>
              </a:cubicBezTo>
              <a:cubicBezTo>
                <a:pt x="213" y="97"/>
                <a:pt x="216" y="96"/>
                <a:pt x="218" y="95"/>
              </a:cubicBezTo>
              <a:cubicBezTo>
                <a:pt x="220" y="94"/>
                <a:pt x="220" y="93"/>
                <a:pt x="222" y="92"/>
              </a:cubicBezTo>
              <a:cubicBezTo>
                <a:pt x="224" y="91"/>
                <a:pt x="227" y="90"/>
                <a:pt x="228" y="90"/>
              </a:cubicBezTo>
              <a:cubicBezTo>
                <a:pt x="229" y="90"/>
                <a:pt x="230" y="89"/>
                <a:pt x="231" y="89"/>
              </a:cubicBezTo>
              <a:cubicBezTo>
                <a:pt x="232" y="88"/>
                <a:pt x="231" y="89"/>
                <a:pt x="232" y="89"/>
              </a:cubicBezTo>
              <a:cubicBezTo>
                <a:pt x="233" y="89"/>
                <a:pt x="234" y="87"/>
                <a:pt x="235" y="86"/>
              </a:cubicBezTo>
              <a:cubicBezTo>
                <a:pt x="236" y="85"/>
                <a:pt x="235" y="85"/>
                <a:pt x="236" y="84"/>
              </a:cubicBezTo>
              <a:cubicBezTo>
                <a:pt x="237" y="83"/>
                <a:pt x="239" y="80"/>
                <a:pt x="240" y="79"/>
              </a:cubicBezTo>
              <a:cubicBezTo>
                <a:pt x="241" y="78"/>
                <a:pt x="240" y="78"/>
                <a:pt x="240" y="77"/>
              </a:cubicBezTo>
              <a:cubicBezTo>
                <a:pt x="240" y="76"/>
                <a:pt x="240" y="75"/>
                <a:pt x="240" y="74"/>
              </a:cubicBezTo>
              <a:cubicBezTo>
                <a:pt x="240" y="73"/>
                <a:pt x="240" y="71"/>
                <a:pt x="240" y="70"/>
              </a:cubicBezTo>
              <a:cubicBezTo>
                <a:pt x="240" y="69"/>
                <a:pt x="239" y="69"/>
                <a:pt x="239" y="68"/>
              </a:cubicBezTo>
              <a:cubicBezTo>
                <a:pt x="239" y="67"/>
                <a:pt x="237" y="64"/>
                <a:pt x="237" y="63"/>
              </a:cubicBezTo>
              <a:cubicBezTo>
                <a:pt x="237" y="62"/>
                <a:pt x="237" y="61"/>
                <a:pt x="237" y="60"/>
              </a:cubicBezTo>
              <a:cubicBezTo>
                <a:pt x="237" y="59"/>
                <a:pt x="236" y="57"/>
                <a:pt x="235" y="56"/>
              </a:cubicBezTo>
              <a:cubicBezTo>
                <a:pt x="234" y="55"/>
                <a:pt x="231" y="56"/>
                <a:pt x="230" y="55"/>
              </a:cubicBezTo>
              <a:cubicBezTo>
                <a:pt x="229" y="54"/>
                <a:pt x="227" y="53"/>
                <a:pt x="227" y="52"/>
              </a:cubicBezTo>
              <a:cubicBezTo>
                <a:pt x="227" y="51"/>
                <a:pt x="228" y="49"/>
                <a:pt x="228" y="48"/>
              </a:cubicBezTo>
              <a:cubicBezTo>
                <a:pt x="228" y="47"/>
                <a:pt x="228" y="47"/>
                <a:pt x="227" y="46"/>
              </a:cubicBezTo>
              <a:cubicBezTo>
                <a:pt x="227" y="45"/>
                <a:pt x="226" y="44"/>
                <a:pt x="226" y="44"/>
              </a:cubicBezTo>
              <a:cubicBezTo>
                <a:pt x="226" y="44"/>
                <a:pt x="224" y="44"/>
                <a:pt x="224" y="43"/>
              </a:cubicBezTo>
              <a:cubicBezTo>
                <a:pt x="224" y="42"/>
                <a:pt x="224" y="41"/>
                <a:pt x="223" y="40"/>
              </a:cubicBezTo>
              <a:cubicBezTo>
                <a:pt x="222" y="39"/>
                <a:pt x="219" y="39"/>
                <a:pt x="219" y="39"/>
              </a:cubicBezTo>
              <a:cubicBezTo>
                <a:pt x="218" y="39"/>
                <a:pt x="220" y="39"/>
                <a:pt x="220" y="39"/>
              </a:cubicBezTo>
              <a:cubicBezTo>
                <a:pt x="220" y="39"/>
                <a:pt x="219" y="38"/>
                <a:pt x="218" y="37"/>
              </a:cubicBezTo>
              <a:cubicBezTo>
                <a:pt x="217" y="36"/>
                <a:pt x="216" y="33"/>
                <a:pt x="215" y="31"/>
              </a:cubicBezTo>
              <a:cubicBezTo>
                <a:pt x="214" y="29"/>
                <a:pt x="213" y="27"/>
                <a:pt x="212" y="26"/>
              </a:cubicBezTo>
              <a:cubicBezTo>
                <a:pt x="211" y="25"/>
                <a:pt x="210" y="25"/>
                <a:pt x="210" y="25"/>
              </a:cubicBezTo>
              <a:cubicBezTo>
                <a:pt x="210" y="25"/>
                <a:pt x="210" y="24"/>
                <a:pt x="210" y="24"/>
              </a:cubicBezTo>
              <a:cubicBezTo>
                <a:pt x="210" y="24"/>
                <a:pt x="208" y="23"/>
                <a:pt x="207" y="23"/>
              </a:cubicBezTo>
              <a:cubicBezTo>
                <a:pt x="206" y="23"/>
                <a:pt x="206" y="24"/>
                <a:pt x="205" y="24"/>
              </a:cubicBezTo>
              <a:cubicBezTo>
                <a:pt x="204" y="24"/>
                <a:pt x="203" y="26"/>
                <a:pt x="202" y="26"/>
              </a:cubicBezTo>
              <a:cubicBezTo>
                <a:pt x="201" y="26"/>
                <a:pt x="200" y="25"/>
                <a:pt x="199" y="25"/>
              </a:cubicBezTo>
              <a:cubicBezTo>
                <a:pt x="198" y="25"/>
                <a:pt x="198" y="24"/>
                <a:pt x="197" y="24"/>
              </a:cubicBezTo>
              <a:cubicBezTo>
                <a:pt x="196" y="24"/>
                <a:pt x="195" y="23"/>
                <a:pt x="194" y="22"/>
              </a:cubicBezTo>
              <a:cubicBezTo>
                <a:pt x="193" y="21"/>
                <a:pt x="192" y="20"/>
                <a:pt x="191" y="20"/>
              </a:cubicBezTo>
              <a:cubicBezTo>
                <a:pt x="190" y="20"/>
                <a:pt x="188" y="20"/>
                <a:pt x="187" y="20"/>
              </a:cubicBezTo>
              <a:cubicBezTo>
                <a:pt x="186" y="20"/>
                <a:pt x="185" y="18"/>
                <a:pt x="184" y="18"/>
              </a:cubicBezTo>
              <a:cubicBezTo>
                <a:pt x="183" y="18"/>
                <a:pt x="183" y="18"/>
                <a:pt x="182" y="18"/>
              </a:cubicBezTo>
              <a:cubicBezTo>
                <a:pt x="181" y="18"/>
                <a:pt x="177" y="16"/>
                <a:pt x="176" y="16"/>
              </a:cubicBezTo>
              <a:cubicBezTo>
                <a:pt x="175" y="16"/>
                <a:pt x="175" y="16"/>
                <a:pt x="174" y="16"/>
              </a:cubicBezTo>
              <a:cubicBezTo>
                <a:pt x="173" y="16"/>
                <a:pt x="173" y="16"/>
                <a:pt x="172" y="16"/>
              </a:cubicBezTo>
              <a:cubicBezTo>
                <a:pt x="171" y="16"/>
                <a:pt x="168" y="16"/>
                <a:pt x="167" y="17"/>
              </a:cubicBezTo>
              <a:cubicBezTo>
                <a:pt x="166" y="18"/>
                <a:pt x="165" y="20"/>
                <a:pt x="164" y="21"/>
              </a:cubicBezTo>
              <a:cubicBezTo>
                <a:pt x="163" y="22"/>
                <a:pt x="162" y="21"/>
                <a:pt x="161" y="22"/>
              </a:cubicBezTo>
              <a:cubicBezTo>
                <a:pt x="160" y="23"/>
                <a:pt x="160" y="24"/>
                <a:pt x="159" y="25"/>
              </a:cubicBezTo>
              <a:cubicBezTo>
                <a:pt x="158" y="26"/>
                <a:pt x="157" y="26"/>
                <a:pt x="157" y="27"/>
              </a:cubicBezTo>
              <a:cubicBezTo>
                <a:pt x="157" y="28"/>
                <a:pt x="156" y="30"/>
                <a:pt x="156" y="31"/>
              </a:cubicBezTo>
              <a:cubicBezTo>
                <a:pt x="156" y="32"/>
                <a:pt x="156" y="33"/>
                <a:pt x="156" y="34"/>
              </a:cubicBezTo>
              <a:cubicBezTo>
                <a:pt x="156" y="35"/>
                <a:pt x="156" y="35"/>
                <a:pt x="155" y="35"/>
              </a:cubicBezTo>
              <a:cubicBezTo>
                <a:pt x="154" y="36"/>
                <a:pt x="153" y="36"/>
                <a:pt x="152" y="37"/>
              </a:cubicBezTo>
              <a:cubicBezTo>
                <a:pt x="151" y="38"/>
                <a:pt x="150" y="38"/>
                <a:pt x="148" y="39"/>
              </a:cubicBezTo>
              <a:cubicBezTo>
                <a:pt x="146" y="40"/>
                <a:pt x="141" y="40"/>
                <a:pt x="140" y="40"/>
              </a:cubicBezTo>
              <a:cubicBezTo>
                <a:pt x="139" y="40"/>
                <a:pt x="141" y="40"/>
                <a:pt x="141" y="40"/>
              </a:cubicBezTo>
              <a:cubicBezTo>
                <a:pt x="141" y="40"/>
                <a:pt x="140" y="39"/>
                <a:pt x="140" y="38"/>
              </a:cubicBezTo>
              <a:cubicBezTo>
                <a:pt x="140" y="37"/>
                <a:pt x="141" y="37"/>
                <a:pt x="140" y="35"/>
              </a:cubicBezTo>
              <a:cubicBezTo>
                <a:pt x="139" y="33"/>
                <a:pt x="138" y="26"/>
                <a:pt x="137" y="24"/>
              </a:cubicBezTo>
              <a:cubicBezTo>
                <a:pt x="136" y="22"/>
                <a:pt x="137" y="23"/>
                <a:pt x="136" y="22"/>
              </a:cubicBezTo>
              <a:cubicBezTo>
                <a:pt x="135" y="21"/>
                <a:pt x="134" y="18"/>
                <a:pt x="133" y="18"/>
              </a:cubicBezTo>
              <a:cubicBezTo>
                <a:pt x="132" y="17"/>
                <a:pt x="132" y="19"/>
                <a:pt x="128" y="20"/>
              </a:cubicBezTo>
              <a:cubicBezTo>
                <a:pt x="126" y="20"/>
                <a:pt x="125" y="18"/>
                <a:pt x="123" y="18"/>
              </a:cubicBezTo>
              <a:cubicBezTo>
                <a:pt x="121" y="18"/>
                <a:pt x="119" y="21"/>
                <a:pt x="118" y="21"/>
              </a:cubicBezTo>
              <a:cubicBezTo>
                <a:pt x="117" y="21"/>
                <a:pt x="115" y="21"/>
                <a:pt x="114" y="21"/>
              </a:cubicBezTo>
              <a:cubicBezTo>
                <a:pt x="113" y="21"/>
                <a:pt x="112" y="23"/>
                <a:pt x="110" y="22"/>
              </a:cubicBezTo>
              <a:cubicBezTo>
                <a:pt x="107" y="21"/>
                <a:pt x="102" y="15"/>
                <a:pt x="102" y="15"/>
              </a:cubicBezTo>
              <a:cubicBezTo>
                <a:pt x="99" y="13"/>
                <a:pt x="101" y="9"/>
                <a:pt x="98" y="8"/>
              </a:cubicBezTo>
              <a:cubicBezTo>
                <a:pt x="97" y="6"/>
                <a:pt x="99" y="6"/>
                <a:pt x="99" y="5"/>
              </a:cubicBezTo>
              <a:cubicBezTo>
                <a:pt x="99" y="4"/>
                <a:pt x="97" y="4"/>
                <a:pt x="96" y="3"/>
              </a:cubicBezTo>
              <a:cubicBezTo>
                <a:pt x="95" y="2"/>
                <a:pt x="92" y="0"/>
                <a:pt x="91" y="0"/>
              </a:cubicBezTo>
              <a:cubicBezTo>
                <a:pt x="90" y="0"/>
                <a:pt x="88" y="0"/>
                <a:pt x="87" y="0"/>
              </a:cubicBezTo>
              <a:cubicBezTo>
                <a:pt x="86" y="0"/>
                <a:pt x="86" y="1"/>
                <a:pt x="85" y="2"/>
              </a:cubicBezTo>
              <a:cubicBezTo>
                <a:pt x="84" y="3"/>
                <a:pt x="83" y="3"/>
                <a:pt x="83" y="4"/>
              </a:cubicBezTo>
              <a:cubicBezTo>
                <a:pt x="83" y="5"/>
                <a:pt x="83" y="7"/>
                <a:pt x="82" y="8"/>
              </a:cubicBezTo>
              <a:cubicBezTo>
                <a:pt x="81" y="9"/>
                <a:pt x="80" y="9"/>
                <a:pt x="79" y="9"/>
              </a:cubicBezTo>
              <a:cubicBezTo>
                <a:pt x="78" y="9"/>
                <a:pt x="75" y="11"/>
                <a:pt x="74" y="11"/>
              </a:cubicBezTo>
              <a:cubicBezTo>
                <a:pt x="73" y="11"/>
                <a:pt x="73" y="12"/>
                <a:pt x="72" y="12"/>
              </a:cubicBezTo>
              <a:cubicBezTo>
                <a:pt x="71" y="12"/>
                <a:pt x="67" y="11"/>
                <a:pt x="65" y="10"/>
              </a:cubicBezTo>
              <a:cubicBezTo>
                <a:pt x="63" y="10"/>
                <a:pt x="64" y="7"/>
                <a:pt x="61" y="8"/>
              </a:cubicBezTo>
              <a:cubicBezTo>
                <a:pt x="60" y="8"/>
                <a:pt x="59" y="10"/>
                <a:pt x="58" y="12"/>
              </a:cubicBezTo>
              <a:cubicBezTo>
                <a:pt x="56" y="12"/>
                <a:pt x="50" y="11"/>
                <a:pt x="48" y="10"/>
              </a:cubicBezTo>
              <a:cubicBezTo>
                <a:pt x="46" y="9"/>
                <a:pt x="46" y="8"/>
                <a:pt x="44" y="9"/>
              </a:cubicBezTo>
              <a:cubicBezTo>
                <a:pt x="42" y="10"/>
                <a:pt x="37" y="13"/>
                <a:pt x="35" y="14"/>
              </a:cubicBezTo>
              <a:cubicBezTo>
                <a:pt x="33" y="15"/>
                <a:pt x="31" y="16"/>
                <a:pt x="30" y="16"/>
              </a:cubicBezTo>
              <a:cubicBezTo>
                <a:pt x="29" y="16"/>
                <a:pt x="29" y="16"/>
                <a:pt x="29" y="15"/>
              </a:cubicBezTo>
              <a:cubicBezTo>
                <a:pt x="28" y="14"/>
                <a:pt x="28" y="12"/>
                <a:pt x="27" y="11"/>
              </a:cubicBezTo>
              <a:cubicBezTo>
                <a:pt x="27" y="10"/>
                <a:pt x="26" y="10"/>
                <a:pt x="26" y="9"/>
              </a:cubicBezTo>
              <a:cubicBezTo>
                <a:pt x="26" y="8"/>
                <a:pt x="26" y="7"/>
                <a:pt x="26" y="7"/>
              </a:cubicBezTo>
              <a:cubicBezTo>
                <a:pt x="26" y="7"/>
                <a:pt x="24" y="6"/>
                <a:pt x="24" y="6"/>
              </a:cubicBezTo>
              <a:cubicBezTo>
                <a:pt x="23" y="5"/>
                <a:pt x="24" y="5"/>
                <a:pt x="24" y="5"/>
              </a:cubicBezTo>
              <a:cubicBezTo>
                <a:pt x="24" y="5"/>
                <a:pt x="23" y="4"/>
                <a:pt x="22" y="4"/>
              </a:cubicBezTo>
              <a:cubicBezTo>
                <a:pt x="21" y="4"/>
                <a:pt x="20" y="5"/>
                <a:pt x="19" y="5"/>
              </a:cubicBezTo>
              <a:cubicBezTo>
                <a:pt x="18" y="5"/>
                <a:pt x="17" y="6"/>
                <a:pt x="17" y="7"/>
              </a:cubicBezTo>
              <a:cubicBezTo>
                <a:pt x="17" y="8"/>
                <a:pt x="17" y="9"/>
                <a:pt x="17" y="10"/>
              </a:cubicBezTo>
              <a:cubicBezTo>
                <a:pt x="17" y="11"/>
                <a:pt x="16" y="13"/>
                <a:pt x="16" y="15"/>
              </a:cubicBezTo>
              <a:cubicBezTo>
                <a:pt x="16" y="17"/>
                <a:pt x="16" y="19"/>
                <a:pt x="16" y="21"/>
              </a:cubicBezTo>
              <a:cubicBezTo>
                <a:pt x="16" y="23"/>
                <a:pt x="18" y="26"/>
                <a:pt x="18" y="28"/>
              </a:cubicBezTo>
              <a:cubicBezTo>
                <a:pt x="18" y="30"/>
                <a:pt x="17" y="30"/>
                <a:pt x="16" y="31"/>
              </a:cubicBezTo>
              <a:cubicBezTo>
                <a:pt x="14" y="33"/>
                <a:pt x="14" y="33"/>
                <a:pt x="14" y="33"/>
              </a:cubicBezTo>
              <a:cubicBezTo>
                <a:pt x="14" y="34"/>
                <a:pt x="11" y="33"/>
                <a:pt x="11" y="34"/>
              </a:cubicBezTo>
              <a:cubicBezTo>
                <a:pt x="11" y="35"/>
                <a:pt x="10" y="37"/>
                <a:pt x="8" y="36"/>
              </a:cubicBezTo>
              <a:cubicBezTo>
                <a:pt x="7" y="36"/>
                <a:pt x="8" y="37"/>
                <a:pt x="7" y="37"/>
              </a:cubicBezTo>
              <a:cubicBezTo>
                <a:pt x="6" y="37"/>
                <a:pt x="2" y="36"/>
                <a:pt x="1" y="36"/>
              </a:cubicBezTo>
              <a:close/>
            </a:path>
          </a:pathLst>
        </a:custGeom>
        <a:solidFill>
          <a:srgbClr xmlns:mc="http://schemas.openxmlformats.org/markup-compatibility/2006" xmlns:a14="http://schemas.microsoft.com/office/drawing/2010/main" val="FFFFFF" a14:legacySpreadsheetColorIndex="9" mc:Ignorable="a14"/>
        </a:solidFill>
        <a:ln w="9525" cap="flat" cmpd="sng">
          <a:solidFill>
            <a:srgbClr xmlns:mc="http://schemas.openxmlformats.org/markup-compatibility/2006" xmlns:a14="http://schemas.microsoft.com/office/drawing/2010/main" val="000000" a14:legacySpreadsheetColorIndex="64" mc:Ignorable="a14"/>
          </a:solidFill>
          <a:prstDash val="solid"/>
          <a:round/>
          <a:headEnd type="none" w="med" len="med"/>
          <a:tailEnd type="none" w="med" len="med"/>
        </a:ln>
        <a:effectLst/>
      </xdr:spPr>
    </xdr:sp>
    <xdr:clientData/>
  </xdr:twoCellAnchor>
  <xdr:oneCellAnchor>
    <xdr:from xmlns:xdr="http://schemas.openxmlformats.org/drawingml/2006/spreadsheetDrawing">
      <xdr:col>5</xdr:col>
      <xdr:colOff>38100</xdr:colOff>
      <xdr:row>31</xdr:row>
      <xdr:rowOff>38100</xdr:rowOff>
    </xdr:from>
    <xdr:ext cx="361950" cy="162560"/>
    <xdr:sp macro="" textlink="">
      <xdr:nvSpPr>
        <xdr:cNvPr id="38" name="テキスト 5049"/>
        <xdr:cNvSpPr txBox="1">
          <a:spLocks noChangeArrowheads="1"/>
        </xdr:cNvSpPr>
      </xdr:nvSpPr>
      <xdr:spPr>
        <a:xfrm>
          <a:off x="2581275" y="5438775"/>
          <a:ext cx="361950" cy="162560"/>
        </a:xfrm>
        <a:prstGeom prst="rect">
          <a:avLst/>
        </a:prstGeom>
        <a:solidFill>
          <a:srgbClr xmlns:mc="http://schemas.openxmlformats.org/markup-compatibility/2006" xmlns:a14="http://schemas.microsoft.com/office/drawing/2010/main" val="FFFFFF" a14:legacySpreadsheetColorIndex="9" mc:Ignorable="a14"/>
        </a:solidFill>
        <a:ln>
          <a:noFill/>
        </a:ln>
      </xdr:spPr>
      <xdr:txBody>
        <a:bodyPr vertOverflow="overflow" horzOverflow="overflow" wrap="none" lIns="9144" tIns="18288" rIns="9144" bIns="18288" anchor="ctr" upright="1">
          <a:spAutoFit/>
        </a:bodyPr>
        <a:lstStyle/>
        <a:p>
          <a:pPr algn="ctr" rtl="0">
            <a:defRPr sz="1000"/>
          </a:pPr>
          <a:r>
            <a:rPr lang="ja-JP" altLang="en-US" sz="700" b="0" i="0" u="none" strike="noStrike" baseline="0">
              <a:solidFill>
                <a:srgbClr val="000000"/>
              </a:solidFill>
              <a:latin typeface="ＭＳ 明朝"/>
              <a:ea typeface="ＭＳ 明朝"/>
            </a:rPr>
            <a:t>秋田市</a:t>
          </a:r>
        </a:p>
      </xdr:txBody>
    </xdr:sp>
    <xdr:clientData/>
  </xdr:oneCellAnchor>
  <xdr:twoCellAnchor>
    <xdr:from xmlns:xdr="http://schemas.openxmlformats.org/drawingml/2006/spreadsheetDrawing">
      <xdr:col>5</xdr:col>
      <xdr:colOff>447675</xdr:colOff>
      <xdr:row>8</xdr:row>
      <xdr:rowOff>152400</xdr:rowOff>
    </xdr:from>
    <xdr:to xmlns:xdr="http://schemas.openxmlformats.org/drawingml/2006/spreadsheetDrawing">
      <xdr:col>9</xdr:col>
      <xdr:colOff>38100</xdr:colOff>
      <xdr:row>28</xdr:row>
      <xdr:rowOff>123825</xdr:rowOff>
    </xdr:to>
    <xdr:sp macro="" textlink="">
      <xdr:nvSpPr>
        <xdr:cNvPr id="39" name="Freeform 59"/>
        <xdr:cNvSpPr/>
      </xdr:nvSpPr>
      <xdr:spPr>
        <a:xfrm>
          <a:off x="2990850" y="1600200"/>
          <a:ext cx="2333625" cy="3409950"/>
        </a:xfrm>
        <a:custGeom>
          <a:avLst/>
          <a:gdLst>
            <a:gd name="T0" fmla="*/ 134 w 245"/>
            <a:gd name="T1" fmla="*/ 330 h 357"/>
            <a:gd name="T2" fmla="*/ 143 w 245"/>
            <a:gd name="T3" fmla="*/ 309 h 357"/>
            <a:gd name="T4" fmla="*/ 153 w 245"/>
            <a:gd name="T5" fmla="*/ 304 h 357"/>
            <a:gd name="T6" fmla="*/ 167 w 245"/>
            <a:gd name="T7" fmla="*/ 296 h 357"/>
            <a:gd name="T8" fmla="*/ 176 w 245"/>
            <a:gd name="T9" fmla="*/ 301 h 357"/>
            <a:gd name="T10" fmla="*/ 188 w 245"/>
            <a:gd name="T11" fmla="*/ 296 h 357"/>
            <a:gd name="T12" fmla="*/ 190 w 245"/>
            <a:gd name="T13" fmla="*/ 277 h 357"/>
            <a:gd name="T14" fmla="*/ 207 w 245"/>
            <a:gd name="T15" fmla="*/ 260 h 357"/>
            <a:gd name="T16" fmla="*/ 219 w 245"/>
            <a:gd name="T17" fmla="*/ 249 h 357"/>
            <a:gd name="T18" fmla="*/ 229 w 245"/>
            <a:gd name="T19" fmla="*/ 233 h 357"/>
            <a:gd name="T20" fmla="*/ 240 w 245"/>
            <a:gd name="T21" fmla="*/ 221 h 357"/>
            <a:gd name="T22" fmla="*/ 224 w 245"/>
            <a:gd name="T23" fmla="*/ 204 h 357"/>
            <a:gd name="T24" fmla="*/ 219 w 245"/>
            <a:gd name="T25" fmla="*/ 190 h 357"/>
            <a:gd name="T26" fmla="*/ 209 w 245"/>
            <a:gd name="T27" fmla="*/ 178 h 357"/>
            <a:gd name="T28" fmla="*/ 193 w 245"/>
            <a:gd name="T29" fmla="*/ 170 h 357"/>
            <a:gd name="T30" fmla="*/ 173 w 245"/>
            <a:gd name="T31" fmla="*/ 161 h 357"/>
            <a:gd name="T32" fmla="*/ 165 w 245"/>
            <a:gd name="T33" fmla="*/ 145 h 357"/>
            <a:gd name="T34" fmla="*/ 147 w 245"/>
            <a:gd name="T35" fmla="*/ 135 h 357"/>
            <a:gd name="T36" fmla="*/ 131 w 245"/>
            <a:gd name="T37" fmla="*/ 129 h 357"/>
            <a:gd name="T38" fmla="*/ 122 w 245"/>
            <a:gd name="T39" fmla="*/ 120 h 357"/>
            <a:gd name="T40" fmla="*/ 118 w 245"/>
            <a:gd name="T41" fmla="*/ 101 h 357"/>
            <a:gd name="T42" fmla="*/ 109 w 245"/>
            <a:gd name="T43" fmla="*/ 72 h 357"/>
            <a:gd name="T44" fmla="*/ 98 w 245"/>
            <a:gd name="T45" fmla="*/ 63 h 357"/>
            <a:gd name="T46" fmla="*/ 82 w 245"/>
            <a:gd name="T47" fmla="*/ 59 h 357"/>
            <a:gd name="T48" fmla="*/ 75 w 245"/>
            <a:gd name="T49" fmla="*/ 40 h 357"/>
            <a:gd name="T50" fmla="*/ 67 w 245"/>
            <a:gd name="T51" fmla="*/ 20 h 357"/>
            <a:gd name="T52" fmla="*/ 61 w 245"/>
            <a:gd name="T53" fmla="*/ 6 h 357"/>
            <a:gd name="T54" fmla="*/ 49 w 245"/>
            <a:gd name="T55" fmla="*/ 9 h 357"/>
            <a:gd name="T56" fmla="*/ 44 w 245"/>
            <a:gd name="T57" fmla="*/ 23 h 357"/>
            <a:gd name="T58" fmla="*/ 39 w 245"/>
            <a:gd name="T59" fmla="*/ 35 h 357"/>
            <a:gd name="T60" fmla="*/ 35 w 245"/>
            <a:gd name="T61" fmla="*/ 55 h 357"/>
            <a:gd name="T62" fmla="*/ 25 w 245"/>
            <a:gd name="T63" fmla="*/ 66 h 357"/>
            <a:gd name="T64" fmla="*/ 15 w 245"/>
            <a:gd name="T65" fmla="*/ 73 h 357"/>
            <a:gd name="T66" fmla="*/ 18 w 245"/>
            <a:gd name="T67" fmla="*/ 88 h 357"/>
            <a:gd name="T68" fmla="*/ 22 w 245"/>
            <a:gd name="T69" fmla="*/ 101 h 357"/>
            <a:gd name="T70" fmla="*/ 7 w 245"/>
            <a:gd name="T71" fmla="*/ 108 h 357"/>
            <a:gd name="T72" fmla="*/ 4 w 245"/>
            <a:gd name="T73" fmla="*/ 124 h 357"/>
            <a:gd name="T74" fmla="*/ 4 w 245"/>
            <a:gd name="T75" fmla="*/ 137 h 357"/>
            <a:gd name="T76" fmla="*/ 2 w 245"/>
            <a:gd name="T77" fmla="*/ 156 h 357"/>
            <a:gd name="T78" fmla="*/ 2 w 245"/>
            <a:gd name="T79" fmla="*/ 170 h 357"/>
            <a:gd name="T80" fmla="*/ 7 w 245"/>
            <a:gd name="T81" fmla="*/ 181 h 357"/>
            <a:gd name="T82" fmla="*/ 27 w 245"/>
            <a:gd name="T83" fmla="*/ 175 h 357"/>
            <a:gd name="T84" fmla="*/ 42 w 245"/>
            <a:gd name="T85" fmla="*/ 173 h 357"/>
            <a:gd name="T86" fmla="*/ 59 w 245"/>
            <a:gd name="T87" fmla="*/ 169 h 357"/>
            <a:gd name="T88" fmla="*/ 66 w 245"/>
            <a:gd name="T89" fmla="*/ 182 h 357"/>
            <a:gd name="T90" fmla="*/ 66 w 245"/>
            <a:gd name="T91" fmla="*/ 196 h 357"/>
            <a:gd name="T92" fmla="*/ 54 w 245"/>
            <a:gd name="T93" fmla="*/ 216 h 357"/>
            <a:gd name="T94" fmla="*/ 66 w 245"/>
            <a:gd name="T95" fmla="*/ 233 h 357"/>
            <a:gd name="T96" fmla="*/ 55 w 245"/>
            <a:gd name="T97" fmla="*/ 249 h 357"/>
            <a:gd name="T98" fmla="*/ 57 w 245"/>
            <a:gd name="T99" fmla="*/ 265 h 357"/>
            <a:gd name="T100" fmla="*/ 65 w 245"/>
            <a:gd name="T101" fmla="*/ 284 h 357"/>
            <a:gd name="T102" fmla="*/ 67 w 245"/>
            <a:gd name="T103" fmla="*/ 300 h 357"/>
            <a:gd name="T104" fmla="*/ 71 w 245"/>
            <a:gd name="T105" fmla="*/ 314 h 357"/>
            <a:gd name="T106" fmla="*/ 78 w 245"/>
            <a:gd name="T107" fmla="*/ 334 h 357"/>
            <a:gd name="T108" fmla="*/ 103 w 245"/>
            <a:gd name="T109" fmla="*/ 340 h 357"/>
            <a:gd name="T110" fmla="*/ 118 w 245"/>
            <a:gd name="T111" fmla="*/ 357 h 357"/>
            <a:gd name="T112" fmla="*/ 135 w 245"/>
            <a:gd name="T113" fmla="*/ 349 h 357"/>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Lst>
          <a:rect l="0" t="0" r="r" b="b"/>
          <a:pathLst>
            <a:path w="245" h="357">
              <a:moveTo>
                <a:pt x="135" y="349"/>
              </a:moveTo>
              <a:cubicBezTo>
                <a:pt x="135" y="348"/>
                <a:pt x="135" y="343"/>
                <a:pt x="135" y="341"/>
              </a:cubicBezTo>
              <a:cubicBezTo>
                <a:pt x="135" y="339"/>
                <a:pt x="134" y="337"/>
                <a:pt x="134" y="335"/>
              </a:cubicBezTo>
              <a:cubicBezTo>
                <a:pt x="134" y="333"/>
                <a:pt x="133" y="331"/>
                <a:pt x="134" y="330"/>
              </a:cubicBezTo>
              <a:cubicBezTo>
                <a:pt x="134" y="327"/>
                <a:pt x="137" y="328"/>
                <a:pt x="139" y="326"/>
              </a:cubicBezTo>
              <a:cubicBezTo>
                <a:pt x="141" y="324"/>
                <a:pt x="143" y="320"/>
                <a:pt x="144" y="318"/>
              </a:cubicBezTo>
              <a:cubicBezTo>
                <a:pt x="145" y="316"/>
                <a:pt x="144" y="314"/>
                <a:pt x="144" y="313"/>
              </a:cubicBezTo>
              <a:cubicBezTo>
                <a:pt x="144" y="312"/>
                <a:pt x="143" y="310"/>
                <a:pt x="143" y="309"/>
              </a:cubicBezTo>
              <a:cubicBezTo>
                <a:pt x="143" y="308"/>
                <a:pt x="142" y="307"/>
                <a:pt x="142" y="306"/>
              </a:cubicBezTo>
              <a:cubicBezTo>
                <a:pt x="142" y="305"/>
                <a:pt x="143" y="305"/>
                <a:pt x="144" y="305"/>
              </a:cubicBezTo>
              <a:cubicBezTo>
                <a:pt x="145" y="305"/>
                <a:pt x="146" y="304"/>
                <a:pt x="147" y="304"/>
              </a:cubicBezTo>
              <a:cubicBezTo>
                <a:pt x="148" y="304"/>
                <a:pt x="151" y="305"/>
                <a:pt x="153" y="304"/>
              </a:cubicBezTo>
              <a:cubicBezTo>
                <a:pt x="154" y="303"/>
                <a:pt x="156" y="301"/>
                <a:pt x="157" y="300"/>
              </a:cubicBezTo>
              <a:cubicBezTo>
                <a:pt x="158" y="299"/>
                <a:pt x="161" y="296"/>
                <a:pt x="162" y="295"/>
              </a:cubicBezTo>
              <a:cubicBezTo>
                <a:pt x="163" y="294"/>
                <a:pt x="164" y="295"/>
                <a:pt x="165" y="295"/>
              </a:cubicBezTo>
              <a:cubicBezTo>
                <a:pt x="166" y="295"/>
                <a:pt x="166" y="296"/>
                <a:pt x="167" y="296"/>
              </a:cubicBezTo>
              <a:cubicBezTo>
                <a:pt x="168" y="296"/>
                <a:pt x="168" y="297"/>
                <a:pt x="169" y="298"/>
              </a:cubicBezTo>
              <a:cubicBezTo>
                <a:pt x="170" y="299"/>
                <a:pt x="172" y="301"/>
                <a:pt x="172" y="301"/>
              </a:cubicBezTo>
              <a:cubicBezTo>
                <a:pt x="174" y="302"/>
                <a:pt x="170" y="301"/>
                <a:pt x="172" y="301"/>
              </a:cubicBezTo>
              <a:cubicBezTo>
                <a:pt x="173" y="301"/>
                <a:pt x="175" y="301"/>
                <a:pt x="176" y="301"/>
              </a:cubicBezTo>
              <a:cubicBezTo>
                <a:pt x="177" y="301"/>
                <a:pt x="178" y="302"/>
                <a:pt x="179" y="302"/>
              </a:cubicBezTo>
              <a:cubicBezTo>
                <a:pt x="180" y="302"/>
                <a:pt x="183" y="303"/>
                <a:pt x="184" y="303"/>
              </a:cubicBezTo>
              <a:cubicBezTo>
                <a:pt x="185" y="303"/>
                <a:pt x="186" y="301"/>
                <a:pt x="187" y="300"/>
              </a:cubicBezTo>
              <a:cubicBezTo>
                <a:pt x="188" y="299"/>
                <a:pt x="188" y="297"/>
                <a:pt x="188" y="296"/>
              </a:cubicBezTo>
              <a:cubicBezTo>
                <a:pt x="188" y="295"/>
                <a:pt x="189" y="293"/>
                <a:pt x="189" y="292"/>
              </a:cubicBezTo>
              <a:cubicBezTo>
                <a:pt x="189" y="291"/>
                <a:pt x="190" y="289"/>
                <a:pt x="190" y="287"/>
              </a:cubicBezTo>
              <a:cubicBezTo>
                <a:pt x="190" y="285"/>
                <a:pt x="190" y="284"/>
                <a:pt x="190" y="282"/>
              </a:cubicBezTo>
              <a:cubicBezTo>
                <a:pt x="190" y="280"/>
                <a:pt x="189" y="279"/>
                <a:pt x="190" y="277"/>
              </a:cubicBezTo>
              <a:cubicBezTo>
                <a:pt x="191" y="275"/>
                <a:pt x="193" y="271"/>
                <a:pt x="195" y="270"/>
              </a:cubicBezTo>
              <a:cubicBezTo>
                <a:pt x="196" y="269"/>
                <a:pt x="200" y="270"/>
                <a:pt x="201" y="269"/>
              </a:cubicBezTo>
              <a:cubicBezTo>
                <a:pt x="202" y="268"/>
                <a:pt x="203" y="267"/>
                <a:pt x="204" y="266"/>
              </a:cubicBezTo>
              <a:cubicBezTo>
                <a:pt x="205" y="265"/>
                <a:pt x="206" y="262"/>
                <a:pt x="207" y="260"/>
              </a:cubicBezTo>
              <a:cubicBezTo>
                <a:pt x="208" y="258"/>
                <a:pt x="211" y="256"/>
                <a:pt x="212" y="255"/>
              </a:cubicBezTo>
              <a:cubicBezTo>
                <a:pt x="213" y="254"/>
                <a:pt x="212" y="254"/>
                <a:pt x="212" y="253"/>
              </a:cubicBezTo>
              <a:cubicBezTo>
                <a:pt x="212" y="252"/>
                <a:pt x="213" y="251"/>
                <a:pt x="214" y="250"/>
              </a:cubicBezTo>
              <a:cubicBezTo>
                <a:pt x="215" y="249"/>
                <a:pt x="218" y="249"/>
                <a:pt x="219" y="249"/>
              </a:cubicBezTo>
              <a:cubicBezTo>
                <a:pt x="220" y="249"/>
                <a:pt x="221" y="248"/>
                <a:pt x="221" y="247"/>
              </a:cubicBezTo>
              <a:cubicBezTo>
                <a:pt x="222" y="246"/>
                <a:pt x="221" y="244"/>
                <a:pt x="222" y="242"/>
              </a:cubicBezTo>
              <a:cubicBezTo>
                <a:pt x="223" y="240"/>
                <a:pt x="224" y="238"/>
                <a:pt x="225" y="237"/>
              </a:cubicBezTo>
              <a:cubicBezTo>
                <a:pt x="226" y="236"/>
                <a:pt x="228" y="234"/>
                <a:pt x="229" y="233"/>
              </a:cubicBezTo>
              <a:cubicBezTo>
                <a:pt x="230" y="232"/>
                <a:pt x="231" y="231"/>
                <a:pt x="233" y="230"/>
              </a:cubicBezTo>
              <a:cubicBezTo>
                <a:pt x="235" y="226"/>
                <a:pt x="245" y="229"/>
                <a:pt x="243" y="226"/>
              </a:cubicBezTo>
              <a:cubicBezTo>
                <a:pt x="244" y="225"/>
                <a:pt x="241" y="225"/>
                <a:pt x="241" y="224"/>
              </a:cubicBezTo>
              <a:cubicBezTo>
                <a:pt x="241" y="223"/>
                <a:pt x="240" y="222"/>
                <a:pt x="240" y="221"/>
              </a:cubicBezTo>
              <a:cubicBezTo>
                <a:pt x="240" y="220"/>
                <a:pt x="239" y="220"/>
                <a:pt x="238" y="220"/>
              </a:cubicBezTo>
              <a:cubicBezTo>
                <a:pt x="237" y="220"/>
                <a:pt x="235" y="219"/>
                <a:pt x="233" y="218"/>
              </a:cubicBezTo>
              <a:cubicBezTo>
                <a:pt x="231" y="217"/>
                <a:pt x="228" y="213"/>
                <a:pt x="227" y="211"/>
              </a:cubicBezTo>
              <a:cubicBezTo>
                <a:pt x="225" y="209"/>
                <a:pt x="225" y="206"/>
                <a:pt x="224" y="204"/>
              </a:cubicBezTo>
              <a:cubicBezTo>
                <a:pt x="223" y="202"/>
                <a:pt x="222" y="199"/>
                <a:pt x="222" y="198"/>
              </a:cubicBezTo>
              <a:cubicBezTo>
                <a:pt x="222" y="197"/>
                <a:pt x="223" y="196"/>
                <a:pt x="223" y="195"/>
              </a:cubicBezTo>
              <a:cubicBezTo>
                <a:pt x="223" y="194"/>
                <a:pt x="224" y="194"/>
                <a:pt x="223" y="193"/>
              </a:cubicBezTo>
              <a:cubicBezTo>
                <a:pt x="222" y="192"/>
                <a:pt x="220" y="191"/>
                <a:pt x="219" y="190"/>
              </a:cubicBezTo>
              <a:cubicBezTo>
                <a:pt x="218" y="188"/>
                <a:pt x="219" y="187"/>
                <a:pt x="219" y="186"/>
              </a:cubicBezTo>
              <a:cubicBezTo>
                <a:pt x="219" y="185"/>
                <a:pt x="218" y="184"/>
                <a:pt x="217" y="183"/>
              </a:cubicBezTo>
              <a:cubicBezTo>
                <a:pt x="216" y="182"/>
                <a:pt x="214" y="179"/>
                <a:pt x="213" y="178"/>
              </a:cubicBezTo>
              <a:cubicBezTo>
                <a:pt x="212" y="177"/>
                <a:pt x="210" y="178"/>
                <a:pt x="209" y="178"/>
              </a:cubicBezTo>
              <a:cubicBezTo>
                <a:pt x="208" y="178"/>
                <a:pt x="208" y="177"/>
                <a:pt x="207" y="176"/>
              </a:cubicBezTo>
              <a:cubicBezTo>
                <a:pt x="206" y="175"/>
                <a:pt x="205" y="172"/>
                <a:pt x="204" y="172"/>
              </a:cubicBezTo>
              <a:cubicBezTo>
                <a:pt x="203" y="172"/>
                <a:pt x="201" y="173"/>
                <a:pt x="199" y="173"/>
              </a:cubicBezTo>
              <a:cubicBezTo>
                <a:pt x="197" y="173"/>
                <a:pt x="196" y="170"/>
                <a:pt x="193" y="170"/>
              </a:cubicBezTo>
              <a:cubicBezTo>
                <a:pt x="190" y="170"/>
                <a:pt x="185" y="172"/>
                <a:pt x="182" y="172"/>
              </a:cubicBezTo>
              <a:cubicBezTo>
                <a:pt x="179" y="172"/>
                <a:pt x="178" y="172"/>
                <a:pt x="177" y="171"/>
              </a:cubicBezTo>
              <a:cubicBezTo>
                <a:pt x="174" y="171"/>
                <a:pt x="175" y="166"/>
                <a:pt x="174" y="165"/>
              </a:cubicBezTo>
              <a:cubicBezTo>
                <a:pt x="173" y="164"/>
                <a:pt x="173" y="162"/>
                <a:pt x="173" y="161"/>
              </a:cubicBezTo>
              <a:cubicBezTo>
                <a:pt x="172" y="159"/>
                <a:pt x="175" y="159"/>
                <a:pt x="175" y="158"/>
              </a:cubicBezTo>
              <a:cubicBezTo>
                <a:pt x="175" y="157"/>
                <a:pt x="175" y="154"/>
                <a:pt x="174" y="152"/>
              </a:cubicBezTo>
              <a:cubicBezTo>
                <a:pt x="173" y="150"/>
                <a:pt x="171" y="149"/>
                <a:pt x="170" y="148"/>
              </a:cubicBezTo>
              <a:cubicBezTo>
                <a:pt x="169" y="147"/>
                <a:pt x="167" y="146"/>
                <a:pt x="165" y="145"/>
              </a:cubicBezTo>
              <a:cubicBezTo>
                <a:pt x="163" y="144"/>
                <a:pt x="161" y="144"/>
                <a:pt x="160" y="143"/>
              </a:cubicBezTo>
              <a:cubicBezTo>
                <a:pt x="159" y="142"/>
                <a:pt x="156" y="141"/>
                <a:pt x="155" y="141"/>
              </a:cubicBezTo>
              <a:cubicBezTo>
                <a:pt x="154" y="141"/>
                <a:pt x="152" y="141"/>
                <a:pt x="151" y="140"/>
              </a:cubicBezTo>
              <a:cubicBezTo>
                <a:pt x="150" y="139"/>
                <a:pt x="148" y="137"/>
                <a:pt x="147" y="135"/>
              </a:cubicBezTo>
              <a:cubicBezTo>
                <a:pt x="146" y="133"/>
                <a:pt x="148" y="130"/>
                <a:pt x="147" y="129"/>
              </a:cubicBezTo>
              <a:cubicBezTo>
                <a:pt x="146" y="128"/>
                <a:pt x="145" y="127"/>
                <a:pt x="143" y="127"/>
              </a:cubicBezTo>
              <a:cubicBezTo>
                <a:pt x="141" y="127"/>
                <a:pt x="139" y="131"/>
                <a:pt x="137" y="131"/>
              </a:cubicBezTo>
              <a:cubicBezTo>
                <a:pt x="135" y="131"/>
                <a:pt x="133" y="129"/>
                <a:pt x="131" y="129"/>
              </a:cubicBezTo>
              <a:cubicBezTo>
                <a:pt x="129" y="129"/>
                <a:pt x="127" y="128"/>
                <a:pt x="126" y="128"/>
              </a:cubicBezTo>
              <a:cubicBezTo>
                <a:pt x="125" y="128"/>
                <a:pt x="125" y="128"/>
                <a:pt x="125" y="127"/>
              </a:cubicBezTo>
              <a:cubicBezTo>
                <a:pt x="125" y="126"/>
                <a:pt x="124" y="124"/>
                <a:pt x="124" y="123"/>
              </a:cubicBezTo>
              <a:cubicBezTo>
                <a:pt x="123" y="122"/>
                <a:pt x="122" y="121"/>
                <a:pt x="122" y="120"/>
              </a:cubicBezTo>
              <a:cubicBezTo>
                <a:pt x="122" y="119"/>
                <a:pt x="122" y="117"/>
                <a:pt x="122" y="116"/>
              </a:cubicBezTo>
              <a:cubicBezTo>
                <a:pt x="121" y="114"/>
                <a:pt x="119" y="110"/>
                <a:pt x="118" y="108"/>
              </a:cubicBezTo>
              <a:cubicBezTo>
                <a:pt x="117" y="106"/>
                <a:pt x="117" y="105"/>
                <a:pt x="117" y="104"/>
              </a:cubicBezTo>
              <a:cubicBezTo>
                <a:pt x="117" y="103"/>
                <a:pt x="118" y="103"/>
                <a:pt x="118" y="101"/>
              </a:cubicBezTo>
              <a:cubicBezTo>
                <a:pt x="118" y="98"/>
                <a:pt x="120" y="97"/>
                <a:pt x="119" y="94"/>
              </a:cubicBezTo>
              <a:cubicBezTo>
                <a:pt x="119" y="91"/>
                <a:pt x="112" y="86"/>
                <a:pt x="111" y="83"/>
              </a:cubicBezTo>
              <a:cubicBezTo>
                <a:pt x="110" y="80"/>
                <a:pt x="111" y="76"/>
                <a:pt x="111" y="74"/>
              </a:cubicBezTo>
              <a:cubicBezTo>
                <a:pt x="110" y="72"/>
                <a:pt x="110" y="72"/>
                <a:pt x="109" y="72"/>
              </a:cubicBezTo>
              <a:cubicBezTo>
                <a:pt x="108" y="72"/>
                <a:pt x="105" y="72"/>
                <a:pt x="104" y="72"/>
              </a:cubicBezTo>
              <a:cubicBezTo>
                <a:pt x="103" y="72"/>
                <a:pt x="102" y="71"/>
                <a:pt x="101" y="70"/>
              </a:cubicBezTo>
              <a:cubicBezTo>
                <a:pt x="100" y="69"/>
                <a:pt x="100" y="68"/>
                <a:pt x="100" y="67"/>
              </a:cubicBezTo>
              <a:cubicBezTo>
                <a:pt x="100" y="66"/>
                <a:pt x="99" y="63"/>
                <a:pt x="98" y="63"/>
              </a:cubicBezTo>
              <a:cubicBezTo>
                <a:pt x="96" y="61"/>
                <a:pt x="97" y="64"/>
                <a:pt x="95" y="64"/>
              </a:cubicBezTo>
              <a:cubicBezTo>
                <a:pt x="93" y="64"/>
                <a:pt x="90" y="64"/>
                <a:pt x="88" y="64"/>
              </a:cubicBezTo>
              <a:cubicBezTo>
                <a:pt x="86" y="64"/>
                <a:pt x="83" y="64"/>
                <a:pt x="82" y="63"/>
              </a:cubicBezTo>
              <a:cubicBezTo>
                <a:pt x="81" y="62"/>
                <a:pt x="82" y="60"/>
                <a:pt x="82" y="59"/>
              </a:cubicBezTo>
              <a:cubicBezTo>
                <a:pt x="82" y="58"/>
                <a:pt x="85" y="57"/>
                <a:pt x="85" y="56"/>
              </a:cubicBezTo>
              <a:cubicBezTo>
                <a:pt x="85" y="55"/>
                <a:pt x="85" y="55"/>
                <a:pt x="84" y="53"/>
              </a:cubicBezTo>
              <a:cubicBezTo>
                <a:pt x="83" y="51"/>
                <a:pt x="78" y="48"/>
                <a:pt x="77" y="46"/>
              </a:cubicBezTo>
              <a:cubicBezTo>
                <a:pt x="76" y="44"/>
                <a:pt x="76" y="42"/>
                <a:pt x="75" y="40"/>
              </a:cubicBezTo>
              <a:cubicBezTo>
                <a:pt x="74" y="38"/>
                <a:pt x="73" y="33"/>
                <a:pt x="72" y="31"/>
              </a:cubicBezTo>
              <a:cubicBezTo>
                <a:pt x="71" y="29"/>
                <a:pt x="70" y="28"/>
                <a:pt x="70" y="27"/>
              </a:cubicBezTo>
              <a:cubicBezTo>
                <a:pt x="70" y="26"/>
                <a:pt x="69" y="25"/>
                <a:pt x="69" y="24"/>
              </a:cubicBezTo>
              <a:cubicBezTo>
                <a:pt x="69" y="23"/>
                <a:pt x="68" y="21"/>
                <a:pt x="67" y="20"/>
              </a:cubicBezTo>
              <a:cubicBezTo>
                <a:pt x="66" y="19"/>
                <a:pt x="65" y="18"/>
                <a:pt x="65" y="16"/>
              </a:cubicBezTo>
              <a:cubicBezTo>
                <a:pt x="65" y="14"/>
                <a:pt x="65" y="11"/>
                <a:pt x="66" y="10"/>
              </a:cubicBezTo>
              <a:cubicBezTo>
                <a:pt x="65" y="9"/>
                <a:pt x="65" y="9"/>
                <a:pt x="64" y="8"/>
              </a:cubicBezTo>
              <a:cubicBezTo>
                <a:pt x="63" y="7"/>
                <a:pt x="62" y="7"/>
                <a:pt x="61" y="6"/>
              </a:cubicBezTo>
              <a:cubicBezTo>
                <a:pt x="60" y="5"/>
                <a:pt x="58" y="4"/>
                <a:pt x="57" y="3"/>
              </a:cubicBezTo>
              <a:cubicBezTo>
                <a:pt x="56" y="2"/>
                <a:pt x="55" y="2"/>
                <a:pt x="54" y="1"/>
              </a:cubicBezTo>
              <a:cubicBezTo>
                <a:pt x="52" y="0"/>
                <a:pt x="52" y="3"/>
                <a:pt x="51" y="4"/>
              </a:cubicBezTo>
              <a:cubicBezTo>
                <a:pt x="50" y="5"/>
                <a:pt x="50" y="8"/>
                <a:pt x="49" y="9"/>
              </a:cubicBezTo>
              <a:cubicBezTo>
                <a:pt x="48" y="10"/>
                <a:pt x="48" y="11"/>
                <a:pt x="47" y="12"/>
              </a:cubicBezTo>
              <a:cubicBezTo>
                <a:pt x="46" y="13"/>
                <a:pt x="45" y="13"/>
                <a:pt x="45" y="14"/>
              </a:cubicBezTo>
              <a:cubicBezTo>
                <a:pt x="45" y="15"/>
                <a:pt x="44" y="18"/>
                <a:pt x="44" y="19"/>
              </a:cubicBezTo>
              <a:cubicBezTo>
                <a:pt x="44" y="20"/>
                <a:pt x="44" y="22"/>
                <a:pt x="44" y="23"/>
              </a:cubicBezTo>
              <a:cubicBezTo>
                <a:pt x="44" y="24"/>
                <a:pt x="44" y="25"/>
                <a:pt x="44" y="26"/>
              </a:cubicBezTo>
              <a:cubicBezTo>
                <a:pt x="44" y="27"/>
                <a:pt x="42" y="28"/>
                <a:pt x="41" y="29"/>
              </a:cubicBezTo>
              <a:cubicBezTo>
                <a:pt x="40" y="30"/>
                <a:pt x="40" y="32"/>
                <a:pt x="40" y="33"/>
              </a:cubicBezTo>
              <a:cubicBezTo>
                <a:pt x="40" y="34"/>
                <a:pt x="39" y="33"/>
                <a:pt x="39" y="35"/>
              </a:cubicBezTo>
              <a:cubicBezTo>
                <a:pt x="39" y="38"/>
                <a:pt x="39" y="43"/>
                <a:pt x="39" y="46"/>
              </a:cubicBezTo>
              <a:cubicBezTo>
                <a:pt x="39" y="48"/>
                <a:pt x="39" y="48"/>
                <a:pt x="39" y="49"/>
              </a:cubicBezTo>
              <a:cubicBezTo>
                <a:pt x="39" y="50"/>
                <a:pt x="39" y="50"/>
                <a:pt x="38" y="51"/>
              </a:cubicBezTo>
              <a:cubicBezTo>
                <a:pt x="37" y="54"/>
                <a:pt x="36" y="54"/>
                <a:pt x="35" y="55"/>
              </a:cubicBezTo>
              <a:cubicBezTo>
                <a:pt x="34" y="56"/>
                <a:pt x="33" y="59"/>
                <a:pt x="32" y="60"/>
              </a:cubicBezTo>
              <a:cubicBezTo>
                <a:pt x="31" y="61"/>
                <a:pt x="33" y="62"/>
                <a:pt x="32" y="63"/>
              </a:cubicBezTo>
              <a:cubicBezTo>
                <a:pt x="31" y="64"/>
                <a:pt x="29" y="66"/>
                <a:pt x="28" y="66"/>
              </a:cubicBezTo>
              <a:cubicBezTo>
                <a:pt x="27" y="66"/>
                <a:pt x="26" y="66"/>
                <a:pt x="25" y="66"/>
              </a:cubicBezTo>
              <a:cubicBezTo>
                <a:pt x="24" y="66"/>
                <a:pt x="23" y="66"/>
                <a:pt x="22" y="66"/>
              </a:cubicBezTo>
              <a:cubicBezTo>
                <a:pt x="21" y="66"/>
                <a:pt x="22" y="67"/>
                <a:pt x="21" y="67"/>
              </a:cubicBezTo>
              <a:cubicBezTo>
                <a:pt x="19" y="68"/>
                <a:pt x="19" y="68"/>
                <a:pt x="18" y="69"/>
              </a:cubicBezTo>
              <a:cubicBezTo>
                <a:pt x="17" y="70"/>
                <a:pt x="15" y="72"/>
                <a:pt x="15" y="73"/>
              </a:cubicBezTo>
              <a:cubicBezTo>
                <a:pt x="14" y="74"/>
                <a:pt x="17" y="77"/>
                <a:pt x="17" y="78"/>
              </a:cubicBezTo>
              <a:cubicBezTo>
                <a:pt x="17" y="79"/>
                <a:pt x="18" y="80"/>
                <a:pt x="18" y="81"/>
              </a:cubicBezTo>
              <a:cubicBezTo>
                <a:pt x="18" y="82"/>
                <a:pt x="18" y="83"/>
                <a:pt x="18" y="84"/>
              </a:cubicBezTo>
              <a:cubicBezTo>
                <a:pt x="18" y="85"/>
                <a:pt x="18" y="87"/>
                <a:pt x="18" y="88"/>
              </a:cubicBezTo>
              <a:cubicBezTo>
                <a:pt x="18" y="89"/>
                <a:pt x="19" y="91"/>
                <a:pt x="20" y="93"/>
              </a:cubicBezTo>
              <a:cubicBezTo>
                <a:pt x="21" y="95"/>
                <a:pt x="25" y="98"/>
                <a:pt x="26" y="99"/>
              </a:cubicBezTo>
              <a:cubicBezTo>
                <a:pt x="27" y="100"/>
                <a:pt x="25" y="100"/>
                <a:pt x="24" y="100"/>
              </a:cubicBezTo>
              <a:cubicBezTo>
                <a:pt x="23" y="100"/>
                <a:pt x="23" y="101"/>
                <a:pt x="22" y="101"/>
              </a:cubicBezTo>
              <a:cubicBezTo>
                <a:pt x="21" y="101"/>
                <a:pt x="18" y="100"/>
                <a:pt x="17" y="101"/>
              </a:cubicBezTo>
              <a:cubicBezTo>
                <a:pt x="15" y="102"/>
                <a:pt x="14" y="104"/>
                <a:pt x="13" y="105"/>
              </a:cubicBezTo>
              <a:cubicBezTo>
                <a:pt x="12" y="106"/>
                <a:pt x="12" y="108"/>
                <a:pt x="11" y="108"/>
              </a:cubicBezTo>
              <a:cubicBezTo>
                <a:pt x="10" y="108"/>
                <a:pt x="8" y="107"/>
                <a:pt x="7" y="108"/>
              </a:cubicBezTo>
              <a:cubicBezTo>
                <a:pt x="6" y="109"/>
                <a:pt x="5" y="112"/>
                <a:pt x="4" y="113"/>
              </a:cubicBezTo>
              <a:cubicBezTo>
                <a:pt x="4" y="114"/>
                <a:pt x="4" y="114"/>
                <a:pt x="4" y="115"/>
              </a:cubicBezTo>
              <a:cubicBezTo>
                <a:pt x="4" y="117"/>
                <a:pt x="3" y="116"/>
                <a:pt x="3" y="118"/>
              </a:cubicBezTo>
              <a:cubicBezTo>
                <a:pt x="3" y="119"/>
                <a:pt x="4" y="123"/>
                <a:pt x="4" y="124"/>
              </a:cubicBezTo>
              <a:cubicBezTo>
                <a:pt x="4" y="125"/>
                <a:pt x="6" y="126"/>
                <a:pt x="6" y="127"/>
              </a:cubicBezTo>
              <a:cubicBezTo>
                <a:pt x="6" y="128"/>
                <a:pt x="6" y="128"/>
                <a:pt x="6" y="129"/>
              </a:cubicBezTo>
              <a:cubicBezTo>
                <a:pt x="6" y="130"/>
                <a:pt x="5" y="132"/>
                <a:pt x="5" y="133"/>
              </a:cubicBezTo>
              <a:cubicBezTo>
                <a:pt x="5" y="134"/>
                <a:pt x="5" y="136"/>
                <a:pt x="4" y="137"/>
              </a:cubicBezTo>
              <a:cubicBezTo>
                <a:pt x="3" y="138"/>
                <a:pt x="2" y="140"/>
                <a:pt x="2" y="141"/>
              </a:cubicBezTo>
              <a:cubicBezTo>
                <a:pt x="2" y="142"/>
                <a:pt x="3" y="144"/>
                <a:pt x="3" y="146"/>
              </a:cubicBezTo>
              <a:cubicBezTo>
                <a:pt x="3" y="148"/>
                <a:pt x="0" y="150"/>
                <a:pt x="0" y="152"/>
              </a:cubicBezTo>
              <a:cubicBezTo>
                <a:pt x="0" y="154"/>
                <a:pt x="2" y="155"/>
                <a:pt x="2" y="156"/>
              </a:cubicBezTo>
              <a:cubicBezTo>
                <a:pt x="2" y="157"/>
                <a:pt x="3" y="159"/>
                <a:pt x="3" y="161"/>
              </a:cubicBezTo>
              <a:cubicBezTo>
                <a:pt x="3" y="163"/>
                <a:pt x="4" y="165"/>
                <a:pt x="4" y="166"/>
              </a:cubicBezTo>
              <a:cubicBezTo>
                <a:pt x="4" y="167"/>
                <a:pt x="2" y="168"/>
                <a:pt x="2" y="169"/>
              </a:cubicBezTo>
              <a:cubicBezTo>
                <a:pt x="2" y="170"/>
                <a:pt x="2" y="170"/>
                <a:pt x="2" y="170"/>
              </a:cubicBezTo>
              <a:cubicBezTo>
                <a:pt x="2" y="170"/>
                <a:pt x="3" y="170"/>
                <a:pt x="3" y="171"/>
              </a:cubicBezTo>
              <a:cubicBezTo>
                <a:pt x="3" y="172"/>
                <a:pt x="5" y="173"/>
                <a:pt x="5" y="174"/>
              </a:cubicBezTo>
              <a:cubicBezTo>
                <a:pt x="5" y="175"/>
                <a:pt x="5" y="178"/>
                <a:pt x="5" y="179"/>
              </a:cubicBezTo>
              <a:cubicBezTo>
                <a:pt x="5" y="180"/>
                <a:pt x="6" y="181"/>
                <a:pt x="7" y="181"/>
              </a:cubicBezTo>
              <a:cubicBezTo>
                <a:pt x="8" y="181"/>
                <a:pt x="7" y="182"/>
                <a:pt x="9" y="182"/>
              </a:cubicBezTo>
              <a:cubicBezTo>
                <a:pt x="11" y="182"/>
                <a:pt x="17" y="182"/>
                <a:pt x="20" y="182"/>
              </a:cubicBezTo>
              <a:cubicBezTo>
                <a:pt x="22" y="181"/>
                <a:pt x="24" y="180"/>
                <a:pt x="25" y="179"/>
              </a:cubicBezTo>
              <a:cubicBezTo>
                <a:pt x="26" y="178"/>
                <a:pt x="26" y="176"/>
                <a:pt x="27" y="175"/>
              </a:cubicBezTo>
              <a:cubicBezTo>
                <a:pt x="28" y="174"/>
                <a:pt x="31" y="175"/>
                <a:pt x="33" y="174"/>
              </a:cubicBezTo>
              <a:cubicBezTo>
                <a:pt x="35" y="173"/>
                <a:pt x="36" y="172"/>
                <a:pt x="37" y="171"/>
              </a:cubicBezTo>
              <a:cubicBezTo>
                <a:pt x="38" y="170"/>
                <a:pt x="40" y="170"/>
                <a:pt x="41" y="170"/>
              </a:cubicBezTo>
              <a:cubicBezTo>
                <a:pt x="41" y="171"/>
                <a:pt x="41" y="172"/>
                <a:pt x="42" y="173"/>
              </a:cubicBezTo>
              <a:cubicBezTo>
                <a:pt x="43" y="174"/>
                <a:pt x="44" y="174"/>
                <a:pt x="45" y="174"/>
              </a:cubicBezTo>
              <a:cubicBezTo>
                <a:pt x="46" y="174"/>
                <a:pt x="47" y="173"/>
                <a:pt x="48" y="172"/>
              </a:cubicBezTo>
              <a:cubicBezTo>
                <a:pt x="49" y="171"/>
                <a:pt x="51" y="170"/>
                <a:pt x="53" y="170"/>
              </a:cubicBezTo>
              <a:cubicBezTo>
                <a:pt x="55" y="170"/>
                <a:pt x="58" y="169"/>
                <a:pt x="59" y="169"/>
              </a:cubicBezTo>
              <a:cubicBezTo>
                <a:pt x="60" y="169"/>
                <a:pt x="61" y="170"/>
                <a:pt x="62" y="171"/>
              </a:cubicBezTo>
              <a:cubicBezTo>
                <a:pt x="63" y="172"/>
                <a:pt x="64" y="173"/>
                <a:pt x="64" y="174"/>
              </a:cubicBezTo>
              <a:cubicBezTo>
                <a:pt x="64" y="175"/>
                <a:pt x="64" y="177"/>
                <a:pt x="64" y="178"/>
              </a:cubicBezTo>
              <a:cubicBezTo>
                <a:pt x="64" y="179"/>
                <a:pt x="66" y="181"/>
                <a:pt x="66" y="182"/>
              </a:cubicBezTo>
              <a:cubicBezTo>
                <a:pt x="66" y="183"/>
                <a:pt x="67" y="183"/>
                <a:pt x="67" y="184"/>
              </a:cubicBezTo>
              <a:cubicBezTo>
                <a:pt x="67" y="185"/>
                <a:pt x="67" y="188"/>
                <a:pt x="67" y="189"/>
              </a:cubicBezTo>
              <a:cubicBezTo>
                <a:pt x="67" y="190"/>
                <a:pt x="65" y="191"/>
                <a:pt x="65" y="192"/>
              </a:cubicBezTo>
              <a:cubicBezTo>
                <a:pt x="65" y="193"/>
                <a:pt x="66" y="195"/>
                <a:pt x="66" y="196"/>
              </a:cubicBezTo>
              <a:cubicBezTo>
                <a:pt x="66" y="197"/>
                <a:pt x="63" y="199"/>
                <a:pt x="62" y="201"/>
              </a:cubicBezTo>
              <a:cubicBezTo>
                <a:pt x="61" y="203"/>
                <a:pt x="61" y="204"/>
                <a:pt x="60" y="206"/>
              </a:cubicBezTo>
              <a:cubicBezTo>
                <a:pt x="59" y="208"/>
                <a:pt x="56" y="210"/>
                <a:pt x="55" y="212"/>
              </a:cubicBezTo>
              <a:cubicBezTo>
                <a:pt x="54" y="214"/>
                <a:pt x="54" y="215"/>
                <a:pt x="54" y="216"/>
              </a:cubicBezTo>
              <a:cubicBezTo>
                <a:pt x="54" y="217"/>
                <a:pt x="56" y="219"/>
                <a:pt x="57" y="221"/>
              </a:cubicBezTo>
              <a:cubicBezTo>
                <a:pt x="58" y="223"/>
                <a:pt x="60" y="224"/>
                <a:pt x="61" y="226"/>
              </a:cubicBezTo>
              <a:cubicBezTo>
                <a:pt x="62" y="228"/>
                <a:pt x="64" y="230"/>
                <a:pt x="65" y="231"/>
              </a:cubicBezTo>
              <a:cubicBezTo>
                <a:pt x="66" y="232"/>
                <a:pt x="66" y="232"/>
                <a:pt x="66" y="233"/>
              </a:cubicBezTo>
              <a:cubicBezTo>
                <a:pt x="66" y="234"/>
                <a:pt x="67" y="233"/>
                <a:pt x="65" y="238"/>
              </a:cubicBezTo>
              <a:cubicBezTo>
                <a:pt x="62" y="240"/>
                <a:pt x="63" y="240"/>
                <a:pt x="62" y="241"/>
              </a:cubicBezTo>
              <a:cubicBezTo>
                <a:pt x="61" y="242"/>
                <a:pt x="57" y="244"/>
                <a:pt x="56" y="245"/>
              </a:cubicBezTo>
              <a:cubicBezTo>
                <a:pt x="55" y="246"/>
                <a:pt x="55" y="247"/>
                <a:pt x="55" y="249"/>
              </a:cubicBezTo>
              <a:cubicBezTo>
                <a:pt x="55" y="251"/>
                <a:pt x="58" y="253"/>
                <a:pt x="59" y="255"/>
              </a:cubicBezTo>
              <a:cubicBezTo>
                <a:pt x="57" y="259"/>
                <a:pt x="59" y="259"/>
                <a:pt x="59" y="260"/>
              </a:cubicBezTo>
              <a:cubicBezTo>
                <a:pt x="59" y="261"/>
                <a:pt x="57" y="261"/>
                <a:pt x="57" y="262"/>
              </a:cubicBezTo>
              <a:cubicBezTo>
                <a:pt x="57" y="263"/>
                <a:pt x="57" y="264"/>
                <a:pt x="57" y="265"/>
              </a:cubicBezTo>
              <a:cubicBezTo>
                <a:pt x="57" y="266"/>
                <a:pt x="60" y="268"/>
                <a:pt x="60" y="269"/>
              </a:cubicBezTo>
              <a:cubicBezTo>
                <a:pt x="60" y="270"/>
                <a:pt x="59" y="273"/>
                <a:pt x="60" y="274"/>
              </a:cubicBezTo>
              <a:cubicBezTo>
                <a:pt x="60" y="276"/>
                <a:pt x="62" y="272"/>
                <a:pt x="64" y="278"/>
              </a:cubicBezTo>
              <a:cubicBezTo>
                <a:pt x="65" y="280"/>
                <a:pt x="65" y="282"/>
                <a:pt x="65" y="284"/>
              </a:cubicBezTo>
              <a:cubicBezTo>
                <a:pt x="65" y="286"/>
                <a:pt x="66" y="287"/>
                <a:pt x="66" y="288"/>
              </a:cubicBezTo>
              <a:cubicBezTo>
                <a:pt x="66" y="289"/>
                <a:pt x="66" y="291"/>
                <a:pt x="66" y="292"/>
              </a:cubicBezTo>
              <a:cubicBezTo>
                <a:pt x="66" y="293"/>
                <a:pt x="66" y="294"/>
                <a:pt x="66" y="295"/>
              </a:cubicBezTo>
              <a:cubicBezTo>
                <a:pt x="66" y="296"/>
                <a:pt x="67" y="299"/>
                <a:pt x="67" y="300"/>
              </a:cubicBezTo>
              <a:cubicBezTo>
                <a:pt x="67" y="301"/>
                <a:pt x="68" y="303"/>
                <a:pt x="69" y="304"/>
              </a:cubicBezTo>
              <a:cubicBezTo>
                <a:pt x="70" y="305"/>
                <a:pt x="72" y="308"/>
                <a:pt x="72" y="309"/>
              </a:cubicBezTo>
              <a:cubicBezTo>
                <a:pt x="73" y="311"/>
                <a:pt x="71" y="310"/>
                <a:pt x="71" y="311"/>
              </a:cubicBezTo>
              <a:cubicBezTo>
                <a:pt x="71" y="312"/>
                <a:pt x="71" y="313"/>
                <a:pt x="71" y="314"/>
              </a:cubicBezTo>
              <a:cubicBezTo>
                <a:pt x="71" y="315"/>
                <a:pt x="73" y="318"/>
                <a:pt x="73" y="320"/>
              </a:cubicBezTo>
              <a:cubicBezTo>
                <a:pt x="73" y="322"/>
                <a:pt x="72" y="324"/>
                <a:pt x="73" y="326"/>
              </a:cubicBezTo>
              <a:cubicBezTo>
                <a:pt x="74" y="328"/>
                <a:pt x="77" y="330"/>
                <a:pt x="78" y="331"/>
              </a:cubicBezTo>
              <a:cubicBezTo>
                <a:pt x="79" y="332"/>
                <a:pt x="77" y="333"/>
                <a:pt x="78" y="334"/>
              </a:cubicBezTo>
              <a:cubicBezTo>
                <a:pt x="79" y="335"/>
                <a:pt x="82" y="337"/>
                <a:pt x="83" y="337"/>
              </a:cubicBezTo>
              <a:cubicBezTo>
                <a:pt x="84" y="337"/>
                <a:pt x="85" y="336"/>
                <a:pt x="87" y="337"/>
              </a:cubicBezTo>
              <a:cubicBezTo>
                <a:pt x="89" y="338"/>
                <a:pt x="94" y="342"/>
                <a:pt x="97" y="343"/>
              </a:cubicBezTo>
              <a:cubicBezTo>
                <a:pt x="100" y="344"/>
                <a:pt x="101" y="340"/>
                <a:pt x="103" y="340"/>
              </a:cubicBezTo>
              <a:cubicBezTo>
                <a:pt x="105" y="340"/>
                <a:pt x="107" y="342"/>
                <a:pt x="108" y="343"/>
              </a:cubicBezTo>
              <a:cubicBezTo>
                <a:pt x="109" y="344"/>
                <a:pt x="110" y="346"/>
                <a:pt x="111" y="348"/>
              </a:cubicBezTo>
              <a:cubicBezTo>
                <a:pt x="112" y="350"/>
                <a:pt x="113" y="353"/>
                <a:pt x="114" y="354"/>
              </a:cubicBezTo>
              <a:cubicBezTo>
                <a:pt x="115" y="355"/>
                <a:pt x="117" y="357"/>
                <a:pt x="118" y="357"/>
              </a:cubicBezTo>
              <a:cubicBezTo>
                <a:pt x="119" y="357"/>
                <a:pt x="121" y="355"/>
                <a:pt x="123" y="354"/>
              </a:cubicBezTo>
              <a:cubicBezTo>
                <a:pt x="125" y="353"/>
                <a:pt x="127" y="352"/>
                <a:pt x="128" y="352"/>
              </a:cubicBezTo>
              <a:cubicBezTo>
                <a:pt x="129" y="352"/>
                <a:pt x="131" y="351"/>
                <a:pt x="132" y="351"/>
              </a:cubicBezTo>
              <a:cubicBezTo>
                <a:pt x="132" y="351"/>
                <a:pt x="135" y="349"/>
                <a:pt x="135" y="349"/>
              </a:cubicBezTo>
              <a:close/>
            </a:path>
          </a:pathLst>
        </a:custGeom>
        <a:solidFill>
          <a:schemeClr val="tx2">
            <a:lumMod val="60000"/>
            <a:lumOff val="40000"/>
          </a:schemeClr>
        </a:solidFill>
        <a:ln w="9525" cap="flat" cmpd="sng">
          <a:solidFill>
            <a:srgbClr xmlns:mc="http://schemas.openxmlformats.org/markup-compatibility/2006" xmlns:a14="http://schemas.microsoft.com/office/drawing/2010/main" val="000000" a14:legacySpreadsheetColorIndex="64" mc:Ignorable="a14"/>
          </a:solidFill>
          <a:prstDash val="solid"/>
          <a:round/>
          <a:headEnd type="none" w="med" len="med"/>
          <a:tailEnd type="none" w="med" len="med"/>
        </a:ln>
        <a:effectLst/>
      </xdr:spPr>
    </xdr:sp>
    <xdr:clientData/>
  </xdr:twoCellAnchor>
  <xdr:twoCellAnchor>
    <xdr:from xmlns:xdr="http://schemas.openxmlformats.org/drawingml/2006/spreadsheetDrawing">
      <xdr:col>1</xdr:col>
      <xdr:colOff>76200</xdr:colOff>
      <xdr:row>18</xdr:row>
      <xdr:rowOff>161925</xdr:rowOff>
    </xdr:from>
    <xdr:to xmlns:xdr="http://schemas.openxmlformats.org/drawingml/2006/spreadsheetDrawing">
      <xdr:col>3</xdr:col>
      <xdr:colOff>485775</xdr:colOff>
      <xdr:row>26</xdr:row>
      <xdr:rowOff>133350</xdr:rowOff>
    </xdr:to>
    <xdr:sp macro="" textlink="">
      <xdr:nvSpPr>
        <xdr:cNvPr id="40" name="Freeform 60"/>
        <xdr:cNvSpPr/>
      </xdr:nvSpPr>
      <xdr:spPr>
        <a:xfrm>
          <a:off x="361950" y="3324225"/>
          <a:ext cx="1295400" cy="1352550"/>
        </a:xfrm>
        <a:custGeom>
          <a:avLst/>
          <a:gdLst>
            <a:gd name="T0" fmla="*/ 5 w 136"/>
            <a:gd name="T1" fmla="*/ 43 h 141"/>
            <a:gd name="T2" fmla="*/ 2 w 136"/>
            <a:gd name="T3" fmla="*/ 49 h 141"/>
            <a:gd name="T4" fmla="*/ 1 w 136"/>
            <a:gd name="T5" fmla="*/ 56 h 141"/>
            <a:gd name="T6" fmla="*/ 1 w 136"/>
            <a:gd name="T7" fmla="*/ 63 h 141"/>
            <a:gd name="T8" fmla="*/ 5 w 136"/>
            <a:gd name="T9" fmla="*/ 68 h 141"/>
            <a:gd name="T10" fmla="*/ 4 w 136"/>
            <a:gd name="T11" fmla="*/ 73 h 141"/>
            <a:gd name="T12" fmla="*/ 10 w 136"/>
            <a:gd name="T13" fmla="*/ 76 h 141"/>
            <a:gd name="T14" fmla="*/ 14 w 136"/>
            <a:gd name="T15" fmla="*/ 75 h 141"/>
            <a:gd name="T16" fmla="*/ 15 w 136"/>
            <a:gd name="T17" fmla="*/ 80 h 141"/>
            <a:gd name="T18" fmla="*/ 9 w 136"/>
            <a:gd name="T19" fmla="*/ 84 h 141"/>
            <a:gd name="T20" fmla="*/ 8 w 136"/>
            <a:gd name="T21" fmla="*/ 93 h 141"/>
            <a:gd name="T22" fmla="*/ 10 w 136"/>
            <a:gd name="T23" fmla="*/ 97 h 141"/>
            <a:gd name="T24" fmla="*/ 14 w 136"/>
            <a:gd name="T25" fmla="*/ 107 h 141"/>
            <a:gd name="T26" fmla="*/ 20 w 136"/>
            <a:gd name="T27" fmla="*/ 110 h 141"/>
            <a:gd name="T28" fmla="*/ 23 w 136"/>
            <a:gd name="T29" fmla="*/ 130 h 141"/>
            <a:gd name="T30" fmla="*/ 27 w 136"/>
            <a:gd name="T31" fmla="*/ 136 h 141"/>
            <a:gd name="T32" fmla="*/ 35 w 136"/>
            <a:gd name="T33" fmla="*/ 141 h 141"/>
            <a:gd name="T34" fmla="*/ 46 w 136"/>
            <a:gd name="T35" fmla="*/ 134 h 141"/>
            <a:gd name="T36" fmla="*/ 58 w 136"/>
            <a:gd name="T37" fmla="*/ 137 h 141"/>
            <a:gd name="T38" fmla="*/ 62 w 136"/>
            <a:gd name="T39" fmla="*/ 141 h 141"/>
            <a:gd name="T40" fmla="*/ 72 w 136"/>
            <a:gd name="T41" fmla="*/ 134 h 141"/>
            <a:gd name="T42" fmla="*/ 76 w 136"/>
            <a:gd name="T43" fmla="*/ 137 h 141"/>
            <a:gd name="T44" fmla="*/ 83 w 136"/>
            <a:gd name="T45" fmla="*/ 130 h 141"/>
            <a:gd name="T46" fmla="*/ 83 w 136"/>
            <a:gd name="T47" fmla="*/ 126 h 141"/>
            <a:gd name="T48" fmla="*/ 82 w 136"/>
            <a:gd name="T49" fmla="*/ 119 h 141"/>
            <a:gd name="T50" fmla="*/ 88 w 136"/>
            <a:gd name="T51" fmla="*/ 115 h 141"/>
            <a:gd name="T52" fmla="*/ 101 w 136"/>
            <a:gd name="T53" fmla="*/ 113 h 141"/>
            <a:gd name="T54" fmla="*/ 107 w 136"/>
            <a:gd name="T55" fmla="*/ 110 h 141"/>
            <a:gd name="T56" fmla="*/ 120 w 136"/>
            <a:gd name="T57" fmla="*/ 113 h 141"/>
            <a:gd name="T58" fmla="*/ 127 w 136"/>
            <a:gd name="T59" fmla="*/ 117 h 141"/>
            <a:gd name="T60" fmla="*/ 130 w 136"/>
            <a:gd name="T61" fmla="*/ 107 h 141"/>
            <a:gd name="T62" fmla="*/ 131 w 136"/>
            <a:gd name="T63" fmla="*/ 93 h 141"/>
            <a:gd name="T64" fmla="*/ 129 w 136"/>
            <a:gd name="T65" fmla="*/ 89 h 141"/>
            <a:gd name="T66" fmla="*/ 117 w 136"/>
            <a:gd name="T67" fmla="*/ 78 h 141"/>
            <a:gd name="T68" fmla="*/ 117 w 136"/>
            <a:gd name="T69" fmla="*/ 70 h 141"/>
            <a:gd name="T70" fmla="*/ 123 w 136"/>
            <a:gd name="T71" fmla="*/ 45 h 141"/>
            <a:gd name="T72" fmla="*/ 120 w 136"/>
            <a:gd name="T73" fmla="*/ 34 h 141"/>
            <a:gd name="T74" fmla="*/ 128 w 136"/>
            <a:gd name="T75" fmla="*/ 22 h 141"/>
            <a:gd name="T76" fmla="*/ 136 w 136"/>
            <a:gd name="T77" fmla="*/ 4 h 141"/>
            <a:gd name="T78" fmla="*/ 133 w 136"/>
            <a:gd name="T79" fmla="*/ 1 h 141"/>
            <a:gd name="T80" fmla="*/ 126 w 136"/>
            <a:gd name="T81" fmla="*/ 4 h 141"/>
            <a:gd name="T82" fmla="*/ 122 w 136"/>
            <a:gd name="T83" fmla="*/ 10 h 141"/>
            <a:gd name="T84" fmla="*/ 117 w 136"/>
            <a:gd name="T85" fmla="*/ 18 h 141"/>
            <a:gd name="T86" fmla="*/ 103 w 136"/>
            <a:gd name="T87" fmla="*/ 39 h 141"/>
            <a:gd name="T88" fmla="*/ 79 w 136"/>
            <a:gd name="T89" fmla="*/ 64 h 141"/>
            <a:gd name="T90" fmla="*/ 76 w 136"/>
            <a:gd name="T91" fmla="*/ 67 h 141"/>
            <a:gd name="T92" fmla="*/ 68 w 136"/>
            <a:gd name="T93" fmla="*/ 70 h 141"/>
            <a:gd name="T94" fmla="*/ 63 w 136"/>
            <a:gd name="T95" fmla="*/ 71 h 141"/>
            <a:gd name="T96" fmla="*/ 52 w 136"/>
            <a:gd name="T97" fmla="*/ 73 h 141"/>
            <a:gd name="T98" fmla="*/ 45 w 136"/>
            <a:gd name="T99" fmla="*/ 67 h 141"/>
            <a:gd name="T100" fmla="*/ 41 w 136"/>
            <a:gd name="T101" fmla="*/ 67 h 141"/>
            <a:gd name="T102" fmla="*/ 34 w 136"/>
            <a:gd name="T103" fmla="*/ 62 h 141"/>
            <a:gd name="T104" fmla="*/ 27 w 136"/>
            <a:gd name="T105" fmla="*/ 61 h 141"/>
            <a:gd name="T106" fmla="*/ 21 w 136"/>
            <a:gd name="T107" fmla="*/ 58 h 141"/>
            <a:gd name="T108" fmla="*/ 11 w 136"/>
            <a:gd name="T109" fmla="*/ 50 h 141"/>
            <a:gd name="T110" fmla="*/ 6 w 136"/>
            <a:gd name="T111" fmla="*/ 40 h 14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Lst>
          <a:rect l="0" t="0" r="r" b="b"/>
          <a:pathLst>
            <a:path w="136" h="141">
              <a:moveTo>
                <a:pt x="6" y="40"/>
              </a:moveTo>
              <a:cubicBezTo>
                <a:pt x="5" y="37"/>
                <a:pt x="6" y="42"/>
                <a:pt x="5" y="43"/>
              </a:cubicBezTo>
              <a:cubicBezTo>
                <a:pt x="4" y="44"/>
                <a:pt x="2" y="45"/>
                <a:pt x="2" y="46"/>
              </a:cubicBezTo>
              <a:cubicBezTo>
                <a:pt x="2" y="47"/>
                <a:pt x="2" y="48"/>
                <a:pt x="2" y="49"/>
              </a:cubicBezTo>
              <a:cubicBezTo>
                <a:pt x="2" y="50"/>
                <a:pt x="0" y="51"/>
                <a:pt x="0" y="52"/>
              </a:cubicBezTo>
              <a:cubicBezTo>
                <a:pt x="0" y="53"/>
                <a:pt x="1" y="55"/>
                <a:pt x="1" y="56"/>
              </a:cubicBezTo>
              <a:cubicBezTo>
                <a:pt x="1" y="57"/>
                <a:pt x="2" y="58"/>
                <a:pt x="2" y="59"/>
              </a:cubicBezTo>
              <a:cubicBezTo>
                <a:pt x="2" y="60"/>
                <a:pt x="1" y="62"/>
                <a:pt x="1" y="63"/>
              </a:cubicBezTo>
              <a:cubicBezTo>
                <a:pt x="1" y="64"/>
                <a:pt x="3" y="65"/>
                <a:pt x="4" y="66"/>
              </a:cubicBezTo>
              <a:cubicBezTo>
                <a:pt x="5" y="67"/>
                <a:pt x="5" y="67"/>
                <a:pt x="5" y="68"/>
              </a:cubicBezTo>
              <a:cubicBezTo>
                <a:pt x="5" y="69"/>
                <a:pt x="4" y="69"/>
                <a:pt x="4" y="70"/>
              </a:cubicBezTo>
              <a:cubicBezTo>
                <a:pt x="4" y="71"/>
                <a:pt x="4" y="72"/>
                <a:pt x="4" y="73"/>
              </a:cubicBezTo>
              <a:cubicBezTo>
                <a:pt x="4" y="74"/>
                <a:pt x="6" y="75"/>
                <a:pt x="7" y="75"/>
              </a:cubicBezTo>
              <a:cubicBezTo>
                <a:pt x="8" y="75"/>
                <a:pt x="9" y="76"/>
                <a:pt x="10" y="76"/>
              </a:cubicBezTo>
              <a:cubicBezTo>
                <a:pt x="11" y="76"/>
                <a:pt x="11" y="73"/>
                <a:pt x="12" y="73"/>
              </a:cubicBezTo>
              <a:cubicBezTo>
                <a:pt x="13" y="73"/>
                <a:pt x="14" y="75"/>
                <a:pt x="14" y="75"/>
              </a:cubicBezTo>
              <a:cubicBezTo>
                <a:pt x="14" y="75"/>
                <a:pt x="15" y="75"/>
                <a:pt x="15" y="76"/>
              </a:cubicBezTo>
              <a:cubicBezTo>
                <a:pt x="15" y="77"/>
                <a:pt x="15" y="79"/>
                <a:pt x="15" y="80"/>
              </a:cubicBezTo>
              <a:cubicBezTo>
                <a:pt x="15" y="81"/>
                <a:pt x="14" y="81"/>
                <a:pt x="13" y="82"/>
              </a:cubicBezTo>
              <a:cubicBezTo>
                <a:pt x="12" y="83"/>
                <a:pt x="10" y="83"/>
                <a:pt x="9" y="84"/>
              </a:cubicBezTo>
              <a:cubicBezTo>
                <a:pt x="8" y="85"/>
                <a:pt x="7" y="86"/>
                <a:pt x="7" y="88"/>
              </a:cubicBezTo>
              <a:cubicBezTo>
                <a:pt x="7" y="89"/>
                <a:pt x="8" y="92"/>
                <a:pt x="8" y="93"/>
              </a:cubicBezTo>
              <a:cubicBezTo>
                <a:pt x="8" y="94"/>
                <a:pt x="7" y="92"/>
                <a:pt x="7" y="93"/>
              </a:cubicBezTo>
              <a:cubicBezTo>
                <a:pt x="7" y="94"/>
                <a:pt x="9" y="95"/>
                <a:pt x="10" y="97"/>
              </a:cubicBezTo>
              <a:cubicBezTo>
                <a:pt x="11" y="98"/>
                <a:pt x="10" y="102"/>
                <a:pt x="11" y="103"/>
              </a:cubicBezTo>
              <a:cubicBezTo>
                <a:pt x="12" y="105"/>
                <a:pt x="13" y="106"/>
                <a:pt x="14" y="107"/>
              </a:cubicBezTo>
              <a:cubicBezTo>
                <a:pt x="15" y="108"/>
                <a:pt x="15" y="107"/>
                <a:pt x="18" y="108"/>
              </a:cubicBezTo>
              <a:cubicBezTo>
                <a:pt x="19" y="108"/>
                <a:pt x="19" y="107"/>
                <a:pt x="20" y="110"/>
              </a:cubicBezTo>
              <a:cubicBezTo>
                <a:pt x="21" y="111"/>
                <a:pt x="22" y="121"/>
                <a:pt x="23" y="124"/>
              </a:cubicBezTo>
              <a:cubicBezTo>
                <a:pt x="23" y="127"/>
                <a:pt x="23" y="128"/>
                <a:pt x="23" y="130"/>
              </a:cubicBezTo>
              <a:cubicBezTo>
                <a:pt x="23" y="131"/>
                <a:pt x="25" y="134"/>
                <a:pt x="26" y="135"/>
              </a:cubicBezTo>
              <a:cubicBezTo>
                <a:pt x="27" y="136"/>
                <a:pt x="26" y="135"/>
                <a:pt x="27" y="136"/>
              </a:cubicBezTo>
              <a:cubicBezTo>
                <a:pt x="28" y="137"/>
                <a:pt x="30" y="139"/>
                <a:pt x="31" y="140"/>
              </a:cubicBezTo>
              <a:cubicBezTo>
                <a:pt x="32" y="140"/>
                <a:pt x="34" y="141"/>
                <a:pt x="35" y="141"/>
              </a:cubicBezTo>
              <a:cubicBezTo>
                <a:pt x="37" y="140"/>
                <a:pt x="39" y="137"/>
                <a:pt x="41" y="136"/>
              </a:cubicBezTo>
              <a:cubicBezTo>
                <a:pt x="42" y="134"/>
                <a:pt x="44" y="134"/>
                <a:pt x="46" y="134"/>
              </a:cubicBezTo>
              <a:cubicBezTo>
                <a:pt x="48" y="134"/>
                <a:pt x="50" y="133"/>
                <a:pt x="52" y="134"/>
              </a:cubicBezTo>
              <a:cubicBezTo>
                <a:pt x="54" y="134"/>
                <a:pt x="57" y="136"/>
                <a:pt x="58" y="137"/>
              </a:cubicBezTo>
              <a:cubicBezTo>
                <a:pt x="59" y="138"/>
                <a:pt x="58" y="138"/>
                <a:pt x="59" y="139"/>
              </a:cubicBezTo>
              <a:cubicBezTo>
                <a:pt x="60" y="140"/>
                <a:pt x="61" y="141"/>
                <a:pt x="62" y="141"/>
              </a:cubicBezTo>
              <a:cubicBezTo>
                <a:pt x="63" y="141"/>
                <a:pt x="65" y="137"/>
                <a:pt x="67" y="136"/>
              </a:cubicBezTo>
              <a:cubicBezTo>
                <a:pt x="69" y="135"/>
                <a:pt x="71" y="134"/>
                <a:pt x="72" y="134"/>
              </a:cubicBezTo>
              <a:cubicBezTo>
                <a:pt x="73" y="134"/>
                <a:pt x="75" y="136"/>
                <a:pt x="75" y="136"/>
              </a:cubicBezTo>
              <a:cubicBezTo>
                <a:pt x="75" y="136"/>
                <a:pt x="75" y="140"/>
                <a:pt x="76" y="137"/>
              </a:cubicBezTo>
              <a:cubicBezTo>
                <a:pt x="77" y="137"/>
                <a:pt x="79" y="135"/>
                <a:pt x="80" y="134"/>
              </a:cubicBezTo>
              <a:cubicBezTo>
                <a:pt x="81" y="133"/>
                <a:pt x="82" y="131"/>
                <a:pt x="83" y="130"/>
              </a:cubicBezTo>
              <a:cubicBezTo>
                <a:pt x="84" y="129"/>
                <a:pt x="86" y="129"/>
                <a:pt x="86" y="128"/>
              </a:cubicBezTo>
              <a:cubicBezTo>
                <a:pt x="86" y="127"/>
                <a:pt x="84" y="127"/>
                <a:pt x="83" y="126"/>
              </a:cubicBezTo>
              <a:cubicBezTo>
                <a:pt x="82" y="125"/>
                <a:pt x="80" y="125"/>
                <a:pt x="80" y="124"/>
              </a:cubicBezTo>
              <a:cubicBezTo>
                <a:pt x="80" y="123"/>
                <a:pt x="81" y="120"/>
                <a:pt x="82" y="119"/>
              </a:cubicBezTo>
              <a:cubicBezTo>
                <a:pt x="83" y="118"/>
                <a:pt x="83" y="118"/>
                <a:pt x="84" y="117"/>
              </a:cubicBezTo>
              <a:cubicBezTo>
                <a:pt x="85" y="115"/>
                <a:pt x="85" y="116"/>
                <a:pt x="88" y="115"/>
              </a:cubicBezTo>
              <a:cubicBezTo>
                <a:pt x="89" y="114"/>
                <a:pt x="92" y="113"/>
                <a:pt x="94" y="113"/>
              </a:cubicBezTo>
              <a:cubicBezTo>
                <a:pt x="96" y="113"/>
                <a:pt x="99" y="113"/>
                <a:pt x="101" y="113"/>
              </a:cubicBezTo>
              <a:cubicBezTo>
                <a:pt x="103" y="113"/>
                <a:pt x="102" y="112"/>
                <a:pt x="106" y="111"/>
              </a:cubicBezTo>
              <a:cubicBezTo>
                <a:pt x="107" y="111"/>
                <a:pt x="106" y="110"/>
                <a:pt x="107" y="110"/>
              </a:cubicBezTo>
              <a:cubicBezTo>
                <a:pt x="108" y="110"/>
                <a:pt x="113" y="111"/>
                <a:pt x="115" y="111"/>
              </a:cubicBezTo>
              <a:cubicBezTo>
                <a:pt x="117" y="111"/>
                <a:pt x="119" y="112"/>
                <a:pt x="120" y="113"/>
              </a:cubicBezTo>
              <a:cubicBezTo>
                <a:pt x="121" y="114"/>
                <a:pt x="123" y="114"/>
                <a:pt x="124" y="115"/>
              </a:cubicBezTo>
              <a:cubicBezTo>
                <a:pt x="125" y="116"/>
                <a:pt x="126" y="118"/>
                <a:pt x="127" y="117"/>
              </a:cubicBezTo>
              <a:cubicBezTo>
                <a:pt x="128" y="116"/>
                <a:pt x="127" y="112"/>
                <a:pt x="128" y="110"/>
              </a:cubicBezTo>
              <a:cubicBezTo>
                <a:pt x="128" y="108"/>
                <a:pt x="130" y="109"/>
                <a:pt x="130" y="107"/>
              </a:cubicBezTo>
              <a:cubicBezTo>
                <a:pt x="131" y="106"/>
                <a:pt x="132" y="108"/>
                <a:pt x="132" y="106"/>
              </a:cubicBezTo>
              <a:cubicBezTo>
                <a:pt x="132" y="104"/>
                <a:pt x="131" y="95"/>
                <a:pt x="131" y="93"/>
              </a:cubicBezTo>
              <a:cubicBezTo>
                <a:pt x="131" y="91"/>
                <a:pt x="130" y="92"/>
                <a:pt x="130" y="91"/>
              </a:cubicBezTo>
              <a:cubicBezTo>
                <a:pt x="130" y="90"/>
                <a:pt x="130" y="91"/>
                <a:pt x="129" y="89"/>
              </a:cubicBezTo>
              <a:cubicBezTo>
                <a:pt x="128" y="87"/>
                <a:pt x="121" y="81"/>
                <a:pt x="121" y="81"/>
              </a:cubicBezTo>
              <a:cubicBezTo>
                <a:pt x="119" y="79"/>
                <a:pt x="118" y="80"/>
                <a:pt x="117" y="78"/>
              </a:cubicBezTo>
              <a:cubicBezTo>
                <a:pt x="116" y="77"/>
                <a:pt x="116" y="74"/>
                <a:pt x="116" y="73"/>
              </a:cubicBezTo>
              <a:cubicBezTo>
                <a:pt x="116" y="72"/>
                <a:pt x="117" y="71"/>
                <a:pt x="117" y="70"/>
              </a:cubicBezTo>
              <a:cubicBezTo>
                <a:pt x="117" y="69"/>
                <a:pt x="116" y="69"/>
                <a:pt x="117" y="65"/>
              </a:cubicBezTo>
              <a:cubicBezTo>
                <a:pt x="117" y="64"/>
                <a:pt x="123" y="45"/>
                <a:pt x="123" y="45"/>
              </a:cubicBezTo>
              <a:cubicBezTo>
                <a:pt x="124" y="41"/>
                <a:pt x="122" y="42"/>
                <a:pt x="122" y="38"/>
              </a:cubicBezTo>
              <a:cubicBezTo>
                <a:pt x="122" y="36"/>
                <a:pt x="120" y="36"/>
                <a:pt x="120" y="34"/>
              </a:cubicBezTo>
              <a:cubicBezTo>
                <a:pt x="120" y="32"/>
                <a:pt x="119" y="30"/>
                <a:pt x="120" y="28"/>
              </a:cubicBezTo>
              <a:cubicBezTo>
                <a:pt x="121" y="26"/>
                <a:pt x="126" y="25"/>
                <a:pt x="128" y="22"/>
              </a:cubicBezTo>
              <a:cubicBezTo>
                <a:pt x="129" y="18"/>
                <a:pt x="130" y="17"/>
                <a:pt x="134" y="11"/>
              </a:cubicBezTo>
              <a:cubicBezTo>
                <a:pt x="135" y="8"/>
                <a:pt x="136" y="5"/>
                <a:pt x="136" y="4"/>
              </a:cubicBezTo>
              <a:cubicBezTo>
                <a:pt x="136" y="3"/>
                <a:pt x="134" y="3"/>
                <a:pt x="134" y="3"/>
              </a:cubicBezTo>
              <a:cubicBezTo>
                <a:pt x="134" y="3"/>
                <a:pt x="134" y="1"/>
                <a:pt x="133" y="1"/>
              </a:cubicBezTo>
              <a:cubicBezTo>
                <a:pt x="132" y="1"/>
                <a:pt x="128" y="0"/>
                <a:pt x="127" y="0"/>
              </a:cubicBezTo>
              <a:cubicBezTo>
                <a:pt x="126" y="0"/>
                <a:pt x="127" y="3"/>
                <a:pt x="126" y="4"/>
              </a:cubicBezTo>
              <a:cubicBezTo>
                <a:pt x="126" y="5"/>
                <a:pt x="125" y="6"/>
                <a:pt x="124" y="7"/>
              </a:cubicBezTo>
              <a:cubicBezTo>
                <a:pt x="123" y="8"/>
                <a:pt x="123" y="9"/>
                <a:pt x="122" y="10"/>
              </a:cubicBezTo>
              <a:cubicBezTo>
                <a:pt x="121" y="11"/>
                <a:pt x="120" y="13"/>
                <a:pt x="119" y="14"/>
              </a:cubicBezTo>
              <a:cubicBezTo>
                <a:pt x="118" y="15"/>
                <a:pt x="118" y="16"/>
                <a:pt x="117" y="18"/>
              </a:cubicBezTo>
              <a:cubicBezTo>
                <a:pt x="116" y="20"/>
                <a:pt x="113" y="24"/>
                <a:pt x="113" y="24"/>
              </a:cubicBezTo>
              <a:cubicBezTo>
                <a:pt x="111" y="29"/>
                <a:pt x="108" y="32"/>
                <a:pt x="103" y="39"/>
              </a:cubicBezTo>
              <a:cubicBezTo>
                <a:pt x="102" y="41"/>
                <a:pt x="97" y="46"/>
                <a:pt x="97" y="46"/>
              </a:cubicBezTo>
              <a:cubicBezTo>
                <a:pt x="95" y="48"/>
                <a:pt x="80" y="65"/>
                <a:pt x="79" y="64"/>
              </a:cubicBezTo>
              <a:cubicBezTo>
                <a:pt x="75" y="67"/>
                <a:pt x="79" y="65"/>
                <a:pt x="78" y="65"/>
              </a:cubicBezTo>
              <a:cubicBezTo>
                <a:pt x="78" y="65"/>
                <a:pt x="77" y="67"/>
                <a:pt x="76" y="67"/>
              </a:cubicBezTo>
              <a:cubicBezTo>
                <a:pt x="75" y="67"/>
                <a:pt x="74" y="67"/>
                <a:pt x="73" y="67"/>
              </a:cubicBezTo>
              <a:cubicBezTo>
                <a:pt x="72" y="67"/>
                <a:pt x="69" y="69"/>
                <a:pt x="68" y="70"/>
              </a:cubicBezTo>
              <a:cubicBezTo>
                <a:pt x="67" y="71"/>
                <a:pt x="66" y="71"/>
                <a:pt x="65" y="71"/>
              </a:cubicBezTo>
              <a:cubicBezTo>
                <a:pt x="64" y="71"/>
                <a:pt x="65" y="70"/>
                <a:pt x="63" y="71"/>
              </a:cubicBezTo>
              <a:cubicBezTo>
                <a:pt x="56" y="74"/>
                <a:pt x="55" y="74"/>
                <a:pt x="53" y="74"/>
              </a:cubicBezTo>
              <a:cubicBezTo>
                <a:pt x="51" y="74"/>
                <a:pt x="53" y="74"/>
                <a:pt x="52" y="73"/>
              </a:cubicBezTo>
              <a:cubicBezTo>
                <a:pt x="49" y="73"/>
                <a:pt x="50" y="71"/>
                <a:pt x="49" y="70"/>
              </a:cubicBezTo>
              <a:cubicBezTo>
                <a:pt x="48" y="69"/>
                <a:pt x="46" y="68"/>
                <a:pt x="45" y="67"/>
              </a:cubicBezTo>
              <a:cubicBezTo>
                <a:pt x="44" y="66"/>
                <a:pt x="44" y="66"/>
                <a:pt x="43" y="66"/>
              </a:cubicBezTo>
              <a:cubicBezTo>
                <a:pt x="42" y="66"/>
                <a:pt x="42" y="68"/>
                <a:pt x="41" y="67"/>
              </a:cubicBezTo>
              <a:cubicBezTo>
                <a:pt x="40" y="66"/>
                <a:pt x="38" y="63"/>
                <a:pt x="37" y="62"/>
              </a:cubicBezTo>
              <a:cubicBezTo>
                <a:pt x="36" y="61"/>
                <a:pt x="35" y="62"/>
                <a:pt x="34" y="62"/>
              </a:cubicBezTo>
              <a:cubicBezTo>
                <a:pt x="33" y="62"/>
                <a:pt x="32" y="63"/>
                <a:pt x="31" y="63"/>
              </a:cubicBezTo>
              <a:cubicBezTo>
                <a:pt x="27" y="60"/>
                <a:pt x="28" y="62"/>
                <a:pt x="27" y="61"/>
              </a:cubicBezTo>
              <a:cubicBezTo>
                <a:pt x="26" y="60"/>
                <a:pt x="24" y="57"/>
                <a:pt x="23" y="57"/>
              </a:cubicBezTo>
              <a:cubicBezTo>
                <a:pt x="22" y="57"/>
                <a:pt x="21" y="58"/>
                <a:pt x="21" y="58"/>
              </a:cubicBezTo>
              <a:cubicBezTo>
                <a:pt x="21" y="58"/>
                <a:pt x="22" y="60"/>
                <a:pt x="20" y="59"/>
              </a:cubicBezTo>
              <a:cubicBezTo>
                <a:pt x="16" y="58"/>
                <a:pt x="11" y="50"/>
                <a:pt x="11" y="50"/>
              </a:cubicBezTo>
              <a:cubicBezTo>
                <a:pt x="9" y="47"/>
                <a:pt x="10" y="46"/>
                <a:pt x="9" y="44"/>
              </a:cubicBezTo>
              <a:cubicBezTo>
                <a:pt x="8" y="42"/>
                <a:pt x="7" y="41"/>
                <a:pt x="6" y="40"/>
              </a:cubicBezTo>
              <a:close/>
            </a:path>
          </a:pathLst>
        </a:custGeom>
        <a:solidFill>
          <a:srgbClr xmlns:mc="http://schemas.openxmlformats.org/markup-compatibility/2006" xmlns:a14="http://schemas.microsoft.com/office/drawing/2010/main" val="FFFFFF" a14:legacySpreadsheetColorIndex="9" mc:Ignorable="a14"/>
        </a:solidFill>
        <a:ln w="9525" cap="flat" cmpd="sng">
          <a:solidFill>
            <a:srgbClr xmlns:mc="http://schemas.openxmlformats.org/markup-compatibility/2006" xmlns:a14="http://schemas.microsoft.com/office/drawing/2010/main" val="000000" a14:legacySpreadsheetColorIndex="64" mc:Ignorable="a14"/>
          </a:solidFill>
          <a:prstDash val="solid"/>
          <a:round/>
          <a:headEnd type="none" w="med" len="med"/>
          <a:tailEnd type="none" w="med" len="med"/>
        </a:ln>
        <a:effectLst/>
      </xdr:spPr>
    </xdr:sp>
    <xdr:clientData/>
  </xdr:twoCellAnchor>
  <xdr:twoCellAnchor>
    <xdr:from xmlns:xdr="http://schemas.openxmlformats.org/drawingml/2006/spreadsheetDrawing">
      <xdr:col>3</xdr:col>
      <xdr:colOff>400050</xdr:colOff>
      <xdr:row>24</xdr:row>
      <xdr:rowOff>86360</xdr:rowOff>
    </xdr:from>
    <xdr:to xmlns:xdr="http://schemas.openxmlformats.org/drawingml/2006/spreadsheetDrawing">
      <xdr:col>5</xdr:col>
      <xdr:colOff>266700</xdr:colOff>
      <xdr:row>28</xdr:row>
      <xdr:rowOff>95250</xdr:rowOff>
    </xdr:to>
    <xdr:sp macro="" textlink="">
      <xdr:nvSpPr>
        <xdr:cNvPr id="41" name="Freeform 61"/>
        <xdr:cNvSpPr/>
      </xdr:nvSpPr>
      <xdr:spPr>
        <a:xfrm>
          <a:off x="1571625" y="4286885"/>
          <a:ext cx="1238250" cy="694690"/>
        </a:xfrm>
        <a:custGeom>
          <a:avLst/>
          <a:gdLst>
            <a:gd name="T0" fmla="*/ 1 w 130"/>
            <a:gd name="T1" fmla="*/ 15 h 73"/>
            <a:gd name="T2" fmla="*/ 13 w 130"/>
            <a:gd name="T3" fmla="*/ 26 h 73"/>
            <a:gd name="T4" fmla="*/ 22 w 130"/>
            <a:gd name="T5" fmla="*/ 34 h 73"/>
            <a:gd name="T6" fmla="*/ 32 w 130"/>
            <a:gd name="T7" fmla="*/ 45 h 73"/>
            <a:gd name="T8" fmla="*/ 40 w 130"/>
            <a:gd name="T9" fmla="*/ 55 h 73"/>
            <a:gd name="T10" fmla="*/ 43 w 130"/>
            <a:gd name="T11" fmla="*/ 62 h 73"/>
            <a:gd name="T12" fmla="*/ 44 w 130"/>
            <a:gd name="T13" fmla="*/ 67 h 73"/>
            <a:gd name="T14" fmla="*/ 48 w 130"/>
            <a:gd name="T15" fmla="*/ 72 h 73"/>
            <a:gd name="T16" fmla="*/ 53 w 130"/>
            <a:gd name="T17" fmla="*/ 73 h 73"/>
            <a:gd name="T18" fmla="*/ 57 w 130"/>
            <a:gd name="T19" fmla="*/ 70 h 73"/>
            <a:gd name="T20" fmla="*/ 60 w 130"/>
            <a:gd name="T21" fmla="*/ 68 h 73"/>
            <a:gd name="T22" fmla="*/ 63 w 130"/>
            <a:gd name="T23" fmla="*/ 66 h 73"/>
            <a:gd name="T24" fmla="*/ 64 w 130"/>
            <a:gd name="T25" fmla="*/ 62 h 73"/>
            <a:gd name="T26" fmla="*/ 62 w 130"/>
            <a:gd name="T27" fmla="*/ 57 h 73"/>
            <a:gd name="T28" fmla="*/ 63 w 130"/>
            <a:gd name="T29" fmla="*/ 47 h 73"/>
            <a:gd name="T30" fmla="*/ 65 w 130"/>
            <a:gd name="T31" fmla="*/ 41 h 73"/>
            <a:gd name="T32" fmla="*/ 69 w 130"/>
            <a:gd name="T33" fmla="*/ 40 h 73"/>
            <a:gd name="T34" fmla="*/ 71 w 130"/>
            <a:gd name="T35" fmla="*/ 43 h 73"/>
            <a:gd name="T36" fmla="*/ 74 w 130"/>
            <a:gd name="T37" fmla="*/ 49 h 73"/>
            <a:gd name="T38" fmla="*/ 79 w 130"/>
            <a:gd name="T39" fmla="*/ 51 h 73"/>
            <a:gd name="T40" fmla="*/ 86 w 130"/>
            <a:gd name="T41" fmla="*/ 47 h 73"/>
            <a:gd name="T42" fmla="*/ 94 w 130"/>
            <a:gd name="T43" fmla="*/ 46 h 73"/>
            <a:gd name="T44" fmla="*/ 103 w 130"/>
            <a:gd name="T45" fmla="*/ 48 h 73"/>
            <a:gd name="T46" fmla="*/ 111 w 130"/>
            <a:gd name="T47" fmla="*/ 46 h 73"/>
            <a:gd name="T48" fmla="*/ 118 w 130"/>
            <a:gd name="T49" fmla="*/ 48 h 73"/>
            <a:gd name="T50" fmla="*/ 126 w 130"/>
            <a:gd name="T51" fmla="*/ 45 h 73"/>
            <a:gd name="T52" fmla="*/ 129 w 130"/>
            <a:gd name="T53" fmla="*/ 39 h 73"/>
            <a:gd name="T54" fmla="*/ 122 w 130"/>
            <a:gd name="T55" fmla="*/ 41 h 73"/>
            <a:gd name="T56" fmla="*/ 113 w 130"/>
            <a:gd name="T57" fmla="*/ 39 h 73"/>
            <a:gd name="T58" fmla="*/ 106 w 130"/>
            <a:gd name="T59" fmla="*/ 37 h 73"/>
            <a:gd name="T60" fmla="*/ 103 w 130"/>
            <a:gd name="T61" fmla="*/ 33 h 73"/>
            <a:gd name="T62" fmla="*/ 96 w 130"/>
            <a:gd name="T63" fmla="*/ 30 h 73"/>
            <a:gd name="T64" fmla="*/ 89 w 130"/>
            <a:gd name="T65" fmla="*/ 29 h 73"/>
            <a:gd name="T66" fmla="*/ 82 w 130"/>
            <a:gd name="T67" fmla="*/ 17 h 73"/>
            <a:gd name="T68" fmla="*/ 74 w 130"/>
            <a:gd name="T69" fmla="*/ 9 h 73"/>
            <a:gd name="T70" fmla="*/ 71 w 130"/>
            <a:gd name="T71" fmla="*/ 7 h 73"/>
            <a:gd name="T72" fmla="*/ 67 w 130"/>
            <a:gd name="T73" fmla="*/ 8 h 73"/>
            <a:gd name="T74" fmla="*/ 60 w 130"/>
            <a:gd name="T75" fmla="*/ 7 h 73"/>
            <a:gd name="T76" fmla="*/ 57 w 130"/>
            <a:gd name="T77" fmla="*/ 12 h 73"/>
            <a:gd name="T78" fmla="*/ 56 w 130"/>
            <a:gd name="T79" fmla="*/ 23 h 73"/>
            <a:gd name="T80" fmla="*/ 46 w 130"/>
            <a:gd name="T81" fmla="*/ 24 h 73"/>
            <a:gd name="T82" fmla="*/ 40 w 130"/>
            <a:gd name="T83" fmla="*/ 18 h 73"/>
            <a:gd name="T84" fmla="*/ 37 w 130"/>
            <a:gd name="T85" fmla="*/ 9 h 73"/>
            <a:gd name="T86" fmla="*/ 26 w 130"/>
            <a:gd name="T87" fmla="*/ 3 h 73"/>
            <a:gd name="T88" fmla="*/ 18 w 130"/>
            <a:gd name="T89" fmla="*/ 1 h 73"/>
            <a:gd name="T90" fmla="*/ 13 w 130"/>
            <a:gd name="T91" fmla="*/ 1 h 73"/>
            <a:gd name="T92" fmla="*/ 11 w 130"/>
            <a:gd name="T93" fmla="*/ 6 h 73"/>
            <a:gd name="T94" fmla="*/ 5 w 130"/>
            <a:gd name="T95" fmla="*/ 6 h 7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Lst>
          <a:rect l="0" t="0" r="r" b="b"/>
          <a:pathLst>
            <a:path w="130" h="73">
              <a:moveTo>
                <a:pt x="2" y="10"/>
              </a:moveTo>
              <a:cubicBezTo>
                <a:pt x="0" y="9"/>
                <a:pt x="1" y="15"/>
                <a:pt x="1" y="15"/>
              </a:cubicBezTo>
              <a:cubicBezTo>
                <a:pt x="0" y="16"/>
                <a:pt x="1" y="18"/>
                <a:pt x="3" y="20"/>
              </a:cubicBezTo>
              <a:cubicBezTo>
                <a:pt x="5" y="22"/>
                <a:pt x="11" y="24"/>
                <a:pt x="13" y="26"/>
              </a:cubicBezTo>
              <a:cubicBezTo>
                <a:pt x="15" y="28"/>
                <a:pt x="16" y="30"/>
                <a:pt x="17" y="31"/>
              </a:cubicBezTo>
              <a:cubicBezTo>
                <a:pt x="18" y="32"/>
                <a:pt x="20" y="32"/>
                <a:pt x="22" y="34"/>
              </a:cubicBezTo>
              <a:cubicBezTo>
                <a:pt x="24" y="36"/>
                <a:pt x="27" y="40"/>
                <a:pt x="29" y="42"/>
              </a:cubicBezTo>
              <a:cubicBezTo>
                <a:pt x="31" y="44"/>
                <a:pt x="31" y="43"/>
                <a:pt x="32" y="45"/>
              </a:cubicBezTo>
              <a:cubicBezTo>
                <a:pt x="35" y="48"/>
                <a:pt x="36" y="50"/>
                <a:pt x="37" y="52"/>
              </a:cubicBezTo>
              <a:cubicBezTo>
                <a:pt x="38" y="54"/>
                <a:pt x="39" y="54"/>
                <a:pt x="40" y="55"/>
              </a:cubicBezTo>
              <a:cubicBezTo>
                <a:pt x="41" y="56"/>
                <a:pt x="41" y="59"/>
                <a:pt x="41" y="60"/>
              </a:cubicBezTo>
              <a:cubicBezTo>
                <a:pt x="41" y="61"/>
                <a:pt x="43" y="62"/>
                <a:pt x="43" y="62"/>
              </a:cubicBezTo>
              <a:cubicBezTo>
                <a:pt x="43" y="62"/>
                <a:pt x="43" y="62"/>
                <a:pt x="43" y="63"/>
              </a:cubicBezTo>
              <a:cubicBezTo>
                <a:pt x="43" y="64"/>
                <a:pt x="44" y="66"/>
                <a:pt x="44" y="67"/>
              </a:cubicBezTo>
              <a:cubicBezTo>
                <a:pt x="44" y="68"/>
                <a:pt x="45" y="69"/>
                <a:pt x="46" y="70"/>
              </a:cubicBezTo>
              <a:cubicBezTo>
                <a:pt x="47" y="71"/>
                <a:pt x="47" y="72"/>
                <a:pt x="48" y="72"/>
              </a:cubicBezTo>
              <a:cubicBezTo>
                <a:pt x="49" y="73"/>
                <a:pt x="50" y="73"/>
                <a:pt x="51" y="73"/>
              </a:cubicBezTo>
              <a:cubicBezTo>
                <a:pt x="52" y="73"/>
                <a:pt x="52" y="73"/>
                <a:pt x="53" y="73"/>
              </a:cubicBezTo>
              <a:cubicBezTo>
                <a:pt x="54" y="73"/>
                <a:pt x="55" y="72"/>
                <a:pt x="56" y="72"/>
              </a:cubicBezTo>
              <a:cubicBezTo>
                <a:pt x="57" y="72"/>
                <a:pt x="56" y="70"/>
                <a:pt x="57" y="70"/>
              </a:cubicBezTo>
              <a:cubicBezTo>
                <a:pt x="58" y="70"/>
                <a:pt x="60" y="70"/>
                <a:pt x="60" y="70"/>
              </a:cubicBezTo>
              <a:cubicBezTo>
                <a:pt x="60" y="70"/>
                <a:pt x="60" y="68"/>
                <a:pt x="60" y="68"/>
              </a:cubicBezTo>
              <a:cubicBezTo>
                <a:pt x="60" y="68"/>
                <a:pt x="62" y="67"/>
                <a:pt x="62" y="67"/>
              </a:cubicBezTo>
              <a:cubicBezTo>
                <a:pt x="62" y="67"/>
                <a:pt x="63" y="66"/>
                <a:pt x="63" y="66"/>
              </a:cubicBezTo>
              <a:cubicBezTo>
                <a:pt x="63" y="66"/>
                <a:pt x="64" y="65"/>
                <a:pt x="64" y="64"/>
              </a:cubicBezTo>
              <a:cubicBezTo>
                <a:pt x="64" y="63"/>
                <a:pt x="64" y="63"/>
                <a:pt x="64" y="62"/>
              </a:cubicBezTo>
              <a:cubicBezTo>
                <a:pt x="64" y="61"/>
                <a:pt x="63" y="61"/>
                <a:pt x="63" y="60"/>
              </a:cubicBezTo>
              <a:cubicBezTo>
                <a:pt x="63" y="59"/>
                <a:pt x="62" y="58"/>
                <a:pt x="62" y="57"/>
              </a:cubicBezTo>
              <a:cubicBezTo>
                <a:pt x="62" y="56"/>
                <a:pt x="62" y="54"/>
                <a:pt x="62" y="52"/>
              </a:cubicBezTo>
              <a:cubicBezTo>
                <a:pt x="62" y="50"/>
                <a:pt x="63" y="48"/>
                <a:pt x="63" y="47"/>
              </a:cubicBezTo>
              <a:cubicBezTo>
                <a:pt x="64" y="44"/>
                <a:pt x="63" y="44"/>
                <a:pt x="63" y="43"/>
              </a:cubicBezTo>
              <a:cubicBezTo>
                <a:pt x="63" y="42"/>
                <a:pt x="64" y="41"/>
                <a:pt x="65" y="41"/>
              </a:cubicBezTo>
              <a:cubicBezTo>
                <a:pt x="66" y="41"/>
                <a:pt x="66" y="40"/>
                <a:pt x="67" y="40"/>
              </a:cubicBezTo>
              <a:cubicBezTo>
                <a:pt x="68" y="40"/>
                <a:pt x="69" y="40"/>
                <a:pt x="69" y="40"/>
              </a:cubicBezTo>
              <a:cubicBezTo>
                <a:pt x="69" y="40"/>
                <a:pt x="70" y="41"/>
                <a:pt x="70" y="41"/>
              </a:cubicBezTo>
              <a:cubicBezTo>
                <a:pt x="70" y="41"/>
                <a:pt x="71" y="42"/>
                <a:pt x="71" y="43"/>
              </a:cubicBezTo>
              <a:cubicBezTo>
                <a:pt x="71" y="44"/>
                <a:pt x="72" y="45"/>
                <a:pt x="72" y="46"/>
              </a:cubicBezTo>
              <a:cubicBezTo>
                <a:pt x="73" y="47"/>
                <a:pt x="73" y="48"/>
                <a:pt x="74" y="49"/>
              </a:cubicBezTo>
              <a:cubicBezTo>
                <a:pt x="75" y="50"/>
                <a:pt x="75" y="52"/>
                <a:pt x="76" y="52"/>
              </a:cubicBezTo>
              <a:cubicBezTo>
                <a:pt x="77" y="52"/>
                <a:pt x="78" y="51"/>
                <a:pt x="79" y="51"/>
              </a:cubicBezTo>
              <a:cubicBezTo>
                <a:pt x="80" y="51"/>
                <a:pt x="80" y="51"/>
                <a:pt x="81" y="50"/>
              </a:cubicBezTo>
              <a:cubicBezTo>
                <a:pt x="83" y="50"/>
                <a:pt x="84" y="48"/>
                <a:pt x="86" y="47"/>
              </a:cubicBezTo>
              <a:cubicBezTo>
                <a:pt x="88" y="46"/>
                <a:pt x="90" y="45"/>
                <a:pt x="91" y="45"/>
              </a:cubicBezTo>
              <a:cubicBezTo>
                <a:pt x="92" y="45"/>
                <a:pt x="93" y="46"/>
                <a:pt x="94" y="46"/>
              </a:cubicBezTo>
              <a:cubicBezTo>
                <a:pt x="95" y="46"/>
                <a:pt x="96" y="47"/>
                <a:pt x="97" y="47"/>
              </a:cubicBezTo>
              <a:cubicBezTo>
                <a:pt x="98" y="47"/>
                <a:pt x="101" y="48"/>
                <a:pt x="103" y="48"/>
              </a:cubicBezTo>
              <a:cubicBezTo>
                <a:pt x="105" y="48"/>
                <a:pt x="107" y="45"/>
                <a:pt x="108" y="45"/>
              </a:cubicBezTo>
              <a:cubicBezTo>
                <a:pt x="109" y="45"/>
                <a:pt x="110" y="46"/>
                <a:pt x="111" y="46"/>
              </a:cubicBezTo>
              <a:cubicBezTo>
                <a:pt x="112" y="46"/>
                <a:pt x="113" y="48"/>
                <a:pt x="114" y="48"/>
              </a:cubicBezTo>
              <a:cubicBezTo>
                <a:pt x="115" y="48"/>
                <a:pt x="117" y="48"/>
                <a:pt x="118" y="48"/>
              </a:cubicBezTo>
              <a:cubicBezTo>
                <a:pt x="119" y="48"/>
                <a:pt x="122" y="47"/>
                <a:pt x="123" y="46"/>
              </a:cubicBezTo>
              <a:cubicBezTo>
                <a:pt x="124" y="45"/>
                <a:pt x="125" y="45"/>
                <a:pt x="126" y="45"/>
              </a:cubicBezTo>
              <a:cubicBezTo>
                <a:pt x="127" y="45"/>
                <a:pt x="129" y="44"/>
                <a:pt x="129" y="43"/>
              </a:cubicBezTo>
              <a:cubicBezTo>
                <a:pt x="129" y="42"/>
                <a:pt x="130" y="39"/>
                <a:pt x="129" y="39"/>
              </a:cubicBezTo>
              <a:cubicBezTo>
                <a:pt x="128" y="39"/>
                <a:pt x="126" y="40"/>
                <a:pt x="125" y="40"/>
              </a:cubicBezTo>
              <a:cubicBezTo>
                <a:pt x="124" y="40"/>
                <a:pt x="123" y="41"/>
                <a:pt x="122" y="41"/>
              </a:cubicBezTo>
              <a:cubicBezTo>
                <a:pt x="121" y="41"/>
                <a:pt x="118" y="41"/>
                <a:pt x="117" y="41"/>
              </a:cubicBezTo>
              <a:cubicBezTo>
                <a:pt x="116" y="41"/>
                <a:pt x="114" y="40"/>
                <a:pt x="113" y="39"/>
              </a:cubicBezTo>
              <a:cubicBezTo>
                <a:pt x="111" y="39"/>
                <a:pt x="110" y="38"/>
                <a:pt x="109" y="38"/>
              </a:cubicBezTo>
              <a:cubicBezTo>
                <a:pt x="108" y="38"/>
                <a:pt x="107" y="37"/>
                <a:pt x="106" y="37"/>
              </a:cubicBezTo>
              <a:cubicBezTo>
                <a:pt x="106" y="36"/>
                <a:pt x="105" y="36"/>
                <a:pt x="105" y="35"/>
              </a:cubicBezTo>
              <a:cubicBezTo>
                <a:pt x="105" y="34"/>
                <a:pt x="104" y="34"/>
                <a:pt x="103" y="33"/>
              </a:cubicBezTo>
              <a:cubicBezTo>
                <a:pt x="102" y="32"/>
                <a:pt x="99" y="31"/>
                <a:pt x="98" y="31"/>
              </a:cubicBezTo>
              <a:cubicBezTo>
                <a:pt x="97" y="31"/>
                <a:pt x="97" y="30"/>
                <a:pt x="96" y="30"/>
              </a:cubicBezTo>
              <a:cubicBezTo>
                <a:pt x="95" y="30"/>
                <a:pt x="94" y="30"/>
                <a:pt x="93" y="30"/>
              </a:cubicBezTo>
              <a:cubicBezTo>
                <a:pt x="92" y="30"/>
                <a:pt x="90" y="30"/>
                <a:pt x="89" y="29"/>
              </a:cubicBezTo>
              <a:cubicBezTo>
                <a:pt x="88" y="25"/>
                <a:pt x="87" y="22"/>
                <a:pt x="87" y="22"/>
              </a:cubicBezTo>
              <a:cubicBezTo>
                <a:pt x="86" y="20"/>
                <a:pt x="84" y="19"/>
                <a:pt x="82" y="17"/>
              </a:cubicBezTo>
              <a:cubicBezTo>
                <a:pt x="81" y="15"/>
                <a:pt x="79" y="13"/>
                <a:pt x="78" y="12"/>
              </a:cubicBezTo>
              <a:cubicBezTo>
                <a:pt x="77" y="11"/>
                <a:pt x="75" y="10"/>
                <a:pt x="74" y="9"/>
              </a:cubicBezTo>
              <a:cubicBezTo>
                <a:pt x="72" y="7"/>
                <a:pt x="73" y="8"/>
                <a:pt x="73" y="8"/>
              </a:cubicBezTo>
              <a:cubicBezTo>
                <a:pt x="73" y="8"/>
                <a:pt x="72" y="7"/>
                <a:pt x="71" y="7"/>
              </a:cubicBezTo>
              <a:cubicBezTo>
                <a:pt x="70" y="7"/>
                <a:pt x="70" y="7"/>
                <a:pt x="69" y="7"/>
              </a:cubicBezTo>
              <a:cubicBezTo>
                <a:pt x="68" y="7"/>
                <a:pt x="68" y="8"/>
                <a:pt x="67" y="8"/>
              </a:cubicBezTo>
              <a:cubicBezTo>
                <a:pt x="66" y="8"/>
                <a:pt x="65" y="8"/>
                <a:pt x="64" y="8"/>
              </a:cubicBezTo>
              <a:cubicBezTo>
                <a:pt x="63" y="8"/>
                <a:pt x="61" y="7"/>
                <a:pt x="60" y="7"/>
              </a:cubicBezTo>
              <a:cubicBezTo>
                <a:pt x="59" y="7"/>
                <a:pt x="58" y="8"/>
                <a:pt x="58" y="9"/>
              </a:cubicBezTo>
              <a:cubicBezTo>
                <a:pt x="58" y="10"/>
                <a:pt x="57" y="11"/>
                <a:pt x="57" y="12"/>
              </a:cubicBezTo>
              <a:cubicBezTo>
                <a:pt x="55" y="13"/>
                <a:pt x="57" y="14"/>
                <a:pt x="57" y="16"/>
              </a:cubicBezTo>
              <a:cubicBezTo>
                <a:pt x="57" y="18"/>
                <a:pt x="56" y="21"/>
                <a:pt x="56" y="23"/>
              </a:cubicBezTo>
              <a:cubicBezTo>
                <a:pt x="56" y="24"/>
                <a:pt x="54" y="27"/>
                <a:pt x="54" y="27"/>
              </a:cubicBezTo>
              <a:cubicBezTo>
                <a:pt x="43" y="26"/>
                <a:pt x="53" y="26"/>
                <a:pt x="46" y="24"/>
              </a:cubicBezTo>
              <a:cubicBezTo>
                <a:pt x="44" y="23"/>
                <a:pt x="43" y="23"/>
                <a:pt x="42" y="22"/>
              </a:cubicBezTo>
              <a:cubicBezTo>
                <a:pt x="41" y="21"/>
                <a:pt x="41" y="20"/>
                <a:pt x="40" y="18"/>
              </a:cubicBezTo>
              <a:cubicBezTo>
                <a:pt x="39" y="16"/>
                <a:pt x="37" y="13"/>
                <a:pt x="37" y="12"/>
              </a:cubicBezTo>
              <a:cubicBezTo>
                <a:pt x="37" y="11"/>
                <a:pt x="38" y="10"/>
                <a:pt x="37" y="9"/>
              </a:cubicBezTo>
              <a:cubicBezTo>
                <a:pt x="35" y="6"/>
                <a:pt x="34" y="7"/>
                <a:pt x="32" y="6"/>
              </a:cubicBezTo>
              <a:cubicBezTo>
                <a:pt x="30" y="5"/>
                <a:pt x="28" y="4"/>
                <a:pt x="26" y="3"/>
              </a:cubicBezTo>
              <a:cubicBezTo>
                <a:pt x="24" y="2"/>
                <a:pt x="21" y="2"/>
                <a:pt x="20" y="2"/>
              </a:cubicBezTo>
              <a:cubicBezTo>
                <a:pt x="19" y="2"/>
                <a:pt x="19" y="1"/>
                <a:pt x="18" y="1"/>
              </a:cubicBezTo>
              <a:cubicBezTo>
                <a:pt x="17" y="1"/>
                <a:pt x="16" y="0"/>
                <a:pt x="15" y="0"/>
              </a:cubicBezTo>
              <a:cubicBezTo>
                <a:pt x="14" y="0"/>
                <a:pt x="13" y="1"/>
                <a:pt x="13" y="1"/>
              </a:cubicBezTo>
              <a:cubicBezTo>
                <a:pt x="13" y="1"/>
                <a:pt x="12" y="2"/>
                <a:pt x="12" y="3"/>
              </a:cubicBezTo>
              <a:cubicBezTo>
                <a:pt x="12" y="4"/>
                <a:pt x="11" y="5"/>
                <a:pt x="11" y="6"/>
              </a:cubicBezTo>
              <a:lnTo>
                <a:pt x="10" y="10"/>
              </a:lnTo>
              <a:lnTo>
                <a:pt x="5" y="6"/>
              </a:lnTo>
              <a:lnTo>
                <a:pt x="2" y="10"/>
              </a:lnTo>
              <a:close/>
            </a:path>
          </a:pathLst>
        </a:custGeom>
        <a:solidFill>
          <a:srgbClr xmlns:mc="http://schemas.openxmlformats.org/markup-compatibility/2006" xmlns:a14="http://schemas.microsoft.com/office/drawing/2010/main" val="FFFFFF" a14:legacySpreadsheetColorIndex="9" mc:Ignorable="a14"/>
        </a:solidFill>
        <a:ln w="9525" cap="flat" cmpd="sng">
          <a:solidFill>
            <a:srgbClr xmlns:mc="http://schemas.openxmlformats.org/markup-compatibility/2006" xmlns:a14="http://schemas.microsoft.com/office/drawing/2010/main" val="000000" a14:legacySpreadsheetColorIndex="64" mc:Ignorable="a14"/>
          </a:solidFill>
          <a:prstDash val="solid"/>
          <a:round/>
          <a:headEnd type="none" w="med" len="med"/>
          <a:tailEnd type="none" w="med" len="med"/>
        </a:ln>
        <a:effectLst/>
      </xdr:spPr>
    </xdr:sp>
    <xdr:clientData/>
  </xdr:twoCellAnchor>
  <xdr:twoCellAnchor>
    <xdr:from xmlns:xdr="http://schemas.openxmlformats.org/drawingml/2006/spreadsheetDrawing">
      <xdr:col>3</xdr:col>
      <xdr:colOff>295275</xdr:colOff>
      <xdr:row>18</xdr:row>
      <xdr:rowOff>19050</xdr:rowOff>
    </xdr:from>
    <xdr:to xmlns:xdr="http://schemas.openxmlformats.org/drawingml/2006/spreadsheetDrawing">
      <xdr:col>4</xdr:col>
      <xdr:colOff>361950</xdr:colOff>
      <xdr:row>26</xdr:row>
      <xdr:rowOff>0</xdr:rowOff>
    </xdr:to>
    <xdr:sp macro="" textlink="">
      <xdr:nvSpPr>
        <xdr:cNvPr id="42" name="八郎潟" descr="20%"/>
        <xdr:cNvSpPr/>
      </xdr:nvSpPr>
      <xdr:spPr>
        <a:xfrm>
          <a:off x="1466850" y="3181350"/>
          <a:ext cx="752475" cy="1362075"/>
        </a:xfrm>
        <a:custGeom>
          <a:avLst/>
          <a:gdLst>
            <a:gd name="T0" fmla="*/ 3733 w 16384"/>
            <a:gd name="T1" fmla="*/ 2885 h 16384"/>
            <a:gd name="T2" fmla="*/ 2696 w 16384"/>
            <a:gd name="T3" fmla="*/ 3808 h 16384"/>
            <a:gd name="T4" fmla="*/ 1452 w 16384"/>
            <a:gd name="T5" fmla="*/ 4731 h 16384"/>
            <a:gd name="T6" fmla="*/ 830 w 16384"/>
            <a:gd name="T7" fmla="*/ 5654 h 16384"/>
            <a:gd name="T8" fmla="*/ 1452 w 16384"/>
            <a:gd name="T9" fmla="*/ 6577 h 16384"/>
            <a:gd name="T10" fmla="*/ 1037 w 16384"/>
            <a:gd name="T11" fmla="*/ 7730 h 16384"/>
            <a:gd name="T12" fmla="*/ 207 w 16384"/>
            <a:gd name="T13" fmla="*/ 9230 h 16384"/>
            <a:gd name="T14" fmla="*/ 207 w 16384"/>
            <a:gd name="T15" fmla="*/ 10730 h 16384"/>
            <a:gd name="T16" fmla="*/ 2489 w 16384"/>
            <a:gd name="T17" fmla="*/ 11884 h 16384"/>
            <a:gd name="T18" fmla="*/ 3111 w 16384"/>
            <a:gd name="T19" fmla="*/ 12923 h 16384"/>
            <a:gd name="T20" fmla="*/ 3526 w 16384"/>
            <a:gd name="T21" fmla="*/ 14192 h 16384"/>
            <a:gd name="T22" fmla="*/ 4355 w 16384"/>
            <a:gd name="T23" fmla="*/ 13961 h 16384"/>
            <a:gd name="T24" fmla="*/ 5185 w 16384"/>
            <a:gd name="T25" fmla="*/ 13269 h 16384"/>
            <a:gd name="T26" fmla="*/ 7881 w 16384"/>
            <a:gd name="T27" fmla="*/ 13730 h 16384"/>
            <a:gd name="T28" fmla="*/ 9540 w 16384"/>
            <a:gd name="T29" fmla="*/ 14653 h 16384"/>
            <a:gd name="T30" fmla="*/ 10784 w 16384"/>
            <a:gd name="T31" fmla="*/ 15807 h 16384"/>
            <a:gd name="T32" fmla="*/ 12236 w 16384"/>
            <a:gd name="T33" fmla="*/ 16384 h 16384"/>
            <a:gd name="T34" fmla="*/ 13688 w 16384"/>
            <a:gd name="T35" fmla="*/ 15807 h 16384"/>
            <a:gd name="T36" fmla="*/ 13895 w 16384"/>
            <a:gd name="T37" fmla="*/ 14538 h 16384"/>
            <a:gd name="T38" fmla="*/ 14517 w 16384"/>
            <a:gd name="T39" fmla="*/ 13384 h 16384"/>
            <a:gd name="T40" fmla="*/ 13688 w 16384"/>
            <a:gd name="T41" fmla="*/ 12346 h 16384"/>
            <a:gd name="T42" fmla="*/ 13273 w 16384"/>
            <a:gd name="T43" fmla="*/ 11653 h 16384"/>
            <a:gd name="T44" fmla="*/ 14310 w 16384"/>
            <a:gd name="T45" fmla="*/ 10500 h 16384"/>
            <a:gd name="T46" fmla="*/ 15140 w 16384"/>
            <a:gd name="T47" fmla="*/ 9461 h 16384"/>
            <a:gd name="T48" fmla="*/ 15554 w 16384"/>
            <a:gd name="T49" fmla="*/ 8423 h 16384"/>
            <a:gd name="T50" fmla="*/ 15969 w 16384"/>
            <a:gd name="T51" fmla="*/ 6461 h 16384"/>
            <a:gd name="T52" fmla="*/ 16384 w 16384"/>
            <a:gd name="T53" fmla="*/ 4384 h 16384"/>
            <a:gd name="T54" fmla="*/ 15554 w 16384"/>
            <a:gd name="T55" fmla="*/ 3115 h 16384"/>
            <a:gd name="T56" fmla="*/ 14517 w 16384"/>
            <a:gd name="T57" fmla="*/ 1961 h 16384"/>
            <a:gd name="T58" fmla="*/ 12029 w 16384"/>
            <a:gd name="T59" fmla="*/ 1269 h 16384"/>
            <a:gd name="T60" fmla="*/ 10784 w 16384"/>
            <a:gd name="T61" fmla="*/ 923 h 16384"/>
            <a:gd name="T62" fmla="*/ 9333 w 16384"/>
            <a:gd name="T63" fmla="*/ 462 h 16384"/>
            <a:gd name="T64" fmla="*/ 7881 w 16384"/>
            <a:gd name="T65" fmla="*/ 0 h 16384"/>
            <a:gd name="T66" fmla="*/ 6429 w 16384"/>
            <a:gd name="T67" fmla="*/ 577 h 16384"/>
            <a:gd name="T68" fmla="*/ 5185 w 16384"/>
            <a:gd name="T69" fmla="*/ 1269 h 16384"/>
            <a:gd name="T70" fmla="*/ 4148 w 16384"/>
            <a:gd name="T71" fmla="*/ 2308 h 163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Lst>
          <a:rect l="0" t="0" r="r" b="b"/>
          <a:pathLst>
            <a:path w="16384" h="16384">
              <a:moveTo>
                <a:pt x="4148" y="2308"/>
              </a:moveTo>
              <a:lnTo>
                <a:pt x="3733" y="2885"/>
              </a:lnTo>
              <a:lnTo>
                <a:pt x="3318" y="3346"/>
              </a:lnTo>
              <a:lnTo>
                <a:pt x="2696" y="3808"/>
              </a:lnTo>
              <a:lnTo>
                <a:pt x="2489" y="4269"/>
              </a:lnTo>
              <a:lnTo>
                <a:pt x="1452" y="4731"/>
              </a:lnTo>
              <a:lnTo>
                <a:pt x="830" y="4961"/>
              </a:lnTo>
              <a:lnTo>
                <a:pt x="830" y="5654"/>
              </a:lnTo>
              <a:lnTo>
                <a:pt x="1244" y="6231"/>
              </a:lnTo>
              <a:lnTo>
                <a:pt x="1452" y="6577"/>
              </a:lnTo>
              <a:lnTo>
                <a:pt x="1244" y="7269"/>
              </a:lnTo>
              <a:lnTo>
                <a:pt x="1037" y="7730"/>
              </a:lnTo>
              <a:lnTo>
                <a:pt x="622" y="8423"/>
              </a:lnTo>
              <a:lnTo>
                <a:pt x="207" y="9230"/>
              </a:lnTo>
              <a:lnTo>
                <a:pt x="0" y="10153"/>
              </a:lnTo>
              <a:lnTo>
                <a:pt x="207" y="10730"/>
              </a:lnTo>
              <a:lnTo>
                <a:pt x="1037" y="11077"/>
              </a:lnTo>
              <a:lnTo>
                <a:pt x="2489" y="11884"/>
              </a:lnTo>
              <a:lnTo>
                <a:pt x="2903" y="12346"/>
              </a:lnTo>
              <a:lnTo>
                <a:pt x="3111" y="12923"/>
              </a:lnTo>
              <a:lnTo>
                <a:pt x="3318" y="13961"/>
              </a:lnTo>
              <a:lnTo>
                <a:pt x="3526" y="14192"/>
              </a:lnTo>
              <a:lnTo>
                <a:pt x="4148" y="14423"/>
              </a:lnTo>
              <a:lnTo>
                <a:pt x="4355" y="13961"/>
              </a:lnTo>
              <a:lnTo>
                <a:pt x="4563" y="13499"/>
              </a:lnTo>
              <a:lnTo>
                <a:pt x="5185" y="13269"/>
              </a:lnTo>
              <a:lnTo>
                <a:pt x="6429" y="13499"/>
              </a:lnTo>
              <a:lnTo>
                <a:pt x="7881" y="13730"/>
              </a:lnTo>
              <a:lnTo>
                <a:pt x="9747" y="14307"/>
              </a:lnTo>
              <a:lnTo>
                <a:pt x="9540" y="14653"/>
              </a:lnTo>
              <a:lnTo>
                <a:pt x="10162" y="15115"/>
              </a:lnTo>
              <a:lnTo>
                <a:pt x="10784" y="15807"/>
              </a:lnTo>
              <a:lnTo>
                <a:pt x="11407" y="16038"/>
              </a:lnTo>
              <a:lnTo>
                <a:pt x="12236" y="16384"/>
              </a:lnTo>
              <a:lnTo>
                <a:pt x="13273" y="16384"/>
              </a:lnTo>
              <a:lnTo>
                <a:pt x="13688" y="15807"/>
              </a:lnTo>
              <a:lnTo>
                <a:pt x="13895" y="15346"/>
              </a:lnTo>
              <a:lnTo>
                <a:pt x="13895" y="14538"/>
              </a:lnTo>
              <a:lnTo>
                <a:pt x="14310" y="14076"/>
              </a:lnTo>
              <a:lnTo>
                <a:pt x="14517" y="13384"/>
              </a:lnTo>
              <a:lnTo>
                <a:pt x="14310" y="12461"/>
              </a:lnTo>
              <a:lnTo>
                <a:pt x="13688" y="12346"/>
              </a:lnTo>
              <a:lnTo>
                <a:pt x="13273" y="12115"/>
              </a:lnTo>
              <a:lnTo>
                <a:pt x="13273" y="11653"/>
              </a:lnTo>
              <a:lnTo>
                <a:pt x="13895" y="10961"/>
              </a:lnTo>
              <a:lnTo>
                <a:pt x="14310" y="10500"/>
              </a:lnTo>
              <a:lnTo>
                <a:pt x="14725" y="10038"/>
              </a:lnTo>
              <a:lnTo>
                <a:pt x="15140" y="9461"/>
              </a:lnTo>
              <a:lnTo>
                <a:pt x="15554" y="9000"/>
              </a:lnTo>
              <a:lnTo>
                <a:pt x="15554" y="8423"/>
              </a:lnTo>
              <a:lnTo>
                <a:pt x="15762" y="7269"/>
              </a:lnTo>
              <a:lnTo>
                <a:pt x="15969" y="6461"/>
              </a:lnTo>
              <a:lnTo>
                <a:pt x="16384" y="5884"/>
              </a:lnTo>
              <a:lnTo>
                <a:pt x="16384" y="4384"/>
              </a:lnTo>
              <a:lnTo>
                <a:pt x="15969" y="3692"/>
              </a:lnTo>
              <a:lnTo>
                <a:pt x="15554" y="3115"/>
              </a:lnTo>
              <a:lnTo>
                <a:pt x="15140" y="2654"/>
              </a:lnTo>
              <a:lnTo>
                <a:pt x="14517" y="1961"/>
              </a:lnTo>
              <a:lnTo>
                <a:pt x="12858" y="1500"/>
              </a:lnTo>
              <a:lnTo>
                <a:pt x="12029" y="1269"/>
              </a:lnTo>
              <a:lnTo>
                <a:pt x="11407" y="1154"/>
              </a:lnTo>
              <a:lnTo>
                <a:pt x="10784" y="923"/>
              </a:lnTo>
              <a:lnTo>
                <a:pt x="10162" y="692"/>
              </a:lnTo>
              <a:lnTo>
                <a:pt x="9333" y="462"/>
              </a:lnTo>
              <a:lnTo>
                <a:pt x="8710" y="115"/>
              </a:lnTo>
              <a:lnTo>
                <a:pt x="7881" y="0"/>
              </a:lnTo>
              <a:lnTo>
                <a:pt x="7051" y="115"/>
              </a:lnTo>
              <a:lnTo>
                <a:pt x="6429" y="577"/>
              </a:lnTo>
              <a:lnTo>
                <a:pt x="5807" y="923"/>
              </a:lnTo>
              <a:lnTo>
                <a:pt x="5185" y="1269"/>
              </a:lnTo>
              <a:lnTo>
                <a:pt x="5185" y="1731"/>
              </a:lnTo>
              <a:lnTo>
                <a:pt x="4148" y="2308"/>
              </a:lnTo>
              <a:close/>
            </a:path>
          </a:pathLst>
        </a:custGeom>
        <a:pattFill prst="pct20">
          <a:fgClr>
            <a:srgbClr val="66CCFF"/>
          </a:fgClr>
          <a:bgClr>
            <a:srgbClr val="FFFFFF"/>
          </a:bgClr>
        </a:pattFill>
        <a:ln w="9525" cap="flat" cmpd="sng">
          <a:solidFill>
            <a:srgbClr xmlns:mc="http://schemas.openxmlformats.org/markup-compatibility/2006" xmlns:a14="http://schemas.microsoft.com/office/drawing/2010/main" val="000000" a14:legacySpreadsheetColorIndex="8" mc:Ignorable="a14"/>
          </a:solidFill>
          <a:prstDash val="solid"/>
          <a:round/>
          <a:headEnd/>
          <a:tailEnd/>
        </a:ln>
      </xdr:spPr>
    </xdr:sp>
    <xdr:clientData/>
  </xdr:twoCellAnchor>
  <xdr:twoCellAnchor>
    <xdr:from xmlns:xdr="http://schemas.openxmlformats.org/drawingml/2006/spreadsheetDrawing">
      <xdr:col>3</xdr:col>
      <xdr:colOff>343535</xdr:colOff>
      <xdr:row>18</xdr:row>
      <xdr:rowOff>66675</xdr:rowOff>
    </xdr:from>
    <xdr:to xmlns:xdr="http://schemas.openxmlformats.org/drawingml/2006/spreadsheetDrawing">
      <xdr:col>4</xdr:col>
      <xdr:colOff>314325</xdr:colOff>
      <xdr:row>24</xdr:row>
      <xdr:rowOff>19050</xdr:rowOff>
    </xdr:to>
    <xdr:sp macro="" textlink="">
      <xdr:nvSpPr>
        <xdr:cNvPr id="43" name="大潟村"/>
        <xdr:cNvSpPr/>
      </xdr:nvSpPr>
      <xdr:spPr>
        <a:xfrm>
          <a:off x="1515110" y="3228975"/>
          <a:ext cx="656590" cy="990600"/>
        </a:xfrm>
        <a:custGeom>
          <a:avLst/>
          <a:gdLst>
            <a:gd name="T0" fmla="*/ 7598 w 16384"/>
            <a:gd name="T1" fmla="*/ 0 h 16384"/>
            <a:gd name="T2" fmla="*/ 6649 w 16384"/>
            <a:gd name="T3" fmla="*/ 477 h 16384"/>
            <a:gd name="T4" fmla="*/ 5936 w 16384"/>
            <a:gd name="T5" fmla="*/ 1113 h 16384"/>
            <a:gd name="T6" fmla="*/ 5699 w 16384"/>
            <a:gd name="T7" fmla="*/ 1750 h 16384"/>
            <a:gd name="T8" fmla="*/ 4749 w 16384"/>
            <a:gd name="T9" fmla="*/ 2545 h 16384"/>
            <a:gd name="T10" fmla="*/ 4037 w 16384"/>
            <a:gd name="T11" fmla="*/ 3340 h 16384"/>
            <a:gd name="T12" fmla="*/ 3324 w 16384"/>
            <a:gd name="T13" fmla="*/ 4454 h 16384"/>
            <a:gd name="T14" fmla="*/ 2849 w 16384"/>
            <a:gd name="T15" fmla="*/ 5249 h 16384"/>
            <a:gd name="T16" fmla="*/ 1900 w 16384"/>
            <a:gd name="T17" fmla="*/ 5726 h 16384"/>
            <a:gd name="T18" fmla="*/ 1425 w 16384"/>
            <a:gd name="T19" fmla="*/ 6204 h 16384"/>
            <a:gd name="T20" fmla="*/ 712 w 16384"/>
            <a:gd name="T21" fmla="*/ 6840 h 16384"/>
            <a:gd name="T22" fmla="*/ 1425 w 16384"/>
            <a:gd name="T23" fmla="*/ 7635 h 16384"/>
            <a:gd name="T24" fmla="*/ 1425 w 16384"/>
            <a:gd name="T25" fmla="*/ 8272 h 16384"/>
            <a:gd name="T26" fmla="*/ 1425 w 16384"/>
            <a:gd name="T27" fmla="*/ 9067 h 16384"/>
            <a:gd name="T28" fmla="*/ 950 w 16384"/>
            <a:gd name="T29" fmla="*/ 9862 h 16384"/>
            <a:gd name="T30" fmla="*/ 712 w 16384"/>
            <a:gd name="T31" fmla="*/ 10658 h 16384"/>
            <a:gd name="T32" fmla="*/ 237 w 16384"/>
            <a:gd name="T33" fmla="*/ 11453 h 16384"/>
            <a:gd name="T34" fmla="*/ 0 w 16384"/>
            <a:gd name="T35" fmla="*/ 12248 h 16384"/>
            <a:gd name="T36" fmla="*/ 0 w 16384"/>
            <a:gd name="T37" fmla="*/ 13044 h 16384"/>
            <a:gd name="T38" fmla="*/ 475 w 16384"/>
            <a:gd name="T39" fmla="*/ 13680 h 16384"/>
            <a:gd name="T40" fmla="*/ 1425 w 16384"/>
            <a:gd name="T41" fmla="*/ 14316 h 16384"/>
            <a:gd name="T42" fmla="*/ 2374 w 16384"/>
            <a:gd name="T43" fmla="*/ 14952 h 16384"/>
            <a:gd name="T44" fmla="*/ 3799 w 16384"/>
            <a:gd name="T45" fmla="*/ 15271 h 16384"/>
            <a:gd name="T46" fmla="*/ 5224 w 16384"/>
            <a:gd name="T47" fmla="*/ 15589 h 16384"/>
            <a:gd name="T48" fmla="*/ 6886 w 16384"/>
            <a:gd name="T49" fmla="*/ 15907 h 16384"/>
            <a:gd name="T50" fmla="*/ 8073 w 16384"/>
            <a:gd name="T51" fmla="*/ 16066 h 16384"/>
            <a:gd name="T52" fmla="*/ 9735 w 16384"/>
            <a:gd name="T53" fmla="*/ 16384 h 16384"/>
            <a:gd name="T54" fmla="*/ 10923 w 16384"/>
            <a:gd name="T55" fmla="*/ 16066 h 16384"/>
            <a:gd name="T56" fmla="*/ 11872 w 16384"/>
            <a:gd name="T57" fmla="*/ 15589 h 16384"/>
            <a:gd name="T58" fmla="*/ 12347 w 16384"/>
            <a:gd name="T59" fmla="*/ 15271 h 16384"/>
            <a:gd name="T60" fmla="*/ 13060 w 16384"/>
            <a:gd name="T61" fmla="*/ 14793 h 16384"/>
            <a:gd name="T62" fmla="*/ 13535 w 16384"/>
            <a:gd name="T63" fmla="*/ 14316 h 16384"/>
            <a:gd name="T64" fmla="*/ 14010 w 16384"/>
            <a:gd name="T65" fmla="*/ 13680 h 16384"/>
            <a:gd name="T66" fmla="*/ 14484 w 16384"/>
            <a:gd name="T67" fmla="*/ 13044 h 16384"/>
            <a:gd name="T68" fmla="*/ 14959 w 16384"/>
            <a:gd name="T69" fmla="*/ 12407 h 16384"/>
            <a:gd name="T70" fmla="*/ 15197 w 16384"/>
            <a:gd name="T71" fmla="*/ 11930 h 16384"/>
            <a:gd name="T72" fmla="*/ 15434 w 16384"/>
            <a:gd name="T73" fmla="*/ 10976 h 16384"/>
            <a:gd name="T74" fmla="*/ 15672 w 16384"/>
            <a:gd name="T75" fmla="*/ 9862 h 16384"/>
            <a:gd name="T76" fmla="*/ 16147 w 16384"/>
            <a:gd name="T77" fmla="*/ 8749 h 16384"/>
            <a:gd name="T78" fmla="*/ 16384 w 16384"/>
            <a:gd name="T79" fmla="*/ 7635 h 16384"/>
            <a:gd name="T80" fmla="*/ 16147 w 16384"/>
            <a:gd name="T81" fmla="*/ 4772 h 16384"/>
            <a:gd name="T82" fmla="*/ 15672 w 16384"/>
            <a:gd name="T83" fmla="*/ 4136 h 16384"/>
            <a:gd name="T84" fmla="*/ 15434 w 16384"/>
            <a:gd name="T85" fmla="*/ 3659 h 16384"/>
            <a:gd name="T86" fmla="*/ 14959 w 16384"/>
            <a:gd name="T87" fmla="*/ 2863 h 16384"/>
            <a:gd name="T88" fmla="*/ 14247 w 16384"/>
            <a:gd name="T89" fmla="*/ 2386 h 16384"/>
            <a:gd name="T90" fmla="*/ 13535 w 16384"/>
            <a:gd name="T91" fmla="*/ 2227 h 16384"/>
            <a:gd name="T92" fmla="*/ 12347 w 16384"/>
            <a:gd name="T93" fmla="*/ 1909 h 16384"/>
            <a:gd name="T94" fmla="*/ 11398 w 16384"/>
            <a:gd name="T95" fmla="*/ 1432 h 16384"/>
            <a:gd name="T96" fmla="*/ 10448 w 16384"/>
            <a:gd name="T97" fmla="*/ 954 h 16384"/>
            <a:gd name="T98" fmla="*/ 9261 w 16384"/>
            <a:gd name="T99" fmla="*/ 477 h 16384"/>
            <a:gd name="T100" fmla="*/ 8311 w 16384"/>
            <a:gd name="T101" fmla="*/ 159 h 16384"/>
            <a:gd name="T102" fmla="*/ 7598 w 16384"/>
            <a:gd name="T103" fmla="*/ 0 h 163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Lst>
          <a:rect l="0" t="0" r="r" b="b"/>
          <a:pathLst>
            <a:path w="16384" h="16384">
              <a:moveTo>
                <a:pt x="7598" y="0"/>
              </a:moveTo>
              <a:lnTo>
                <a:pt x="6649" y="477"/>
              </a:lnTo>
              <a:lnTo>
                <a:pt x="5936" y="1113"/>
              </a:lnTo>
              <a:lnTo>
                <a:pt x="5699" y="1750"/>
              </a:lnTo>
              <a:lnTo>
                <a:pt x="4749" y="2545"/>
              </a:lnTo>
              <a:lnTo>
                <a:pt x="4037" y="3340"/>
              </a:lnTo>
              <a:lnTo>
                <a:pt x="3324" y="4454"/>
              </a:lnTo>
              <a:lnTo>
                <a:pt x="2849" y="5249"/>
              </a:lnTo>
              <a:lnTo>
                <a:pt x="1900" y="5726"/>
              </a:lnTo>
              <a:lnTo>
                <a:pt x="1425" y="6204"/>
              </a:lnTo>
              <a:lnTo>
                <a:pt x="712" y="6840"/>
              </a:lnTo>
              <a:lnTo>
                <a:pt x="1425" y="7635"/>
              </a:lnTo>
              <a:lnTo>
                <a:pt x="1425" y="8272"/>
              </a:lnTo>
              <a:lnTo>
                <a:pt x="1425" y="9067"/>
              </a:lnTo>
              <a:lnTo>
                <a:pt x="950" y="9862"/>
              </a:lnTo>
              <a:lnTo>
                <a:pt x="712" y="10658"/>
              </a:lnTo>
              <a:lnTo>
                <a:pt x="237" y="11453"/>
              </a:lnTo>
              <a:lnTo>
                <a:pt x="0" y="12248"/>
              </a:lnTo>
              <a:lnTo>
                <a:pt x="0" y="13044"/>
              </a:lnTo>
              <a:lnTo>
                <a:pt x="475" y="13680"/>
              </a:lnTo>
              <a:lnTo>
                <a:pt x="1425" y="14316"/>
              </a:lnTo>
              <a:lnTo>
                <a:pt x="2374" y="14952"/>
              </a:lnTo>
              <a:lnTo>
                <a:pt x="3799" y="15271"/>
              </a:lnTo>
              <a:lnTo>
                <a:pt x="5224" y="15589"/>
              </a:lnTo>
              <a:lnTo>
                <a:pt x="6886" y="15907"/>
              </a:lnTo>
              <a:lnTo>
                <a:pt x="8073" y="16066"/>
              </a:lnTo>
              <a:lnTo>
                <a:pt x="9735" y="16384"/>
              </a:lnTo>
              <a:lnTo>
                <a:pt x="10923" y="16066"/>
              </a:lnTo>
              <a:lnTo>
                <a:pt x="11872" y="15589"/>
              </a:lnTo>
              <a:lnTo>
                <a:pt x="12347" y="15271"/>
              </a:lnTo>
              <a:lnTo>
                <a:pt x="13060" y="14793"/>
              </a:lnTo>
              <a:lnTo>
                <a:pt x="13535" y="14316"/>
              </a:lnTo>
              <a:lnTo>
                <a:pt x="14010" y="13680"/>
              </a:lnTo>
              <a:lnTo>
                <a:pt x="14484" y="13044"/>
              </a:lnTo>
              <a:lnTo>
                <a:pt x="14959" y="12407"/>
              </a:lnTo>
              <a:lnTo>
                <a:pt x="15197" y="11930"/>
              </a:lnTo>
              <a:lnTo>
                <a:pt x="15434" y="10976"/>
              </a:lnTo>
              <a:lnTo>
                <a:pt x="15672" y="9862"/>
              </a:lnTo>
              <a:lnTo>
                <a:pt x="16147" y="8749"/>
              </a:lnTo>
              <a:lnTo>
                <a:pt x="16384" y="7635"/>
              </a:lnTo>
              <a:lnTo>
                <a:pt x="16147" y="4772"/>
              </a:lnTo>
              <a:lnTo>
                <a:pt x="15672" y="4136"/>
              </a:lnTo>
              <a:lnTo>
                <a:pt x="15434" y="3659"/>
              </a:lnTo>
              <a:lnTo>
                <a:pt x="14959" y="2863"/>
              </a:lnTo>
              <a:lnTo>
                <a:pt x="14247" y="2386"/>
              </a:lnTo>
              <a:lnTo>
                <a:pt x="13535" y="2227"/>
              </a:lnTo>
              <a:lnTo>
                <a:pt x="12347" y="1909"/>
              </a:lnTo>
              <a:lnTo>
                <a:pt x="11398" y="1432"/>
              </a:lnTo>
              <a:lnTo>
                <a:pt x="10448" y="954"/>
              </a:lnTo>
              <a:lnTo>
                <a:pt x="9261" y="477"/>
              </a:lnTo>
              <a:lnTo>
                <a:pt x="8311" y="159"/>
              </a:lnTo>
              <a:lnTo>
                <a:pt x="7598" y="0"/>
              </a:lnTo>
              <a:close/>
            </a:path>
          </a:pathLst>
        </a:custGeom>
        <a:solidFill>
          <a:srgbClr xmlns:mc="http://schemas.openxmlformats.org/markup-compatibility/2006" xmlns:a14="http://schemas.microsoft.com/office/drawing/2010/main" val="FFFFFF" a14:legacySpreadsheetColorIndex="65" mc:Ignorable="a14"/>
        </a:solidFill>
        <a:ln w="9525" cap="flat" cmpd="sng">
          <a:solidFill>
            <a:srgbClr xmlns:mc="http://schemas.openxmlformats.org/markup-compatibility/2006" xmlns:a14="http://schemas.microsoft.com/office/drawing/2010/main" val="000000" a14:legacySpreadsheetColorIndex="8" mc:Ignorable="a14"/>
          </a:solidFill>
          <a:prstDash val="solid"/>
          <a:round/>
          <a:headEnd/>
          <a:tailEnd/>
        </a:ln>
      </xdr:spPr>
    </xdr:sp>
    <xdr:clientData/>
  </xdr:twoCellAnchor>
  <xdr:oneCellAnchor>
    <xdr:from xmlns:xdr="http://schemas.openxmlformats.org/drawingml/2006/spreadsheetDrawing">
      <xdr:col>3</xdr:col>
      <xdr:colOff>485775</xdr:colOff>
      <xdr:row>19</xdr:row>
      <xdr:rowOff>159385</xdr:rowOff>
    </xdr:from>
    <xdr:ext cx="361950" cy="161925"/>
    <xdr:sp macro="" textlink="">
      <xdr:nvSpPr>
        <xdr:cNvPr id="44" name="テキスト 7841"/>
        <xdr:cNvSpPr txBox="1">
          <a:spLocks noChangeArrowheads="1"/>
        </xdr:cNvSpPr>
      </xdr:nvSpPr>
      <xdr:spPr>
        <a:xfrm>
          <a:off x="1657350" y="3493135"/>
          <a:ext cx="361950" cy="161925"/>
        </a:xfrm>
        <a:prstGeom prst="rect">
          <a:avLst/>
        </a:prstGeom>
        <a:noFill/>
        <a:ln>
          <a:noFill/>
        </a:ln>
      </xdr:spPr>
      <xdr:txBody>
        <a:bodyPr vertOverflow="overflow" horzOverflow="overflow" wrap="none" lIns="9144" tIns="18288" rIns="9144" bIns="18288" anchor="ctr" upright="1">
          <a:spAutoFit/>
        </a:bodyPr>
        <a:lstStyle/>
        <a:p>
          <a:pPr algn="ctr" rtl="0">
            <a:defRPr sz="1000"/>
          </a:pPr>
          <a:r>
            <a:rPr lang="ja-JP" altLang="en-US" sz="700" b="0" i="0" u="none" strike="noStrike" baseline="0">
              <a:solidFill>
                <a:srgbClr val="000000"/>
              </a:solidFill>
              <a:latin typeface="ＭＳ 明朝"/>
              <a:ea typeface="ＭＳ 明朝"/>
            </a:rPr>
            <a:t>大潟村</a:t>
          </a:r>
        </a:p>
      </xdr:txBody>
    </xdr:sp>
    <xdr:clientData/>
  </xdr:oneCellAnchor>
  <xdr:oneCellAnchor>
    <xdr:from xmlns:xdr="http://schemas.openxmlformats.org/drawingml/2006/spreadsheetDrawing">
      <xdr:col>2</xdr:col>
      <xdr:colOff>343535</xdr:colOff>
      <xdr:row>23</xdr:row>
      <xdr:rowOff>123825</xdr:rowOff>
    </xdr:from>
    <xdr:ext cx="360680" cy="160020"/>
    <xdr:sp macro="" textlink="">
      <xdr:nvSpPr>
        <xdr:cNvPr id="45" name="テキスト 7832"/>
        <xdr:cNvSpPr txBox="1">
          <a:spLocks noChangeArrowheads="1"/>
        </xdr:cNvSpPr>
      </xdr:nvSpPr>
      <xdr:spPr>
        <a:xfrm>
          <a:off x="829310" y="4152900"/>
          <a:ext cx="360680" cy="160020"/>
        </a:xfrm>
        <a:prstGeom prst="rect">
          <a:avLst/>
        </a:prstGeom>
        <a:solidFill>
          <a:srgbClr xmlns:mc="http://schemas.openxmlformats.org/markup-compatibility/2006" xmlns:a14="http://schemas.microsoft.com/office/drawing/2010/main" val="FFFFFF" a14:legacySpreadsheetColorIndex="65" mc:Ignorable="a14"/>
        </a:solidFill>
        <a:ln>
          <a:noFill/>
        </a:ln>
      </xdr:spPr>
      <xdr:txBody>
        <a:bodyPr vertOverflow="overflow" horzOverflow="overflow" wrap="none" lIns="9144" tIns="18288" rIns="9144" bIns="18288" anchor="ctr" upright="1">
          <a:spAutoFit/>
        </a:bodyPr>
        <a:lstStyle/>
        <a:p>
          <a:pPr algn="ctr" rtl="0">
            <a:defRPr sz="1000"/>
          </a:pPr>
          <a:r>
            <a:rPr lang="ja-JP" altLang="en-US" sz="700" b="0" i="0" u="none" strike="noStrike" baseline="0">
              <a:solidFill>
                <a:srgbClr val="000000"/>
              </a:solidFill>
              <a:latin typeface="ＭＳ 明朝"/>
              <a:ea typeface="ＭＳ 明朝"/>
            </a:rPr>
            <a:t>男鹿市</a:t>
          </a:r>
        </a:p>
      </xdr:txBody>
    </xdr:sp>
    <xdr:clientData/>
  </xdr:oneCellAnchor>
  <xdr:oneCellAnchor>
    <xdr:from xmlns:xdr="http://schemas.openxmlformats.org/drawingml/2006/spreadsheetDrawing">
      <xdr:col>4</xdr:col>
      <xdr:colOff>0</xdr:colOff>
      <xdr:row>26</xdr:row>
      <xdr:rowOff>38100</xdr:rowOff>
    </xdr:from>
    <xdr:ext cx="361950" cy="162560"/>
    <xdr:sp macro="" textlink="">
      <xdr:nvSpPr>
        <xdr:cNvPr id="46" name="テキスト 7832"/>
        <xdr:cNvSpPr txBox="1">
          <a:spLocks noChangeArrowheads="1"/>
        </xdr:cNvSpPr>
      </xdr:nvSpPr>
      <xdr:spPr>
        <a:xfrm>
          <a:off x="1857375" y="4581525"/>
          <a:ext cx="361950" cy="162560"/>
        </a:xfrm>
        <a:prstGeom prst="rect">
          <a:avLst/>
        </a:prstGeom>
        <a:noFill/>
        <a:ln>
          <a:noFill/>
        </a:ln>
      </xdr:spPr>
      <xdr:txBody>
        <a:bodyPr vertOverflow="overflow" horzOverflow="overflow" wrap="none" lIns="9144" tIns="18288" rIns="9144" bIns="18288" anchor="ctr" upright="1">
          <a:spAutoFit/>
        </a:bodyPr>
        <a:lstStyle/>
        <a:p>
          <a:pPr algn="ctr" rtl="0">
            <a:defRPr sz="1000"/>
          </a:pPr>
          <a:r>
            <a:rPr lang="ja-JP" altLang="en-US" sz="700" b="0" i="0" u="none" strike="noStrike" baseline="0">
              <a:solidFill>
                <a:srgbClr val="000000"/>
              </a:solidFill>
              <a:latin typeface="ＭＳ 明朝"/>
              <a:ea typeface="ＭＳ 明朝"/>
            </a:rPr>
            <a:t>潟上市</a:t>
          </a:r>
        </a:p>
      </xdr:txBody>
    </xdr:sp>
    <xdr:clientData/>
  </xdr:oneCellAnchor>
  <xdr:twoCellAnchor>
    <xdr:from xmlns:xdr="http://schemas.openxmlformats.org/drawingml/2006/spreadsheetDrawing">
      <xdr:col>5</xdr:col>
      <xdr:colOff>390525</xdr:colOff>
      <xdr:row>31</xdr:row>
      <xdr:rowOff>86360</xdr:rowOff>
    </xdr:from>
    <xdr:to xmlns:xdr="http://schemas.openxmlformats.org/drawingml/2006/spreadsheetDrawing">
      <xdr:col>9</xdr:col>
      <xdr:colOff>66675</xdr:colOff>
      <xdr:row>43</xdr:row>
      <xdr:rowOff>161925</xdr:rowOff>
    </xdr:to>
    <xdr:sp macro="" textlink="">
      <xdr:nvSpPr>
        <xdr:cNvPr id="47" name="Freeform 67"/>
        <xdr:cNvSpPr/>
      </xdr:nvSpPr>
      <xdr:spPr>
        <a:xfrm>
          <a:off x="2933700" y="5487035"/>
          <a:ext cx="2419350" cy="2142490"/>
        </a:xfrm>
        <a:custGeom>
          <a:avLst/>
          <a:gdLst>
            <a:gd name="T0" fmla="*/ 210 w 254"/>
            <a:gd name="T1" fmla="*/ 89 h 224"/>
            <a:gd name="T2" fmla="*/ 198 w 254"/>
            <a:gd name="T3" fmla="*/ 94 h 224"/>
            <a:gd name="T4" fmla="*/ 188 w 254"/>
            <a:gd name="T5" fmla="*/ 89 h 224"/>
            <a:gd name="T6" fmla="*/ 177 w 254"/>
            <a:gd name="T7" fmla="*/ 94 h 224"/>
            <a:gd name="T8" fmla="*/ 160 w 254"/>
            <a:gd name="T9" fmla="*/ 90 h 224"/>
            <a:gd name="T10" fmla="*/ 152 w 254"/>
            <a:gd name="T11" fmla="*/ 110 h 224"/>
            <a:gd name="T12" fmla="*/ 140 w 254"/>
            <a:gd name="T13" fmla="*/ 109 h 224"/>
            <a:gd name="T14" fmla="*/ 134 w 254"/>
            <a:gd name="T15" fmla="*/ 88 h 224"/>
            <a:gd name="T16" fmla="*/ 122 w 254"/>
            <a:gd name="T17" fmla="*/ 77 h 224"/>
            <a:gd name="T18" fmla="*/ 121 w 254"/>
            <a:gd name="T19" fmla="*/ 59 h 224"/>
            <a:gd name="T20" fmla="*/ 126 w 254"/>
            <a:gd name="T21" fmla="*/ 42 h 224"/>
            <a:gd name="T22" fmla="*/ 131 w 254"/>
            <a:gd name="T23" fmla="*/ 29 h 224"/>
            <a:gd name="T24" fmla="*/ 136 w 254"/>
            <a:gd name="T25" fmla="*/ 14 h 224"/>
            <a:gd name="T26" fmla="*/ 132 w 254"/>
            <a:gd name="T27" fmla="*/ 0 h 224"/>
            <a:gd name="T28" fmla="*/ 113 w 254"/>
            <a:gd name="T29" fmla="*/ 8 h 224"/>
            <a:gd name="T30" fmla="*/ 91 w 254"/>
            <a:gd name="T31" fmla="*/ 6 h 224"/>
            <a:gd name="T32" fmla="*/ 79 w 254"/>
            <a:gd name="T33" fmla="*/ 15 h 224"/>
            <a:gd name="T34" fmla="*/ 66 w 254"/>
            <a:gd name="T35" fmla="*/ 19 h 224"/>
            <a:gd name="T36" fmla="*/ 49 w 254"/>
            <a:gd name="T37" fmla="*/ 28 h 224"/>
            <a:gd name="T38" fmla="*/ 39 w 254"/>
            <a:gd name="T39" fmla="*/ 36 h 224"/>
            <a:gd name="T40" fmla="*/ 33 w 254"/>
            <a:gd name="T41" fmla="*/ 41 h 224"/>
            <a:gd name="T42" fmla="*/ 19 w 254"/>
            <a:gd name="T43" fmla="*/ 42 h 224"/>
            <a:gd name="T44" fmla="*/ 22 w 254"/>
            <a:gd name="T45" fmla="*/ 55 h 224"/>
            <a:gd name="T46" fmla="*/ 29 w 254"/>
            <a:gd name="T47" fmla="*/ 59 h 224"/>
            <a:gd name="T48" fmla="*/ 23 w 254"/>
            <a:gd name="T49" fmla="*/ 71 h 224"/>
            <a:gd name="T50" fmla="*/ 15 w 254"/>
            <a:gd name="T51" fmla="*/ 87 h 224"/>
            <a:gd name="T52" fmla="*/ 6 w 254"/>
            <a:gd name="T53" fmla="*/ 100 h 224"/>
            <a:gd name="T54" fmla="*/ 4 w 254"/>
            <a:gd name="T55" fmla="*/ 115 h 224"/>
            <a:gd name="T56" fmla="*/ 11 w 254"/>
            <a:gd name="T57" fmla="*/ 132 h 224"/>
            <a:gd name="T58" fmla="*/ 23 w 254"/>
            <a:gd name="T59" fmla="*/ 146 h 224"/>
            <a:gd name="T60" fmla="*/ 27 w 254"/>
            <a:gd name="T61" fmla="*/ 163 h 224"/>
            <a:gd name="T62" fmla="*/ 21 w 254"/>
            <a:gd name="T63" fmla="*/ 184 h 224"/>
            <a:gd name="T64" fmla="*/ 35 w 254"/>
            <a:gd name="T65" fmla="*/ 194 h 224"/>
            <a:gd name="T66" fmla="*/ 33 w 254"/>
            <a:gd name="T67" fmla="*/ 207 h 224"/>
            <a:gd name="T68" fmla="*/ 45 w 254"/>
            <a:gd name="T69" fmla="*/ 215 h 224"/>
            <a:gd name="T70" fmla="*/ 57 w 254"/>
            <a:gd name="T71" fmla="*/ 220 h 224"/>
            <a:gd name="T72" fmla="*/ 69 w 254"/>
            <a:gd name="T73" fmla="*/ 212 h 224"/>
            <a:gd name="T74" fmla="*/ 82 w 254"/>
            <a:gd name="T75" fmla="*/ 214 h 224"/>
            <a:gd name="T76" fmla="*/ 92 w 254"/>
            <a:gd name="T77" fmla="*/ 211 h 224"/>
            <a:gd name="T78" fmla="*/ 106 w 254"/>
            <a:gd name="T79" fmla="*/ 202 h 224"/>
            <a:gd name="T80" fmla="*/ 119 w 254"/>
            <a:gd name="T81" fmla="*/ 216 h 224"/>
            <a:gd name="T82" fmla="*/ 127 w 254"/>
            <a:gd name="T83" fmla="*/ 223 h 224"/>
            <a:gd name="T84" fmla="*/ 132 w 254"/>
            <a:gd name="T85" fmla="*/ 210 h 224"/>
            <a:gd name="T86" fmla="*/ 141 w 254"/>
            <a:gd name="T87" fmla="*/ 199 h 224"/>
            <a:gd name="T88" fmla="*/ 142 w 254"/>
            <a:gd name="T89" fmla="*/ 185 h 224"/>
            <a:gd name="T90" fmla="*/ 154 w 254"/>
            <a:gd name="T91" fmla="*/ 177 h 224"/>
            <a:gd name="T92" fmla="*/ 162 w 254"/>
            <a:gd name="T93" fmla="*/ 163 h 224"/>
            <a:gd name="T94" fmla="*/ 172 w 254"/>
            <a:gd name="T95" fmla="*/ 155 h 224"/>
            <a:gd name="T96" fmla="*/ 205 w 254"/>
            <a:gd name="T97" fmla="*/ 144 h 224"/>
            <a:gd name="T98" fmla="*/ 222 w 254"/>
            <a:gd name="T99" fmla="*/ 150 h 224"/>
            <a:gd name="T100" fmla="*/ 240 w 254"/>
            <a:gd name="T101" fmla="*/ 160 h 224"/>
            <a:gd name="T102" fmla="*/ 242 w 254"/>
            <a:gd name="T103" fmla="*/ 145 h 224"/>
            <a:gd name="T104" fmla="*/ 248 w 254"/>
            <a:gd name="T105" fmla="*/ 133 h 224"/>
            <a:gd name="T106" fmla="*/ 253 w 254"/>
            <a:gd name="T107" fmla="*/ 112 h 224"/>
            <a:gd name="T108" fmla="*/ 249 w 254"/>
            <a:gd name="T109" fmla="*/ 99 h 224"/>
            <a:gd name="T110" fmla="*/ 231 w 254"/>
            <a:gd name="T111" fmla="*/ 85 h 22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Lst>
          <a:rect l="0" t="0" r="r" b="b"/>
          <a:pathLst>
            <a:path w="254" h="224">
              <a:moveTo>
                <a:pt x="226" y="90"/>
              </a:moveTo>
              <a:cubicBezTo>
                <a:pt x="225" y="90"/>
                <a:pt x="224" y="90"/>
                <a:pt x="223" y="90"/>
              </a:cubicBezTo>
              <a:cubicBezTo>
                <a:pt x="222" y="90"/>
                <a:pt x="221" y="89"/>
                <a:pt x="220" y="89"/>
              </a:cubicBezTo>
              <a:cubicBezTo>
                <a:pt x="219" y="89"/>
                <a:pt x="216" y="88"/>
                <a:pt x="214" y="88"/>
              </a:cubicBezTo>
              <a:cubicBezTo>
                <a:pt x="211" y="88"/>
                <a:pt x="212" y="88"/>
                <a:pt x="210" y="89"/>
              </a:cubicBezTo>
              <a:cubicBezTo>
                <a:pt x="209" y="90"/>
                <a:pt x="207" y="91"/>
                <a:pt x="206" y="92"/>
              </a:cubicBezTo>
              <a:cubicBezTo>
                <a:pt x="205" y="93"/>
                <a:pt x="205" y="95"/>
                <a:pt x="204" y="96"/>
              </a:cubicBezTo>
              <a:cubicBezTo>
                <a:pt x="203" y="97"/>
                <a:pt x="202" y="98"/>
                <a:pt x="201" y="98"/>
              </a:cubicBezTo>
              <a:cubicBezTo>
                <a:pt x="200" y="98"/>
                <a:pt x="200" y="98"/>
                <a:pt x="200" y="97"/>
              </a:cubicBezTo>
              <a:cubicBezTo>
                <a:pt x="200" y="96"/>
                <a:pt x="199" y="95"/>
                <a:pt x="198" y="94"/>
              </a:cubicBezTo>
              <a:cubicBezTo>
                <a:pt x="197" y="93"/>
                <a:pt x="197" y="92"/>
                <a:pt x="196" y="92"/>
              </a:cubicBezTo>
              <a:cubicBezTo>
                <a:pt x="195" y="92"/>
                <a:pt x="194" y="91"/>
                <a:pt x="193" y="91"/>
              </a:cubicBezTo>
              <a:cubicBezTo>
                <a:pt x="192" y="91"/>
                <a:pt x="191" y="90"/>
                <a:pt x="191" y="90"/>
              </a:cubicBezTo>
              <a:cubicBezTo>
                <a:pt x="190" y="90"/>
                <a:pt x="190" y="90"/>
                <a:pt x="190" y="90"/>
              </a:cubicBezTo>
              <a:cubicBezTo>
                <a:pt x="190" y="90"/>
                <a:pt x="189" y="89"/>
                <a:pt x="188" y="89"/>
              </a:cubicBezTo>
              <a:cubicBezTo>
                <a:pt x="187" y="89"/>
                <a:pt x="186" y="87"/>
                <a:pt x="185" y="87"/>
              </a:cubicBezTo>
              <a:cubicBezTo>
                <a:pt x="184" y="87"/>
                <a:pt x="183" y="87"/>
                <a:pt x="183" y="88"/>
              </a:cubicBezTo>
              <a:cubicBezTo>
                <a:pt x="183" y="89"/>
                <a:pt x="183" y="90"/>
                <a:pt x="182" y="91"/>
              </a:cubicBezTo>
              <a:cubicBezTo>
                <a:pt x="181" y="92"/>
                <a:pt x="180" y="94"/>
                <a:pt x="179" y="94"/>
              </a:cubicBezTo>
              <a:cubicBezTo>
                <a:pt x="178" y="94"/>
                <a:pt x="178" y="94"/>
                <a:pt x="177" y="94"/>
              </a:cubicBezTo>
              <a:cubicBezTo>
                <a:pt x="176" y="94"/>
                <a:pt x="176" y="94"/>
                <a:pt x="175" y="94"/>
              </a:cubicBezTo>
              <a:cubicBezTo>
                <a:pt x="174" y="94"/>
                <a:pt x="172" y="92"/>
                <a:pt x="171" y="91"/>
              </a:cubicBezTo>
              <a:cubicBezTo>
                <a:pt x="170" y="90"/>
                <a:pt x="168" y="89"/>
                <a:pt x="167" y="88"/>
              </a:cubicBezTo>
              <a:cubicBezTo>
                <a:pt x="166" y="87"/>
                <a:pt x="163" y="87"/>
                <a:pt x="162" y="87"/>
              </a:cubicBezTo>
              <a:cubicBezTo>
                <a:pt x="161" y="87"/>
                <a:pt x="161" y="89"/>
                <a:pt x="160" y="90"/>
              </a:cubicBezTo>
              <a:cubicBezTo>
                <a:pt x="159" y="91"/>
                <a:pt x="159" y="94"/>
                <a:pt x="159" y="95"/>
              </a:cubicBezTo>
              <a:cubicBezTo>
                <a:pt x="159" y="96"/>
                <a:pt x="158" y="97"/>
                <a:pt x="157" y="98"/>
              </a:cubicBezTo>
              <a:cubicBezTo>
                <a:pt x="156" y="99"/>
                <a:pt x="155" y="102"/>
                <a:pt x="155" y="103"/>
              </a:cubicBezTo>
              <a:cubicBezTo>
                <a:pt x="155" y="104"/>
                <a:pt x="154" y="106"/>
                <a:pt x="154" y="107"/>
              </a:cubicBezTo>
              <a:cubicBezTo>
                <a:pt x="154" y="108"/>
                <a:pt x="153" y="110"/>
                <a:pt x="152" y="110"/>
              </a:cubicBezTo>
              <a:cubicBezTo>
                <a:pt x="151" y="110"/>
                <a:pt x="151" y="109"/>
                <a:pt x="150" y="109"/>
              </a:cubicBezTo>
              <a:cubicBezTo>
                <a:pt x="149" y="109"/>
                <a:pt x="149" y="107"/>
                <a:pt x="148" y="107"/>
              </a:cubicBezTo>
              <a:cubicBezTo>
                <a:pt x="147" y="106"/>
                <a:pt x="146" y="109"/>
                <a:pt x="145" y="109"/>
              </a:cubicBezTo>
              <a:cubicBezTo>
                <a:pt x="144" y="109"/>
                <a:pt x="143" y="109"/>
                <a:pt x="142" y="109"/>
              </a:cubicBezTo>
              <a:cubicBezTo>
                <a:pt x="141" y="109"/>
                <a:pt x="140" y="110"/>
                <a:pt x="140" y="109"/>
              </a:cubicBezTo>
              <a:cubicBezTo>
                <a:pt x="140" y="108"/>
                <a:pt x="141" y="106"/>
                <a:pt x="141" y="105"/>
              </a:cubicBezTo>
              <a:cubicBezTo>
                <a:pt x="139" y="102"/>
                <a:pt x="140" y="103"/>
                <a:pt x="139" y="102"/>
              </a:cubicBezTo>
              <a:cubicBezTo>
                <a:pt x="138" y="101"/>
                <a:pt x="137" y="97"/>
                <a:pt x="136" y="96"/>
              </a:cubicBezTo>
              <a:cubicBezTo>
                <a:pt x="135" y="95"/>
                <a:pt x="135" y="93"/>
                <a:pt x="135" y="92"/>
              </a:cubicBezTo>
              <a:cubicBezTo>
                <a:pt x="135" y="91"/>
                <a:pt x="134" y="89"/>
                <a:pt x="134" y="88"/>
              </a:cubicBezTo>
              <a:cubicBezTo>
                <a:pt x="134" y="87"/>
                <a:pt x="133" y="86"/>
                <a:pt x="133" y="85"/>
              </a:cubicBezTo>
              <a:cubicBezTo>
                <a:pt x="133" y="84"/>
                <a:pt x="132" y="82"/>
                <a:pt x="131" y="82"/>
              </a:cubicBezTo>
              <a:cubicBezTo>
                <a:pt x="130" y="82"/>
                <a:pt x="128" y="82"/>
                <a:pt x="127" y="82"/>
              </a:cubicBezTo>
              <a:cubicBezTo>
                <a:pt x="126" y="81"/>
                <a:pt x="126" y="81"/>
                <a:pt x="125" y="80"/>
              </a:cubicBezTo>
              <a:cubicBezTo>
                <a:pt x="124" y="79"/>
                <a:pt x="123" y="78"/>
                <a:pt x="122" y="77"/>
              </a:cubicBezTo>
              <a:cubicBezTo>
                <a:pt x="121" y="76"/>
                <a:pt x="120" y="74"/>
                <a:pt x="119" y="73"/>
              </a:cubicBezTo>
              <a:cubicBezTo>
                <a:pt x="118" y="72"/>
                <a:pt x="117" y="70"/>
                <a:pt x="117" y="69"/>
              </a:cubicBezTo>
              <a:cubicBezTo>
                <a:pt x="117" y="68"/>
                <a:pt x="119" y="67"/>
                <a:pt x="119" y="66"/>
              </a:cubicBezTo>
              <a:cubicBezTo>
                <a:pt x="119" y="65"/>
                <a:pt x="120" y="63"/>
                <a:pt x="120" y="62"/>
              </a:cubicBezTo>
              <a:cubicBezTo>
                <a:pt x="120" y="61"/>
                <a:pt x="121" y="61"/>
                <a:pt x="121" y="59"/>
              </a:cubicBezTo>
              <a:cubicBezTo>
                <a:pt x="121" y="58"/>
                <a:pt x="121" y="56"/>
                <a:pt x="121" y="54"/>
              </a:cubicBezTo>
              <a:cubicBezTo>
                <a:pt x="121" y="52"/>
                <a:pt x="122" y="50"/>
                <a:pt x="122" y="49"/>
              </a:cubicBezTo>
              <a:cubicBezTo>
                <a:pt x="122" y="48"/>
                <a:pt x="122" y="48"/>
                <a:pt x="122" y="47"/>
              </a:cubicBezTo>
              <a:cubicBezTo>
                <a:pt x="122" y="46"/>
                <a:pt x="123" y="46"/>
                <a:pt x="124" y="45"/>
              </a:cubicBezTo>
              <a:cubicBezTo>
                <a:pt x="125" y="44"/>
                <a:pt x="125" y="43"/>
                <a:pt x="126" y="42"/>
              </a:cubicBezTo>
              <a:cubicBezTo>
                <a:pt x="127" y="41"/>
                <a:pt x="127" y="42"/>
                <a:pt x="128" y="41"/>
              </a:cubicBezTo>
              <a:cubicBezTo>
                <a:pt x="129" y="40"/>
                <a:pt x="130" y="38"/>
                <a:pt x="130" y="37"/>
              </a:cubicBezTo>
              <a:cubicBezTo>
                <a:pt x="130" y="36"/>
                <a:pt x="131" y="35"/>
                <a:pt x="131" y="34"/>
              </a:cubicBezTo>
              <a:cubicBezTo>
                <a:pt x="131" y="33"/>
                <a:pt x="131" y="33"/>
                <a:pt x="131" y="32"/>
              </a:cubicBezTo>
              <a:cubicBezTo>
                <a:pt x="131" y="31"/>
                <a:pt x="131" y="30"/>
                <a:pt x="131" y="29"/>
              </a:cubicBezTo>
              <a:cubicBezTo>
                <a:pt x="131" y="28"/>
                <a:pt x="132" y="26"/>
                <a:pt x="132" y="25"/>
              </a:cubicBezTo>
              <a:cubicBezTo>
                <a:pt x="132" y="24"/>
                <a:pt x="133" y="21"/>
                <a:pt x="133" y="20"/>
              </a:cubicBezTo>
              <a:cubicBezTo>
                <a:pt x="133" y="19"/>
                <a:pt x="134" y="18"/>
                <a:pt x="135" y="18"/>
              </a:cubicBezTo>
              <a:cubicBezTo>
                <a:pt x="136" y="18"/>
                <a:pt x="137" y="18"/>
                <a:pt x="137" y="17"/>
              </a:cubicBezTo>
              <a:cubicBezTo>
                <a:pt x="137" y="16"/>
                <a:pt x="136" y="15"/>
                <a:pt x="136" y="14"/>
              </a:cubicBezTo>
              <a:cubicBezTo>
                <a:pt x="136" y="13"/>
                <a:pt x="135" y="13"/>
                <a:pt x="135" y="12"/>
              </a:cubicBezTo>
              <a:cubicBezTo>
                <a:pt x="135" y="11"/>
                <a:pt x="133" y="10"/>
                <a:pt x="133" y="9"/>
              </a:cubicBezTo>
              <a:cubicBezTo>
                <a:pt x="133" y="8"/>
                <a:pt x="132" y="6"/>
                <a:pt x="132" y="5"/>
              </a:cubicBezTo>
              <a:cubicBezTo>
                <a:pt x="132" y="4"/>
                <a:pt x="132" y="4"/>
                <a:pt x="132" y="3"/>
              </a:cubicBezTo>
              <a:cubicBezTo>
                <a:pt x="132" y="2"/>
                <a:pt x="132" y="0"/>
                <a:pt x="132" y="0"/>
              </a:cubicBezTo>
              <a:cubicBezTo>
                <a:pt x="132" y="0"/>
                <a:pt x="131" y="0"/>
                <a:pt x="130" y="0"/>
              </a:cubicBezTo>
              <a:lnTo>
                <a:pt x="127" y="1"/>
              </a:lnTo>
              <a:lnTo>
                <a:pt x="124" y="2"/>
              </a:lnTo>
              <a:lnTo>
                <a:pt x="120" y="5"/>
              </a:lnTo>
              <a:lnTo>
                <a:pt x="113" y="8"/>
              </a:lnTo>
              <a:lnTo>
                <a:pt x="108" y="11"/>
              </a:lnTo>
              <a:lnTo>
                <a:pt x="105" y="11"/>
              </a:lnTo>
              <a:lnTo>
                <a:pt x="101" y="9"/>
              </a:lnTo>
              <a:lnTo>
                <a:pt x="98" y="7"/>
              </a:lnTo>
              <a:lnTo>
                <a:pt x="91" y="6"/>
              </a:lnTo>
              <a:lnTo>
                <a:pt x="88" y="7"/>
              </a:lnTo>
              <a:lnTo>
                <a:pt x="86" y="8"/>
              </a:lnTo>
              <a:lnTo>
                <a:pt x="81" y="11"/>
              </a:lnTo>
              <a:lnTo>
                <a:pt x="80" y="13"/>
              </a:lnTo>
              <a:lnTo>
                <a:pt x="79" y="15"/>
              </a:lnTo>
              <a:cubicBezTo>
                <a:pt x="78" y="16"/>
                <a:pt x="77" y="15"/>
                <a:pt x="76" y="16"/>
              </a:cubicBezTo>
              <a:cubicBezTo>
                <a:pt x="75" y="16"/>
                <a:pt x="74" y="18"/>
                <a:pt x="73" y="18"/>
              </a:cubicBezTo>
              <a:cubicBezTo>
                <a:pt x="72" y="18"/>
                <a:pt x="73" y="19"/>
                <a:pt x="72" y="19"/>
              </a:cubicBezTo>
              <a:cubicBezTo>
                <a:pt x="71" y="19"/>
                <a:pt x="69" y="19"/>
                <a:pt x="68" y="19"/>
              </a:cubicBezTo>
              <a:cubicBezTo>
                <a:pt x="67" y="19"/>
                <a:pt x="67" y="19"/>
                <a:pt x="66" y="19"/>
              </a:cubicBezTo>
              <a:cubicBezTo>
                <a:pt x="65" y="19"/>
                <a:pt x="64" y="18"/>
                <a:pt x="63" y="19"/>
              </a:cubicBezTo>
              <a:cubicBezTo>
                <a:pt x="62" y="20"/>
                <a:pt x="59" y="21"/>
                <a:pt x="58" y="23"/>
              </a:cubicBezTo>
              <a:cubicBezTo>
                <a:pt x="57" y="25"/>
                <a:pt x="57" y="28"/>
                <a:pt x="56" y="29"/>
              </a:cubicBezTo>
              <a:cubicBezTo>
                <a:pt x="55" y="30"/>
                <a:pt x="54" y="28"/>
                <a:pt x="53" y="28"/>
              </a:cubicBezTo>
              <a:cubicBezTo>
                <a:pt x="52" y="28"/>
                <a:pt x="50" y="28"/>
                <a:pt x="49" y="28"/>
              </a:cubicBezTo>
              <a:cubicBezTo>
                <a:pt x="48" y="28"/>
                <a:pt x="47" y="28"/>
                <a:pt x="46" y="28"/>
              </a:cubicBezTo>
              <a:cubicBezTo>
                <a:pt x="45" y="28"/>
                <a:pt x="45" y="29"/>
                <a:pt x="44" y="29"/>
              </a:cubicBezTo>
              <a:cubicBezTo>
                <a:pt x="43" y="29"/>
                <a:pt x="43" y="30"/>
                <a:pt x="42" y="31"/>
              </a:cubicBezTo>
              <a:cubicBezTo>
                <a:pt x="41" y="32"/>
                <a:pt x="40" y="34"/>
                <a:pt x="40" y="35"/>
              </a:cubicBezTo>
              <a:cubicBezTo>
                <a:pt x="40" y="36"/>
                <a:pt x="39" y="36"/>
                <a:pt x="39" y="36"/>
              </a:cubicBezTo>
              <a:cubicBezTo>
                <a:pt x="39" y="36"/>
                <a:pt x="40" y="37"/>
                <a:pt x="40" y="38"/>
              </a:cubicBezTo>
              <a:cubicBezTo>
                <a:pt x="40" y="39"/>
                <a:pt x="41" y="43"/>
                <a:pt x="41" y="44"/>
              </a:cubicBezTo>
              <a:cubicBezTo>
                <a:pt x="41" y="45"/>
                <a:pt x="40" y="46"/>
                <a:pt x="39" y="46"/>
              </a:cubicBezTo>
              <a:cubicBezTo>
                <a:pt x="38" y="46"/>
                <a:pt x="37" y="45"/>
                <a:pt x="36" y="44"/>
              </a:cubicBezTo>
              <a:cubicBezTo>
                <a:pt x="35" y="43"/>
                <a:pt x="34" y="42"/>
                <a:pt x="33" y="41"/>
              </a:cubicBezTo>
              <a:cubicBezTo>
                <a:pt x="32" y="40"/>
                <a:pt x="31" y="40"/>
                <a:pt x="30" y="40"/>
              </a:cubicBezTo>
              <a:cubicBezTo>
                <a:pt x="29" y="40"/>
                <a:pt x="28" y="39"/>
                <a:pt x="27" y="39"/>
              </a:cubicBezTo>
              <a:cubicBezTo>
                <a:pt x="26" y="39"/>
                <a:pt x="24" y="39"/>
                <a:pt x="23" y="39"/>
              </a:cubicBezTo>
              <a:cubicBezTo>
                <a:pt x="22" y="39"/>
                <a:pt x="22" y="41"/>
                <a:pt x="21" y="41"/>
              </a:cubicBezTo>
              <a:cubicBezTo>
                <a:pt x="20" y="41"/>
                <a:pt x="19" y="41"/>
                <a:pt x="19" y="42"/>
              </a:cubicBezTo>
              <a:cubicBezTo>
                <a:pt x="19" y="43"/>
                <a:pt x="18" y="46"/>
                <a:pt x="18" y="47"/>
              </a:cubicBezTo>
              <a:cubicBezTo>
                <a:pt x="18" y="48"/>
                <a:pt x="20" y="49"/>
                <a:pt x="20" y="49"/>
              </a:cubicBezTo>
              <a:cubicBezTo>
                <a:pt x="20" y="49"/>
                <a:pt x="21" y="50"/>
                <a:pt x="21" y="50"/>
              </a:cubicBezTo>
              <a:cubicBezTo>
                <a:pt x="21" y="50"/>
                <a:pt x="21" y="50"/>
                <a:pt x="21" y="51"/>
              </a:cubicBezTo>
              <a:cubicBezTo>
                <a:pt x="21" y="52"/>
                <a:pt x="22" y="54"/>
                <a:pt x="22" y="55"/>
              </a:cubicBezTo>
              <a:cubicBezTo>
                <a:pt x="22" y="56"/>
                <a:pt x="23" y="55"/>
                <a:pt x="24" y="55"/>
              </a:cubicBezTo>
              <a:cubicBezTo>
                <a:pt x="25" y="55"/>
                <a:pt x="26" y="55"/>
                <a:pt x="26" y="55"/>
              </a:cubicBezTo>
              <a:cubicBezTo>
                <a:pt x="26" y="55"/>
                <a:pt x="27" y="56"/>
                <a:pt x="27" y="56"/>
              </a:cubicBezTo>
              <a:cubicBezTo>
                <a:pt x="27" y="56"/>
                <a:pt x="29" y="57"/>
                <a:pt x="29" y="57"/>
              </a:cubicBezTo>
              <a:cubicBezTo>
                <a:pt x="29" y="57"/>
                <a:pt x="29" y="58"/>
                <a:pt x="29" y="59"/>
              </a:cubicBezTo>
              <a:cubicBezTo>
                <a:pt x="29" y="60"/>
                <a:pt x="28" y="62"/>
                <a:pt x="27" y="63"/>
              </a:cubicBezTo>
              <a:cubicBezTo>
                <a:pt x="26" y="64"/>
                <a:pt x="25" y="64"/>
                <a:pt x="25" y="64"/>
              </a:cubicBezTo>
              <a:cubicBezTo>
                <a:pt x="25" y="64"/>
                <a:pt x="24" y="66"/>
                <a:pt x="24" y="66"/>
              </a:cubicBezTo>
              <a:cubicBezTo>
                <a:pt x="24" y="66"/>
                <a:pt x="24" y="66"/>
                <a:pt x="24" y="67"/>
              </a:cubicBezTo>
              <a:cubicBezTo>
                <a:pt x="24" y="68"/>
                <a:pt x="24" y="70"/>
                <a:pt x="23" y="71"/>
              </a:cubicBezTo>
              <a:cubicBezTo>
                <a:pt x="22" y="72"/>
                <a:pt x="20" y="75"/>
                <a:pt x="19" y="76"/>
              </a:cubicBezTo>
              <a:cubicBezTo>
                <a:pt x="18" y="77"/>
                <a:pt x="19" y="80"/>
                <a:pt x="19" y="81"/>
              </a:cubicBezTo>
              <a:cubicBezTo>
                <a:pt x="19" y="82"/>
                <a:pt x="16" y="83"/>
                <a:pt x="16" y="84"/>
              </a:cubicBezTo>
              <a:cubicBezTo>
                <a:pt x="16" y="85"/>
                <a:pt x="16" y="86"/>
                <a:pt x="16" y="86"/>
              </a:cubicBezTo>
              <a:cubicBezTo>
                <a:pt x="16" y="86"/>
                <a:pt x="15" y="87"/>
                <a:pt x="15" y="87"/>
              </a:cubicBezTo>
              <a:cubicBezTo>
                <a:pt x="15" y="87"/>
                <a:pt x="15" y="88"/>
                <a:pt x="15" y="88"/>
              </a:cubicBezTo>
              <a:cubicBezTo>
                <a:pt x="14" y="92"/>
                <a:pt x="15" y="88"/>
                <a:pt x="15" y="89"/>
              </a:cubicBezTo>
              <a:cubicBezTo>
                <a:pt x="15" y="90"/>
                <a:pt x="14" y="95"/>
                <a:pt x="13" y="96"/>
              </a:cubicBezTo>
              <a:cubicBezTo>
                <a:pt x="12" y="97"/>
                <a:pt x="11" y="96"/>
                <a:pt x="10" y="97"/>
              </a:cubicBezTo>
              <a:cubicBezTo>
                <a:pt x="9" y="98"/>
                <a:pt x="7" y="99"/>
                <a:pt x="6" y="100"/>
              </a:cubicBezTo>
              <a:cubicBezTo>
                <a:pt x="5" y="101"/>
                <a:pt x="6" y="103"/>
                <a:pt x="6" y="104"/>
              </a:cubicBezTo>
              <a:cubicBezTo>
                <a:pt x="6" y="105"/>
                <a:pt x="4" y="105"/>
                <a:pt x="4" y="106"/>
              </a:cubicBezTo>
              <a:cubicBezTo>
                <a:pt x="4" y="107"/>
                <a:pt x="4" y="108"/>
                <a:pt x="4" y="109"/>
              </a:cubicBezTo>
              <a:cubicBezTo>
                <a:pt x="4" y="110"/>
                <a:pt x="1" y="111"/>
                <a:pt x="1" y="112"/>
              </a:cubicBezTo>
              <a:cubicBezTo>
                <a:pt x="0" y="114"/>
                <a:pt x="3" y="114"/>
                <a:pt x="4" y="115"/>
              </a:cubicBezTo>
              <a:cubicBezTo>
                <a:pt x="5" y="116"/>
                <a:pt x="6" y="117"/>
                <a:pt x="7" y="118"/>
              </a:cubicBezTo>
              <a:cubicBezTo>
                <a:pt x="8" y="119"/>
                <a:pt x="8" y="120"/>
                <a:pt x="8" y="121"/>
              </a:cubicBezTo>
              <a:cubicBezTo>
                <a:pt x="8" y="122"/>
                <a:pt x="9" y="122"/>
                <a:pt x="9" y="123"/>
              </a:cubicBezTo>
              <a:cubicBezTo>
                <a:pt x="9" y="124"/>
                <a:pt x="10" y="126"/>
                <a:pt x="10" y="127"/>
              </a:cubicBezTo>
              <a:cubicBezTo>
                <a:pt x="10" y="128"/>
                <a:pt x="10" y="131"/>
                <a:pt x="11" y="132"/>
              </a:cubicBezTo>
              <a:cubicBezTo>
                <a:pt x="12" y="133"/>
                <a:pt x="13" y="134"/>
                <a:pt x="14" y="135"/>
              </a:cubicBezTo>
              <a:cubicBezTo>
                <a:pt x="15" y="136"/>
                <a:pt x="17" y="137"/>
                <a:pt x="18" y="137"/>
              </a:cubicBezTo>
              <a:cubicBezTo>
                <a:pt x="19" y="137"/>
                <a:pt x="18" y="136"/>
                <a:pt x="19" y="137"/>
              </a:cubicBezTo>
              <a:cubicBezTo>
                <a:pt x="20" y="138"/>
                <a:pt x="21" y="141"/>
                <a:pt x="22" y="142"/>
              </a:cubicBezTo>
              <a:cubicBezTo>
                <a:pt x="23" y="144"/>
                <a:pt x="23" y="145"/>
                <a:pt x="23" y="146"/>
              </a:cubicBezTo>
              <a:cubicBezTo>
                <a:pt x="23" y="147"/>
                <a:pt x="21" y="150"/>
                <a:pt x="21" y="151"/>
              </a:cubicBezTo>
              <a:cubicBezTo>
                <a:pt x="21" y="152"/>
                <a:pt x="21" y="152"/>
                <a:pt x="21" y="153"/>
              </a:cubicBezTo>
              <a:cubicBezTo>
                <a:pt x="21" y="154"/>
                <a:pt x="21" y="155"/>
                <a:pt x="22" y="156"/>
              </a:cubicBezTo>
              <a:cubicBezTo>
                <a:pt x="23" y="157"/>
                <a:pt x="24" y="159"/>
                <a:pt x="25" y="160"/>
              </a:cubicBezTo>
              <a:cubicBezTo>
                <a:pt x="26" y="161"/>
                <a:pt x="26" y="162"/>
                <a:pt x="27" y="163"/>
              </a:cubicBezTo>
              <a:cubicBezTo>
                <a:pt x="28" y="164"/>
                <a:pt x="29" y="166"/>
                <a:pt x="29" y="167"/>
              </a:cubicBezTo>
              <a:cubicBezTo>
                <a:pt x="29" y="168"/>
                <a:pt x="29" y="168"/>
                <a:pt x="29" y="169"/>
              </a:cubicBezTo>
              <a:cubicBezTo>
                <a:pt x="29" y="170"/>
                <a:pt x="29" y="171"/>
                <a:pt x="28" y="172"/>
              </a:cubicBezTo>
              <a:cubicBezTo>
                <a:pt x="27" y="173"/>
                <a:pt x="23" y="176"/>
                <a:pt x="22" y="178"/>
              </a:cubicBezTo>
              <a:cubicBezTo>
                <a:pt x="21" y="180"/>
                <a:pt x="21" y="183"/>
                <a:pt x="21" y="184"/>
              </a:cubicBezTo>
              <a:cubicBezTo>
                <a:pt x="21" y="185"/>
                <a:pt x="22" y="185"/>
                <a:pt x="23" y="186"/>
              </a:cubicBezTo>
              <a:cubicBezTo>
                <a:pt x="24" y="187"/>
                <a:pt x="24" y="189"/>
                <a:pt x="25" y="190"/>
              </a:cubicBezTo>
              <a:cubicBezTo>
                <a:pt x="26" y="191"/>
                <a:pt x="28" y="191"/>
                <a:pt x="29" y="192"/>
              </a:cubicBezTo>
              <a:cubicBezTo>
                <a:pt x="30" y="193"/>
                <a:pt x="32" y="193"/>
                <a:pt x="33" y="193"/>
              </a:cubicBezTo>
              <a:cubicBezTo>
                <a:pt x="34" y="193"/>
                <a:pt x="34" y="194"/>
                <a:pt x="35" y="194"/>
              </a:cubicBezTo>
              <a:cubicBezTo>
                <a:pt x="36" y="194"/>
                <a:pt x="37" y="194"/>
                <a:pt x="38" y="195"/>
              </a:cubicBezTo>
              <a:cubicBezTo>
                <a:pt x="40" y="196"/>
                <a:pt x="40" y="198"/>
                <a:pt x="40" y="199"/>
              </a:cubicBezTo>
              <a:cubicBezTo>
                <a:pt x="40" y="200"/>
                <a:pt x="39" y="202"/>
                <a:pt x="39" y="203"/>
              </a:cubicBezTo>
              <a:cubicBezTo>
                <a:pt x="39" y="204"/>
                <a:pt x="38" y="205"/>
                <a:pt x="37" y="206"/>
              </a:cubicBezTo>
              <a:cubicBezTo>
                <a:pt x="36" y="207"/>
                <a:pt x="34" y="206"/>
                <a:pt x="33" y="207"/>
              </a:cubicBezTo>
              <a:cubicBezTo>
                <a:pt x="32" y="208"/>
                <a:pt x="30" y="209"/>
                <a:pt x="30" y="210"/>
              </a:cubicBezTo>
              <a:cubicBezTo>
                <a:pt x="30" y="211"/>
                <a:pt x="33" y="212"/>
                <a:pt x="34" y="212"/>
              </a:cubicBezTo>
              <a:cubicBezTo>
                <a:pt x="35" y="212"/>
                <a:pt x="37" y="212"/>
                <a:pt x="38" y="212"/>
              </a:cubicBezTo>
              <a:cubicBezTo>
                <a:pt x="39" y="212"/>
                <a:pt x="40" y="212"/>
                <a:pt x="41" y="212"/>
              </a:cubicBezTo>
              <a:cubicBezTo>
                <a:pt x="42" y="212"/>
                <a:pt x="44" y="214"/>
                <a:pt x="45" y="215"/>
              </a:cubicBezTo>
              <a:cubicBezTo>
                <a:pt x="46" y="216"/>
                <a:pt x="46" y="216"/>
                <a:pt x="47" y="217"/>
              </a:cubicBezTo>
              <a:cubicBezTo>
                <a:pt x="48" y="218"/>
                <a:pt x="49" y="218"/>
                <a:pt x="50" y="219"/>
              </a:cubicBezTo>
              <a:cubicBezTo>
                <a:pt x="51" y="220"/>
                <a:pt x="51" y="221"/>
                <a:pt x="52" y="221"/>
              </a:cubicBezTo>
              <a:cubicBezTo>
                <a:pt x="53" y="222"/>
                <a:pt x="53" y="221"/>
                <a:pt x="54" y="221"/>
              </a:cubicBezTo>
              <a:cubicBezTo>
                <a:pt x="55" y="221"/>
                <a:pt x="56" y="220"/>
                <a:pt x="57" y="220"/>
              </a:cubicBezTo>
              <a:cubicBezTo>
                <a:pt x="58" y="220"/>
                <a:pt x="59" y="219"/>
                <a:pt x="59" y="218"/>
              </a:cubicBezTo>
              <a:cubicBezTo>
                <a:pt x="59" y="217"/>
                <a:pt x="59" y="217"/>
                <a:pt x="59" y="216"/>
              </a:cubicBezTo>
              <a:cubicBezTo>
                <a:pt x="59" y="215"/>
                <a:pt x="61" y="213"/>
                <a:pt x="62" y="212"/>
              </a:cubicBezTo>
              <a:cubicBezTo>
                <a:pt x="63" y="211"/>
                <a:pt x="65" y="210"/>
                <a:pt x="66" y="210"/>
              </a:cubicBezTo>
              <a:cubicBezTo>
                <a:pt x="67" y="210"/>
                <a:pt x="68" y="211"/>
                <a:pt x="69" y="212"/>
              </a:cubicBezTo>
              <a:cubicBezTo>
                <a:pt x="70" y="213"/>
                <a:pt x="70" y="213"/>
                <a:pt x="71" y="214"/>
              </a:cubicBezTo>
              <a:cubicBezTo>
                <a:pt x="72" y="215"/>
                <a:pt x="72" y="216"/>
                <a:pt x="73" y="216"/>
              </a:cubicBezTo>
              <a:cubicBezTo>
                <a:pt x="74" y="216"/>
                <a:pt x="76" y="217"/>
                <a:pt x="77" y="217"/>
              </a:cubicBezTo>
              <a:cubicBezTo>
                <a:pt x="78" y="217"/>
                <a:pt x="78" y="217"/>
                <a:pt x="79" y="217"/>
              </a:cubicBezTo>
              <a:cubicBezTo>
                <a:pt x="80" y="217"/>
                <a:pt x="82" y="215"/>
                <a:pt x="82" y="214"/>
              </a:cubicBezTo>
              <a:cubicBezTo>
                <a:pt x="82" y="213"/>
                <a:pt x="79" y="211"/>
                <a:pt x="79" y="210"/>
              </a:cubicBezTo>
              <a:cubicBezTo>
                <a:pt x="79" y="209"/>
                <a:pt x="83" y="209"/>
                <a:pt x="84" y="209"/>
              </a:cubicBezTo>
              <a:cubicBezTo>
                <a:pt x="85" y="209"/>
                <a:pt x="86" y="209"/>
                <a:pt x="87" y="209"/>
              </a:cubicBezTo>
              <a:cubicBezTo>
                <a:pt x="88" y="209"/>
                <a:pt x="89" y="210"/>
                <a:pt x="90" y="210"/>
              </a:cubicBezTo>
              <a:cubicBezTo>
                <a:pt x="91" y="210"/>
                <a:pt x="91" y="211"/>
                <a:pt x="92" y="211"/>
              </a:cubicBezTo>
              <a:cubicBezTo>
                <a:pt x="93" y="211"/>
                <a:pt x="93" y="210"/>
                <a:pt x="94" y="210"/>
              </a:cubicBezTo>
              <a:cubicBezTo>
                <a:pt x="95" y="210"/>
                <a:pt x="95" y="209"/>
                <a:pt x="96" y="209"/>
              </a:cubicBezTo>
              <a:cubicBezTo>
                <a:pt x="97" y="209"/>
                <a:pt x="97" y="208"/>
                <a:pt x="98" y="207"/>
              </a:cubicBezTo>
              <a:cubicBezTo>
                <a:pt x="99" y="206"/>
                <a:pt x="103" y="204"/>
                <a:pt x="104" y="203"/>
              </a:cubicBezTo>
              <a:cubicBezTo>
                <a:pt x="105" y="202"/>
                <a:pt x="105" y="202"/>
                <a:pt x="106" y="202"/>
              </a:cubicBezTo>
              <a:cubicBezTo>
                <a:pt x="107" y="202"/>
                <a:pt x="107" y="202"/>
                <a:pt x="108" y="202"/>
              </a:cubicBezTo>
              <a:cubicBezTo>
                <a:pt x="109" y="202"/>
                <a:pt x="111" y="202"/>
                <a:pt x="112" y="202"/>
              </a:cubicBezTo>
              <a:cubicBezTo>
                <a:pt x="113" y="202"/>
                <a:pt x="116" y="202"/>
                <a:pt x="117" y="203"/>
              </a:cubicBezTo>
              <a:cubicBezTo>
                <a:pt x="118" y="204"/>
                <a:pt x="117" y="207"/>
                <a:pt x="117" y="209"/>
              </a:cubicBezTo>
              <a:cubicBezTo>
                <a:pt x="118" y="210"/>
                <a:pt x="119" y="214"/>
                <a:pt x="119" y="216"/>
              </a:cubicBezTo>
              <a:cubicBezTo>
                <a:pt x="119" y="218"/>
                <a:pt x="119" y="220"/>
                <a:pt x="119" y="221"/>
              </a:cubicBezTo>
              <a:cubicBezTo>
                <a:pt x="119" y="222"/>
                <a:pt x="118" y="223"/>
                <a:pt x="119" y="223"/>
              </a:cubicBezTo>
              <a:cubicBezTo>
                <a:pt x="120" y="224"/>
                <a:pt x="122" y="224"/>
                <a:pt x="123" y="224"/>
              </a:cubicBezTo>
              <a:cubicBezTo>
                <a:pt x="124" y="224"/>
                <a:pt x="124" y="224"/>
                <a:pt x="125" y="224"/>
              </a:cubicBezTo>
              <a:cubicBezTo>
                <a:pt x="126" y="224"/>
                <a:pt x="126" y="224"/>
                <a:pt x="127" y="223"/>
              </a:cubicBezTo>
              <a:cubicBezTo>
                <a:pt x="128" y="222"/>
                <a:pt x="129" y="221"/>
                <a:pt x="130" y="220"/>
              </a:cubicBezTo>
              <a:cubicBezTo>
                <a:pt x="131" y="219"/>
                <a:pt x="132" y="218"/>
                <a:pt x="132" y="217"/>
              </a:cubicBezTo>
              <a:cubicBezTo>
                <a:pt x="133" y="215"/>
                <a:pt x="132" y="215"/>
                <a:pt x="132" y="214"/>
              </a:cubicBezTo>
              <a:cubicBezTo>
                <a:pt x="132" y="213"/>
                <a:pt x="131" y="213"/>
                <a:pt x="131" y="212"/>
              </a:cubicBezTo>
              <a:cubicBezTo>
                <a:pt x="131" y="211"/>
                <a:pt x="132" y="210"/>
                <a:pt x="132" y="210"/>
              </a:cubicBezTo>
              <a:cubicBezTo>
                <a:pt x="132" y="210"/>
                <a:pt x="133" y="209"/>
                <a:pt x="134" y="209"/>
              </a:cubicBezTo>
              <a:cubicBezTo>
                <a:pt x="135" y="209"/>
                <a:pt x="136" y="208"/>
                <a:pt x="137" y="208"/>
              </a:cubicBezTo>
              <a:cubicBezTo>
                <a:pt x="138" y="208"/>
                <a:pt x="139" y="207"/>
                <a:pt x="140" y="206"/>
              </a:cubicBezTo>
              <a:cubicBezTo>
                <a:pt x="141" y="205"/>
                <a:pt x="141" y="204"/>
                <a:pt x="141" y="203"/>
              </a:cubicBezTo>
              <a:cubicBezTo>
                <a:pt x="141" y="202"/>
                <a:pt x="140" y="200"/>
                <a:pt x="141" y="199"/>
              </a:cubicBezTo>
              <a:cubicBezTo>
                <a:pt x="142" y="198"/>
                <a:pt x="144" y="197"/>
                <a:pt x="145" y="196"/>
              </a:cubicBezTo>
              <a:cubicBezTo>
                <a:pt x="146" y="195"/>
                <a:pt x="147" y="195"/>
                <a:pt x="147" y="194"/>
              </a:cubicBezTo>
              <a:cubicBezTo>
                <a:pt x="148" y="192"/>
                <a:pt x="148" y="192"/>
                <a:pt x="147" y="191"/>
              </a:cubicBezTo>
              <a:cubicBezTo>
                <a:pt x="147" y="190"/>
                <a:pt x="145" y="190"/>
                <a:pt x="144" y="189"/>
              </a:cubicBezTo>
              <a:cubicBezTo>
                <a:pt x="143" y="188"/>
                <a:pt x="142" y="186"/>
                <a:pt x="142" y="185"/>
              </a:cubicBezTo>
              <a:cubicBezTo>
                <a:pt x="142" y="184"/>
                <a:pt x="145" y="183"/>
                <a:pt x="146" y="183"/>
              </a:cubicBezTo>
              <a:cubicBezTo>
                <a:pt x="147" y="183"/>
                <a:pt x="148" y="183"/>
                <a:pt x="148" y="182"/>
              </a:cubicBezTo>
              <a:cubicBezTo>
                <a:pt x="149" y="182"/>
                <a:pt x="147" y="180"/>
                <a:pt x="148" y="179"/>
              </a:cubicBezTo>
              <a:cubicBezTo>
                <a:pt x="148" y="179"/>
                <a:pt x="150" y="179"/>
                <a:pt x="151" y="179"/>
              </a:cubicBezTo>
              <a:cubicBezTo>
                <a:pt x="152" y="179"/>
                <a:pt x="153" y="178"/>
                <a:pt x="154" y="177"/>
              </a:cubicBezTo>
              <a:cubicBezTo>
                <a:pt x="155" y="176"/>
                <a:pt x="158" y="175"/>
                <a:pt x="159" y="174"/>
              </a:cubicBezTo>
              <a:cubicBezTo>
                <a:pt x="160" y="173"/>
                <a:pt x="162" y="173"/>
                <a:pt x="163" y="172"/>
              </a:cubicBezTo>
              <a:cubicBezTo>
                <a:pt x="164" y="171"/>
                <a:pt x="163" y="171"/>
                <a:pt x="163" y="170"/>
              </a:cubicBezTo>
              <a:cubicBezTo>
                <a:pt x="163" y="169"/>
                <a:pt x="163" y="168"/>
                <a:pt x="163" y="167"/>
              </a:cubicBezTo>
              <a:cubicBezTo>
                <a:pt x="163" y="166"/>
                <a:pt x="162" y="164"/>
                <a:pt x="162" y="163"/>
              </a:cubicBezTo>
              <a:cubicBezTo>
                <a:pt x="162" y="162"/>
                <a:pt x="162" y="161"/>
                <a:pt x="162" y="160"/>
              </a:cubicBezTo>
              <a:cubicBezTo>
                <a:pt x="162" y="159"/>
                <a:pt x="164" y="157"/>
                <a:pt x="165" y="156"/>
              </a:cubicBezTo>
              <a:cubicBezTo>
                <a:pt x="166" y="155"/>
                <a:pt x="167" y="155"/>
                <a:pt x="167" y="154"/>
              </a:cubicBezTo>
              <a:cubicBezTo>
                <a:pt x="167" y="153"/>
                <a:pt x="167" y="152"/>
                <a:pt x="168" y="152"/>
              </a:cubicBezTo>
              <a:cubicBezTo>
                <a:pt x="169" y="152"/>
                <a:pt x="170" y="155"/>
                <a:pt x="172" y="155"/>
              </a:cubicBezTo>
              <a:cubicBezTo>
                <a:pt x="174" y="155"/>
                <a:pt x="176" y="154"/>
                <a:pt x="179" y="153"/>
              </a:cubicBezTo>
              <a:cubicBezTo>
                <a:pt x="182" y="152"/>
                <a:pt x="186" y="147"/>
                <a:pt x="189" y="146"/>
              </a:cubicBezTo>
              <a:cubicBezTo>
                <a:pt x="192" y="145"/>
                <a:pt x="196" y="145"/>
                <a:pt x="198" y="145"/>
              </a:cubicBezTo>
              <a:cubicBezTo>
                <a:pt x="199" y="144"/>
                <a:pt x="201" y="144"/>
                <a:pt x="202" y="144"/>
              </a:cubicBezTo>
              <a:cubicBezTo>
                <a:pt x="203" y="144"/>
                <a:pt x="204" y="144"/>
                <a:pt x="205" y="144"/>
              </a:cubicBezTo>
              <a:cubicBezTo>
                <a:pt x="206" y="144"/>
                <a:pt x="207" y="144"/>
                <a:pt x="208" y="144"/>
              </a:cubicBezTo>
              <a:cubicBezTo>
                <a:pt x="209" y="143"/>
                <a:pt x="210" y="143"/>
                <a:pt x="211" y="143"/>
              </a:cubicBezTo>
              <a:cubicBezTo>
                <a:pt x="212" y="143"/>
                <a:pt x="213" y="143"/>
                <a:pt x="214" y="144"/>
              </a:cubicBezTo>
              <a:cubicBezTo>
                <a:pt x="215" y="145"/>
                <a:pt x="218" y="149"/>
                <a:pt x="219" y="150"/>
              </a:cubicBezTo>
              <a:cubicBezTo>
                <a:pt x="220" y="151"/>
                <a:pt x="221" y="149"/>
                <a:pt x="222" y="150"/>
              </a:cubicBezTo>
              <a:cubicBezTo>
                <a:pt x="223" y="151"/>
                <a:pt x="224" y="153"/>
                <a:pt x="225" y="154"/>
              </a:cubicBezTo>
              <a:cubicBezTo>
                <a:pt x="226" y="155"/>
                <a:pt x="227" y="155"/>
                <a:pt x="228" y="155"/>
              </a:cubicBezTo>
              <a:cubicBezTo>
                <a:pt x="229" y="155"/>
                <a:pt x="229" y="156"/>
                <a:pt x="230" y="157"/>
              </a:cubicBezTo>
              <a:cubicBezTo>
                <a:pt x="231" y="158"/>
                <a:pt x="234" y="163"/>
                <a:pt x="236" y="164"/>
              </a:cubicBezTo>
              <a:cubicBezTo>
                <a:pt x="237" y="163"/>
                <a:pt x="239" y="161"/>
                <a:pt x="240" y="160"/>
              </a:cubicBezTo>
              <a:cubicBezTo>
                <a:pt x="241" y="159"/>
                <a:pt x="243" y="159"/>
                <a:pt x="244" y="158"/>
              </a:cubicBezTo>
              <a:cubicBezTo>
                <a:pt x="245" y="157"/>
                <a:pt x="246" y="155"/>
                <a:pt x="246" y="154"/>
              </a:cubicBezTo>
              <a:cubicBezTo>
                <a:pt x="246" y="153"/>
                <a:pt x="245" y="152"/>
                <a:pt x="245" y="151"/>
              </a:cubicBezTo>
              <a:cubicBezTo>
                <a:pt x="245" y="150"/>
                <a:pt x="243" y="148"/>
                <a:pt x="243" y="147"/>
              </a:cubicBezTo>
              <a:cubicBezTo>
                <a:pt x="243" y="146"/>
                <a:pt x="242" y="145"/>
                <a:pt x="242" y="145"/>
              </a:cubicBezTo>
              <a:cubicBezTo>
                <a:pt x="242" y="145"/>
                <a:pt x="243" y="144"/>
                <a:pt x="243" y="144"/>
              </a:cubicBezTo>
              <a:cubicBezTo>
                <a:pt x="243" y="144"/>
                <a:pt x="244" y="143"/>
                <a:pt x="244" y="142"/>
              </a:cubicBezTo>
              <a:cubicBezTo>
                <a:pt x="244" y="141"/>
                <a:pt x="244" y="140"/>
                <a:pt x="244" y="139"/>
              </a:cubicBezTo>
              <a:cubicBezTo>
                <a:pt x="244" y="138"/>
                <a:pt x="245" y="137"/>
                <a:pt x="246" y="136"/>
              </a:cubicBezTo>
              <a:cubicBezTo>
                <a:pt x="247" y="135"/>
                <a:pt x="247" y="134"/>
                <a:pt x="248" y="133"/>
              </a:cubicBezTo>
              <a:cubicBezTo>
                <a:pt x="249" y="132"/>
                <a:pt x="250" y="132"/>
                <a:pt x="251" y="131"/>
              </a:cubicBezTo>
              <a:cubicBezTo>
                <a:pt x="252" y="130"/>
                <a:pt x="253" y="128"/>
                <a:pt x="253" y="127"/>
              </a:cubicBezTo>
              <a:cubicBezTo>
                <a:pt x="253" y="126"/>
                <a:pt x="254" y="125"/>
                <a:pt x="254" y="124"/>
              </a:cubicBezTo>
              <a:cubicBezTo>
                <a:pt x="254" y="123"/>
                <a:pt x="254" y="120"/>
                <a:pt x="254" y="118"/>
              </a:cubicBezTo>
              <a:cubicBezTo>
                <a:pt x="254" y="116"/>
                <a:pt x="253" y="113"/>
                <a:pt x="253" y="112"/>
              </a:cubicBezTo>
              <a:cubicBezTo>
                <a:pt x="253" y="111"/>
                <a:pt x="251" y="110"/>
                <a:pt x="251" y="109"/>
              </a:cubicBezTo>
              <a:cubicBezTo>
                <a:pt x="251" y="108"/>
                <a:pt x="250" y="106"/>
                <a:pt x="250" y="105"/>
              </a:cubicBezTo>
              <a:cubicBezTo>
                <a:pt x="250" y="104"/>
                <a:pt x="250" y="104"/>
                <a:pt x="250" y="103"/>
              </a:cubicBezTo>
              <a:cubicBezTo>
                <a:pt x="250" y="102"/>
                <a:pt x="251" y="102"/>
                <a:pt x="251" y="101"/>
              </a:cubicBezTo>
              <a:cubicBezTo>
                <a:pt x="251" y="100"/>
                <a:pt x="250" y="100"/>
                <a:pt x="249" y="99"/>
              </a:cubicBezTo>
              <a:cubicBezTo>
                <a:pt x="248" y="98"/>
                <a:pt x="248" y="97"/>
                <a:pt x="247" y="96"/>
              </a:cubicBezTo>
              <a:cubicBezTo>
                <a:pt x="246" y="95"/>
                <a:pt x="245" y="93"/>
                <a:pt x="244" y="92"/>
              </a:cubicBezTo>
              <a:cubicBezTo>
                <a:pt x="243" y="91"/>
                <a:pt x="242" y="90"/>
                <a:pt x="240" y="89"/>
              </a:cubicBezTo>
              <a:cubicBezTo>
                <a:pt x="238" y="88"/>
                <a:pt x="234" y="87"/>
                <a:pt x="233" y="86"/>
              </a:cubicBezTo>
              <a:cubicBezTo>
                <a:pt x="232" y="85"/>
                <a:pt x="232" y="85"/>
                <a:pt x="231" y="85"/>
              </a:cubicBezTo>
              <a:cubicBezTo>
                <a:pt x="230" y="85"/>
                <a:pt x="228" y="86"/>
                <a:pt x="227" y="87"/>
              </a:cubicBezTo>
              <a:cubicBezTo>
                <a:pt x="226" y="88"/>
                <a:pt x="227" y="90"/>
                <a:pt x="226" y="90"/>
              </a:cubicBezTo>
              <a:close/>
            </a:path>
          </a:pathLst>
        </a:custGeom>
        <a:solidFill>
          <a:srgbClr xmlns:mc="http://schemas.openxmlformats.org/markup-compatibility/2006" xmlns:a14="http://schemas.microsoft.com/office/drawing/2010/main" val="FFFFFF" a14:legacySpreadsheetColorIndex="9" mc:Ignorable="a14"/>
        </a:solidFill>
        <a:ln w="9525" cap="flat" cmpd="sng">
          <a:solidFill>
            <a:srgbClr xmlns:mc="http://schemas.openxmlformats.org/markup-compatibility/2006" xmlns:a14="http://schemas.microsoft.com/office/drawing/2010/main" val="000000" a14:legacySpreadsheetColorIndex="64" mc:Ignorable="a14"/>
          </a:solidFill>
          <a:prstDash val="solid"/>
          <a:round/>
          <a:headEnd type="none" w="med" len="med"/>
          <a:tailEnd type="none" w="med" len="med"/>
        </a:ln>
        <a:effectLst/>
      </xdr:spPr>
    </xdr:sp>
    <xdr:clientData/>
  </xdr:twoCellAnchor>
  <xdr:oneCellAnchor>
    <xdr:from xmlns:xdr="http://schemas.openxmlformats.org/drawingml/2006/spreadsheetDrawing">
      <xdr:col>6</xdr:col>
      <xdr:colOff>343535</xdr:colOff>
      <xdr:row>37</xdr:row>
      <xdr:rowOff>123825</xdr:rowOff>
    </xdr:from>
    <xdr:ext cx="360680" cy="160020"/>
    <xdr:sp macro="" textlink="">
      <xdr:nvSpPr>
        <xdr:cNvPr id="48" name="テキスト 7832"/>
        <xdr:cNvSpPr txBox="1">
          <a:spLocks noChangeArrowheads="1"/>
        </xdr:cNvSpPr>
      </xdr:nvSpPr>
      <xdr:spPr>
        <a:xfrm>
          <a:off x="3572510" y="6553200"/>
          <a:ext cx="360680" cy="160020"/>
        </a:xfrm>
        <a:prstGeom prst="rect">
          <a:avLst/>
        </a:prstGeom>
        <a:solidFill>
          <a:srgbClr xmlns:mc="http://schemas.openxmlformats.org/markup-compatibility/2006" xmlns:a14="http://schemas.microsoft.com/office/drawing/2010/main" val="FFFFFF" a14:legacySpreadsheetColorIndex="65" mc:Ignorable="a14"/>
        </a:solidFill>
        <a:ln>
          <a:noFill/>
        </a:ln>
      </xdr:spPr>
      <xdr:txBody>
        <a:bodyPr vertOverflow="overflow" horzOverflow="overflow" wrap="none" lIns="9144" tIns="18288" rIns="9144" bIns="18288" anchor="ctr" upright="1">
          <a:spAutoFit/>
        </a:bodyPr>
        <a:lstStyle/>
        <a:p>
          <a:pPr algn="ctr" rtl="0">
            <a:defRPr sz="1000"/>
          </a:pPr>
          <a:r>
            <a:rPr lang="ja-JP" altLang="en-US" sz="700" b="0" i="0" u="none" strike="noStrike" baseline="0">
              <a:solidFill>
                <a:srgbClr val="000000"/>
              </a:solidFill>
              <a:latin typeface="ＭＳ 明朝"/>
              <a:ea typeface="ＭＳ 明朝"/>
            </a:rPr>
            <a:t>大仙市</a:t>
          </a:r>
        </a:p>
      </xdr:txBody>
    </xdr:sp>
    <xdr:clientData/>
  </xdr:oneCellAnchor>
  <xdr:twoCellAnchor>
    <xdr:from xmlns:xdr="http://schemas.openxmlformats.org/drawingml/2006/spreadsheetDrawing">
      <xdr:col>3</xdr:col>
      <xdr:colOff>590550</xdr:colOff>
      <xdr:row>35</xdr:row>
      <xdr:rowOff>152400</xdr:rowOff>
    </xdr:from>
    <xdr:to xmlns:xdr="http://schemas.openxmlformats.org/drawingml/2006/spreadsheetDrawing">
      <xdr:col>6</xdr:col>
      <xdr:colOff>323850</xdr:colOff>
      <xdr:row>56</xdr:row>
      <xdr:rowOff>104775</xdr:rowOff>
    </xdr:to>
    <xdr:sp macro="" textlink="">
      <xdr:nvSpPr>
        <xdr:cNvPr id="49" name="Freeform 69"/>
        <xdr:cNvSpPr/>
      </xdr:nvSpPr>
      <xdr:spPr>
        <a:xfrm>
          <a:off x="1762125" y="6238875"/>
          <a:ext cx="1790700" cy="3562350"/>
        </a:xfrm>
        <a:custGeom>
          <a:avLst/>
          <a:gdLst>
            <a:gd name="T0" fmla="*/ 37 w 188"/>
            <a:gd name="T1" fmla="*/ 12 h 373"/>
            <a:gd name="T2" fmla="*/ 35 w 188"/>
            <a:gd name="T3" fmla="*/ 30 h 373"/>
            <a:gd name="T4" fmla="*/ 32 w 188"/>
            <a:gd name="T5" fmla="*/ 52 h 373"/>
            <a:gd name="T6" fmla="*/ 29 w 188"/>
            <a:gd name="T7" fmla="*/ 68 h 373"/>
            <a:gd name="T8" fmla="*/ 27 w 188"/>
            <a:gd name="T9" fmla="*/ 82 h 373"/>
            <a:gd name="T10" fmla="*/ 25 w 188"/>
            <a:gd name="T11" fmla="*/ 94 h 373"/>
            <a:gd name="T12" fmla="*/ 22 w 188"/>
            <a:gd name="T13" fmla="*/ 106 h 373"/>
            <a:gd name="T14" fmla="*/ 14 w 188"/>
            <a:gd name="T15" fmla="*/ 132 h 373"/>
            <a:gd name="T16" fmla="*/ 11 w 188"/>
            <a:gd name="T17" fmla="*/ 151 h 373"/>
            <a:gd name="T18" fmla="*/ 5 w 188"/>
            <a:gd name="T19" fmla="*/ 166 h 373"/>
            <a:gd name="T20" fmla="*/ 0 w 188"/>
            <a:gd name="T21" fmla="*/ 178 h 373"/>
            <a:gd name="T22" fmla="*/ 10 w 188"/>
            <a:gd name="T23" fmla="*/ 198 h 373"/>
            <a:gd name="T24" fmla="*/ 27 w 188"/>
            <a:gd name="T25" fmla="*/ 224 h 373"/>
            <a:gd name="T26" fmla="*/ 39 w 188"/>
            <a:gd name="T27" fmla="*/ 242 h 373"/>
            <a:gd name="T28" fmla="*/ 34 w 188"/>
            <a:gd name="T29" fmla="*/ 269 h 373"/>
            <a:gd name="T30" fmla="*/ 43 w 188"/>
            <a:gd name="T31" fmla="*/ 285 h 373"/>
            <a:gd name="T32" fmla="*/ 42 w 188"/>
            <a:gd name="T33" fmla="*/ 298 h 373"/>
            <a:gd name="T34" fmla="*/ 44 w 188"/>
            <a:gd name="T35" fmla="*/ 320 h 373"/>
            <a:gd name="T36" fmla="*/ 59 w 188"/>
            <a:gd name="T37" fmla="*/ 331 h 373"/>
            <a:gd name="T38" fmla="*/ 71 w 188"/>
            <a:gd name="T39" fmla="*/ 338 h 373"/>
            <a:gd name="T40" fmla="*/ 87 w 188"/>
            <a:gd name="T41" fmla="*/ 352 h 373"/>
            <a:gd name="T42" fmla="*/ 103 w 188"/>
            <a:gd name="T43" fmla="*/ 345 h 373"/>
            <a:gd name="T44" fmla="*/ 114 w 188"/>
            <a:gd name="T45" fmla="*/ 353 h 373"/>
            <a:gd name="T46" fmla="*/ 135 w 188"/>
            <a:gd name="T47" fmla="*/ 365 h 373"/>
            <a:gd name="T48" fmla="*/ 154 w 188"/>
            <a:gd name="T49" fmla="*/ 368 h 373"/>
            <a:gd name="T50" fmla="*/ 165 w 188"/>
            <a:gd name="T51" fmla="*/ 372 h 373"/>
            <a:gd name="T52" fmla="*/ 175 w 188"/>
            <a:gd name="T53" fmla="*/ 363 h 373"/>
            <a:gd name="T54" fmla="*/ 180 w 188"/>
            <a:gd name="T55" fmla="*/ 352 h 373"/>
            <a:gd name="T56" fmla="*/ 182 w 188"/>
            <a:gd name="T57" fmla="*/ 338 h 373"/>
            <a:gd name="T58" fmla="*/ 178 w 188"/>
            <a:gd name="T59" fmla="*/ 324 h 373"/>
            <a:gd name="T60" fmla="*/ 163 w 188"/>
            <a:gd name="T61" fmla="*/ 307 h 373"/>
            <a:gd name="T62" fmla="*/ 152 w 188"/>
            <a:gd name="T63" fmla="*/ 286 h 373"/>
            <a:gd name="T64" fmla="*/ 143 w 188"/>
            <a:gd name="T65" fmla="*/ 272 h 373"/>
            <a:gd name="T66" fmla="*/ 127 w 188"/>
            <a:gd name="T67" fmla="*/ 260 h 373"/>
            <a:gd name="T68" fmla="*/ 122 w 188"/>
            <a:gd name="T69" fmla="*/ 242 h 373"/>
            <a:gd name="T70" fmla="*/ 138 w 188"/>
            <a:gd name="T71" fmla="*/ 238 h 373"/>
            <a:gd name="T72" fmla="*/ 154 w 188"/>
            <a:gd name="T73" fmla="*/ 229 h 373"/>
            <a:gd name="T74" fmla="*/ 170 w 188"/>
            <a:gd name="T75" fmla="*/ 227 h 373"/>
            <a:gd name="T76" fmla="*/ 178 w 188"/>
            <a:gd name="T77" fmla="*/ 217 h 373"/>
            <a:gd name="T78" fmla="*/ 181 w 188"/>
            <a:gd name="T79" fmla="*/ 206 h 373"/>
            <a:gd name="T80" fmla="*/ 187 w 188"/>
            <a:gd name="T81" fmla="*/ 196 h 373"/>
            <a:gd name="T82" fmla="*/ 179 w 188"/>
            <a:gd name="T83" fmla="*/ 182 h 373"/>
            <a:gd name="T84" fmla="*/ 174 w 188"/>
            <a:gd name="T85" fmla="*/ 167 h 373"/>
            <a:gd name="T86" fmla="*/ 149 w 188"/>
            <a:gd name="T87" fmla="*/ 158 h 373"/>
            <a:gd name="T88" fmla="*/ 144 w 188"/>
            <a:gd name="T89" fmla="*/ 143 h 373"/>
            <a:gd name="T90" fmla="*/ 164 w 188"/>
            <a:gd name="T91" fmla="*/ 143 h 373"/>
            <a:gd name="T92" fmla="*/ 157 w 188"/>
            <a:gd name="T93" fmla="*/ 133 h 373"/>
            <a:gd name="T94" fmla="*/ 162 w 188"/>
            <a:gd name="T95" fmla="*/ 124 h 373"/>
            <a:gd name="T96" fmla="*/ 155 w 188"/>
            <a:gd name="T97" fmla="*/ 114 h 373"/>
            <a:gd name="T98" fmla="*/ 146 w 188"/>
            <a:gd name="T99" fmla="*/ 98 h 373"/>
            <a:gd name="T100" fmla="*/ 130 w 188"/>
            <a:gd name="T101" fmla="*/ 92 h 373"/>
            <a:gd name="T102" fmla="*/ 125 w 188"/>
            <a:gd name="T103" fmla="*/ 84 h 373"/>
            <a:gd name="T104" fmla="*/ 121 w 188"/>
            <a:gd name="T105" fmla="*/ 75 h 373"/>
            <a:gd name="T106" fmla="*/ 114 w 188"/>
            <a:gd name="T107" fmla="*/ 66 h 373"/>
            <a:gd name="T108" fmla="*/ 102 w 188"/>
            <a:gd name="T109" fmla="*/ 49 h 373"/>
            <a:gd name="T110" fmla="*/ 91 w 188"/>
            <a:gd name="T111" fmla="*/ 41 h 373"/>
            <a:gd name="T112" fmla="*/ 87 w 188"/>
            <a:gd name="T113" fmla="*/ 22 h 373"/>
            <a:gd name="T114" fmla="*/ 70 w 188"/>
            <a:gd name="T115" fmla="*/ 15 h 373"/>
            <a:gd name="T116" fmla="*/ 56 w 188"/>
            <a:gd name="T117" fmla="*/ 12 h 373"/>
            <a:gd name="T118" fmla="*/ 44 w 188"/>
            <a:gd name="T119" fmla="*/ 0 h 37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Lst>
          <a:rect l="0" t="0" r="r" b="b"/>
          <a:pathLst>
            <a:path w="188" h="373">
              <a:moveTo>
                <a:pt x="38" y="3"/>
              </a:moveTo>
              <a:cubicBezTo>
                <a:pt x="38" y="4"/>
                <a:pt x="38" y="5"/>
                <a:pt x="38" y="6"/>
              </a:cubicBezTo>
              <a:cubicBezTo>
                <a:pt x="38" y="7"/>
                <a:pt x="37" y="8"/>
                <a:pt x="37" y="9"/>
              </a:cubicBezTo>
              <a:cubicBezTo>
                <a:pt x="37" y="10"/>
                <a:pt x="37" y="11"/>
                <a:pt x="37" y="12"/>
              </a:cubicBezTo>
              <a:cubicBezTo>
                <a:pt x="37" y="13"/>
                <a:pt x="37" y="13"/>
                <a:pt x="37" y="14"/>
              </a:cubicBezTo>
              <a:cubicBezTo>
                <a:pt x="37" y="15"/>
                <a:pt x="36" y="15"/>
                <a:pt x="36" y="17"/>
              </a:cubicBezTo>
              <a:cubicBezTo>
                <a:pt x="36" y="19"/>
                <a:pt x="36" y="22"/>
                <a:pt x="36" y="24"/>
              </a:cubicBezTo>
              <a:cubicBezTo>
                <a:pt x="36" y="26"/>
                <a:pt x="35" y="28"/>
                <a:pt x="35" y="30"/>
              </a:cubicBezTo>
              <a:cubicBezTo>
                <a:pt x="35" y="32"/>
                <a:pt x="35" y="34"/>
                <a:pt x="35" y="35"/>
              </a:cubicBezTo>
              <a:cubicBezTo>
                <a:pt x="35" y="36"/>
                <a:pt x="34" y="36"/>
                <a:pt x="34" y="37"/>
              </a:cubicBezTo>
              <a:cubicBezTo>
                <a:pt x="34" y="38"/>
                <a:pt x="34" y="41"/>
                <a:pt x="34" y="43"/>
              </a:cubicBezTo>
              <a:cubicBezTo>
                <a:pt x="34" y="45"/>
                <a:pt x="32" y="50"/>
                <a:pt x="32" y="52"/>
              </a:cubicBezTo>
              <a:cubicBezTo>
                <a:pt x="32" y="54"/>
                <a:pt x="32" y="54"/>
                <a:pt x="32" y="56"/>
              </a:cubicBezTo>
              <a:cubicBezTo>
                <a:pt x="32" y="58"/>
                <a:pt x="31" y="61"/>
                <a:pt x="31" y="63"/>
              </a:cubicBezTo>
              <a:cubicBezTo>
                <a:pt x="31" y="64"/>
                <a:pt x="30" y="64"/>
                <a:pt x="30" y="65"/>
              </a:cubicBezTo>
              <a:cubicBezTo>
                <a:pt x="30" y="66"/>
                <a:pt x="29" y="67"/>
                <a:pt x="29" y="68"/>
              </a:cubicBezTo>
              <a:cubicBezTo>
                <a:pt x="29" y="69"/>
                <a:pt x="28" y="71"/>
                <a:pt x="28" y="72"/>
              </a:cubicBezTo>
              <a:cubicBezTo>
                <a:pt x="28" y="73"/>
                <a:pt x="27" y="75"/>
                <a:pt x="27" y="76"/>
              </a:cubicBezTo>
              <a:cubicBezTo>
                <a:pt x="27" y="77"/>
                <a:pt x="27" y="79"/>
                <a:pt x="27" y="80"/>
              </a:cubicBezTo>
              <a:cubicBezTo>
                <a:pt x="27" y="81"/>
                <a:pt x="27" y="81"/>
                <a:pt x="27" y="82"/>
              </a:cubicBezTo>
              <a:cubicBezTo>
                <a:pt x="27" y="83"/>
                <a:pt x="27" y="85"/>
                <a:pt x="27" y="86"/>
              </a:cubicBezTo>
              <a:cubicBezTo>
                <a:pt x="27" y="87"/>
                <a:pt x="26" y="88"/>
                <a:pt x="26" y="89"/>
              </a:cubicBezTo>
              <a:cubicBezTo>
                <a:pt x="26" y="90"/>
                <a:pt x="26" y="90"/>
                <a:pt x="26" y="91"/>
              </a:cubicBezTo>
              <a:cubicBezTo>
                <a:pt x="25" y="93"/>
                <a:pt x="25" y="93"/>
                <a:pt x="25" y="94"/>
              </a:cubicBezTo>
              <a:cubicBezTo>
                <a:pt x="25" y="95"/>
                <a:pt x="24" y="95"/>
                <a:pt x="24" y="96"/>
              </a:cubicBezTo>
              <a:cubicBezTo>
                <a:pt x="24" y="97"/>
                <a:pt x="23" y="97"/>
                <a:pt x="23" y="98"/>
              </a:cubicBezTo>
              <a:cubicBezTo>
                <a:pt x="23" y="99"/>
                <a:pt x="22" y="101"/>
                <a:pt x="22" y="102"/>
              </a:cubicBezTo>
              <a:cubicBezTo>
                <a:pt x="22" y="103"/>
                <a:pt x="22" y="104"/>
                <a:pt x="22" y="106"/>
              </a:cubicBezTo>
              <a:cubicBezTo>
                <a:pt x="22" y="108"/>
                <a:pt x="22" y="111"/>
                <a:pt x="22" y="112"/>
              </a:cubicBezTo>
              <a:cubicBezTo>
                <a:pt x="22" y="113"/>
                <a:pt x="21" y="113"/>
                <a:pt x="21" y="115"/>
              </a:cubicBezTo>
              <a:cubicBezTo>
                <a:pt x="21" y="117"/>
                <a:pt x="20" y="122"/>
                <a:pt x="19" y="125"/>
              </a:cubicBezTo>
              <a:cubicBezTo>
                <a:pt x="18" y="128"/>
                <a:pt x="15" y="130"/>
                <a:pt x="14" y="132"/>
              </a:cubicBezTo>
              <a:cubicBezTo>
                <a:pt x="13" y="134"/>
                <a:pt x="14" y="137"/>
                <a:pt x="14" y="139"/>
              </a:cubicBezTo>
              <a:cubicBezTo>
                <a:pt x="14" y="141"/>
                <a:pt x="14" y="141"/>
                <a:pt x="14" y="142"/>
              </a:cubicBezTo>
              <a:cubicBezTo>
                <a:pt x="14" y="143"/>
                <a:pt x="13" y="144"/>
                <a:pt x="13" y="145"/>
              </a:cubicBezTo>
              <a:cubicBezTo>
                <a:pt x="12" y="147"/>
                <a:pt x="12" y="149"/>
                <a:pt x="11" y="151"/>
              </a:cubicBezTo>
              <a:cubicBezTo>
                <a:pt x="10" y="153"/>
                <a:pt x="9" y="156"/>
                <a:pt x="9" y="157"/>
              </a:cubicBezTo>
              <a:cubicBezTo>
                <a:pt x="9" y="158"/>
                <a:pt x="8" y="159"/>
                <a:pt x="8" y="160"/>
              </a:cubicBezTo>
              <a:cubicBezTo>
                <a:pt x="8" y="161"/>
                <a:pt x="6" y="162"/>
                <a:pt x="6" y="163"/>
              </a:cubicBezTo>
              <a:cubicBezTo>
                <a:pt x="5" y="166"/>
                <a:pt x="5" y="165"/>
                <a:pt x="5" y="166"/>
              </a:cubicBezTo>
              <a:cubicBezTo>
                <a:pt x="5" y="167"/>
                <a:pt x="4" y="167"/>
                <a:pt x="4" y="168"/>
              </a:cubicBezTo>
              <a:cubicBezTo>
                <a:pt x="4" y="169"/>
                <a:pt x="3" y="170"/>
                <a:pt x="3" y="171"/>
              </a:cubicBezTo>
              <a:cubicBezTo>
                <a:pt x="3" y="172"/>
                <a:pt x="2" y="172"/>
                <a:pt x="2" y="173"/>
              </a:cubicBezTo>
              <a:cubicBezTo>
                <a:pt x="2" y="174"/>
                <a:pt x="0" y="177"/>
                <a:pt x="0" y="178"/>
              </a:cubicBezTo>
              <a:cubicBezTo>
                <a:pt x="0" y="179"/>
                <a:pt x="2" y="180"/>
                <a:pt x="2" y="181"/>
              </a:cubicBezTo>
              <a:cubicBezTo>
                <a:pt x="2" y="182"/>
                <a:pt x="3" y="183"/>
                <a:pt x="3" y="184"/>
              </a:cubicBezTo>
              <a:cubicBezTo>
                <a:pt x="3" y="185"/>
                <a:pt x="3" y="188"/>
                <a:pt x="4" y="190"/>
              </a:cubicBezTo>
              <a:cubicBezTo>
                <a:pt x="5" y="192"/>
                <a:pt x="9" y="195"/>
                <a:pt x="10" y="198"/>
              </a:cubicBezTo>
              <a:cubicBezTo>
                <a:pt x="11" y="202"/>
                <a:pt x="11" y="203"/>
                <a:pt x="12" y="207"/>
              </a:cubicBezTo>
              <a:cubicBezTo>
                <a:pt x="16" y="209"/>
                <a:pt x="19" y="212"/>
                <a:pt x="22" y="214"/>
              </a:cubicBezTo>
              <a:cubicBezTo>
                <a:pt x="24" y="215"/>
                <a:pt x="29" y="220"/>
                <a:pt x="29" y="219"/>
              </a:cubicBezTo>
              <a:cubicBezTo>
                <a:pt x="28" y="222"/>
                <a:pt x="29" y="221"/>
                <a:pt x="27" y="224"/>
              </a:cubicBezTo>
              <a:cubicBezTo>
                <a:pt x="27" y="225"/>
                <a:pt x="28" y="227"/>
                <a:pt x="29" y="228"/>
              </a:cubicBezTo>
              <a:cubicBezTo>
                <a:pt x="30" y="229"/>
                <a:pt x="30" y="230"/>
                <a:pt x="31" y="232"/>
              </a:cubicBezTo>
              <a:cubicBezTo>
                <a:pt x="32" y="234"/>
                <a:pt x="37" y="237"/>
                <a:pt x="38" y="239"/>
              </a:cubicBezTo>
              <a:cubicBezTo>
                <a:pt x="39" y="241"/>
                <a:pt x="39" y="240"/>
                <a:pt x="39" y="242"/>
              </a:cubicBezTo>
              <a:cubicBezTo>
                <a:pt x="39" y="244"/>
                <a:pt x="37" y="251"/>
                <a:pt x="37" y="254"/>
              </a:cubicBezTo>
              <a:cubicBezTo>
                <a:pt x="37" y="257"/>
                <a:pt x="37" y="258"/>
                <a:pt x="37" y="259"/>
              </a:cubicBezTo>
              <a:cubicBezTo>
                <a:pt x="37" y="261"/>
                <a:pt x="36" y="263"/>
                <a:pt x="36" y="265"/>
              </a:cubicBezTo>
              <a:cubicBezTo>
                <a:pt x="35" y="266"/>
                <a:pt x="34" y="268"/>
                <a:pt x="34" y="269"/>
              </a:cubicBezTo>
              <a:cubicBezTo>
                <a:pt x="34" y="270"/>
                <a:pt x="33" y="272"/>
                <a:pt x="33" y="273"/>
              </a:cubicBezTo>
              <a:cubicBezTo>
                <a:pt x="33" y="274"/>
                <a:pt x="35" y="276"/>
                <a:pt x="36" y="277"/>
              </a:cubicBezTo>
              <a:cubicBezTo>
                <a:pt x="37" y="278"/>
                <a:pt x="39" y="279"/>
                <a:pt x="40" y="280"/>
              </a:cubicBezTo>
              <a:cubicBezTo>
                <a:pt x="41" y="281"/>
                <a:pt x="43" y="284"/>
                <a:pt x="43" y="285"/>
              </a:cubicBezTo>
              <a:cubicBezTo>
                <a:pt x="43" y="286"/>
                <a:pt x="43" y="288"/>
                <a:pt x="43" y="289"/>
              </a:cubicBezTo>
              <a:cubicBezTo>
                <a:pt x="43" y="290"/>
                <a:pt x="43" y="291"/>
                <a:pt x="43" y="292"/>
              </a:cubicBezTo>
              <a:cubicBezTo>
                <a:pt x="43" y="293"/>
                <a:pt x="43" y="295"/>
                <a:pt x="43" y="296"/>
              </a:cubicBezTo>
              <a:cubicBezTo>
                <a:pt x="43" y="297"/>
                <a:pt x="42" y="297"/>
                <a:pt x="42" y="298"/>
              </a:cubicBezTo>
              <a:cubicBezTo>
                <a:pt x="42" y="299"/>
                <a:pt x="44" y="301"/>
                <a:pt x="44" y="303"/>
              </a:cubicBezTo>
              <a:cubicBezTo>
                <a:pt x="44" y="305"/>
                <a:pt x="44" y="307"/>
                <a:pt x="44" y="308"/>
              </a:cubicBezTo>
              <a:cubicBezTo>
                <a:pt x="44" y="310"/>
                <a:pt x="44" y="316"/>
                <a:pt x="44" y="318"/>
              </a:cubicBezTo>
              <a:cubicBezTo>
                <a:pt x="44" y="320"/>
                <a:pt x="44" y="319"/>
                <a:pt x="44" y="320"/>
              </a:cubicBezTo>
              <a:cubicBezTo>
                <a:pt x="44" y="321"/>
                <a:pt x="46" y="324"/>
                <a:pt x="47" y="325"/>
              </a:cubicBezTo>
              <a:cubicBezTo>
                <a:pt x="48" y="326"/>
                <a:pt x="47" y="326"/>
                <a:pt x="48" y="327"/>
              </a:cubicBezTo>
              <a:cubicBezTo>
                <a:pt x="49" y="328"/>
                <a:pt x="52" y="329"/>
                <a:pt x="54" y="330"/>
              </a:cubicBezTo>
              <a:cubicBezTo>
                <a:pt x="56" y="331"/>
                <a:pt x="57" y="331"/>
                <a:pt x="59" y="331"/>
              </a:cubicBezTo>
              <a:cubicBezTo>
                <a:pt x="60" y="331"/>
                <a:pt x="64" y="332"/>
                <a:pt x="65" y="332"/>
              </a:cubicBezTo>
              <a:cubicBezTo>
                <a:pt x="66" y="332"/>
                <a:pt x="66" y="332"/>
                <a:pt x="66" y="332"/>
              </a:cubicBezTo>
              <a:cubicBezTo>
                <a:pt x="66" y="332"/>
                <a:pt x="67" y="334"/>
                <a:pt x="68" y="335"/>
              </a:cubicBezTo>
              <a:cubicBezTo>
                <a:pt x="69" y="336"/>
                <a:pt x="70" y="337"/>
                <a:pt x="71" y="338"/>
              </a:cubicBezTo>
              <a:cubicBezTo>
                <a:pt x="72" y="339"/>
                <a:pt x="73" y="341"/>
                <a:pt x="75" y="342"/>
              </a:cubicBezTo>
              <a:cubicBezTo>
                <a:pt x="77" y="343"/>
                <a:pt x="79" y="342"/>
                <a:pt x="81" y="343"/>
              </a:cubicBezTo>
              <a:cubicBezTo>
                <a:pt x="82" y="344"/>
                <a:pt x="84" y="347"/>
                <a:pt x="85" y="348"/>
              </a:cubicBezTo>
              <a:cubicBezTo>
                <a:pt x="86" y="349"/>
                <a:pt x="86" y="351"/>
                <a:pt x="87" y="352"/>
              </a:cubicBezTo>
              <a:cubicBezTo>
                <a:pt x="88" y="353"/>
                <a:pt x="89" y="352"/>
                <a:pt x="90" y="352"/>
              </a:cubicBezTo>
              <a:cubicBezTo>
                <a:pt x="91" y="352"/>
                <a:pt x="92" y="352"/>
                <a:pt x="93" y="351"/>
              </a:cubicBezTo>
              <a:cubicBezTo>
                <a:pt x="94" y="350"/>
                <a:pt x="96" y="349"/>
                <a:pt x="98" y="348"/>
              </a:cubicBezTo>
              <a:cubicBezTo>
                <a:pt x="100" y="347"/>
                <a:pt x="102" y="346"/>
                <a:pt x="103" y="345"/>
              </a:cubicBezTo>
              <a:cubicBezTo>
                <a:pt x="104" y="344"/>
                <a:pt x="105" y="345"/>
                <a:pt x="106" y="345"/>
              </a:cubicBezTo>
              <a:cubicBezTo>
                <a:pt x="107" y="345"/>
                <a:pt x="107" y="344"/>
                <a:pt x="108" y="345"/>
              </a:cubicBezTo>
              <a:cubicBezTo>
                <a:pt x="109" y="346"/>
                <a:pt x="112" y="348"/>
                <a:pt x="113" y="349"/>
              </a:cubicBezTo>
              <a:cubicBezTo>
                <a:pt x="114" y="350"/>
                <a:pt x="114" y="352"/>
                <a:pt x="114" y="353"/>
              </a:cubicBezTo>
              <a:cubicBezTo>
                <a:pt x="114" y="354"/>
                <a:pt x="114" y="356"/>
                <a:pt x="114" y="357"/>
              </a:cubicBezTo>
              <a:cubicBezTo>
                <a:pt x="114" y="358"/>
                <a:pt x="116" y="360"/>
                <a:pt x="117" y="361"/>
              </a:cubicBezTo>
              <a:cubicBezTo>
                <a:pt x="118" y="362"/>
                <a:pt x="120" y="363"/>
                <a:pt x="123" y="364"/>
              </a:cubicBezTo>
              <a:cubicBezTo>
                <a:pt x="126" y="365"/>
                <a:pt x="132" y="365"/>
                <a:pt x="135" y="365"/>
              </a:cubicBezTo>
              <a:cubicBezTo>
                <a:pt x="138" y="365"/>
                <a:pt x="137" y="363"/>
                <a:pt x="139" y="363"/>
              </a:cubicBezTo>
              <a:cubicBezTo>
                <a:pt x="141" y="363"/>
                <a:pt x="144" y="363"/>
                <a:pt x="146" y="363"/>
              </a:cubicBezTo>
              <a:cubicBezTo>
                <a:pt x="149" y="365"/>
                <a:pt x="149" y="365"/>
                <a:pt x="150" y="366"/>
              </a:cubicBezTo>
              <a:cubicBezTo>
                <a:pt x="151" y="367"/>
                <a:pt x="153" y="367"/>
                <a:pt x="154" y="368"/>
              </a:cubicBezTo>
              <a:cubicBezTo>
                <a:pt x="155" y="369"/>
                <a:pt x="156" y="370"/>
                <a:pt x="157" y="370"/>
              </a:cubicBezTo>
              <a:cubicBezTo>
                <a:pt x="158" y="370"/>
                <a:pt x="158" y="371"/>
                <a:pt x="159" y="371"/>
              </a:cubicBezTo>
              <a:cubicBezTo>
                <a:pt x="160" y="371"/>
                <a:pt x="161" y="372"/>
                <a:pt x="162" y="372"/>
              </a:cubicBezTo>
              <a:cubicBezTo>
                <a:pt x="163" y="372"/>
                <a:pt x="164" y="372"/>
                <a:pt x="165" y="372"/>
              </a:cubicBezTo>
              <a:cubicBezTo>
                <a:pt x="166" y="372"/>
                <a:pt x="165" y="373"/>
                <a:pt x="166" y="372"/>
              </a:cubicBezTo>
              <a:cubicBezTo>
                <a:pt x="170" y="366"/>
                <a:pt x="169" y="367"/>
                <a:pt x="171" y="365"/>
              </a:cubicBezTo>
              <a:cubicBezTo>
                <a:pt x="172" y="364"/>
                <a:pt x="172" y="363"/>
                <a:pt x="173" y="363"/>
              </a:cubicBezTo>
              <a:cubicBezTo>
                <a:pt x="174" y="363"/>
                <a:pt x="174" y="363"/>
                <a:pt x="175" y="363"/>
              </a:cubicBezTo>
              <a:cubicBezTo>
                <a:pt x="176" y="363"/>
                <a:pt x="177" y="363"/>
                <a:pt x="177" y="362"/>
              </a:cubicBezTo>
              <a:cubicBezTo>
                <a:pt x="177" y="361"/>
                <a:pt x="177" y="360"/>
                <a:pt x="177" y="359"/>
              </a:cubicBezTo>
              <a:cubicBezTo>
                <a:pt x="177" y="358"/>
                <a:pt x="179" y="356"/>
                <a:pt x="179" y="355"/>
              </a:cubicBezTo>
              <a:cubicBezTo>
                <a:pt x="179" y="354"/>
                <a:pt x="180" y="353"/>
                <a:pt x="180" y="352"/>
              </a:cubicBezTo>
              <a:cubicBezTo>
                <a:pt x="180" y="351"/>
                <a:pt x="179" y="350"/>
                <a:pt x="179" y="349"/>
              </a:cubicBezTo>
              <a:cubicBezTo>
                <a:pt x="179" y="348"/>
                <a:pt x="177" y="348"/>
                <a:pt x="177" y="347"/>
              </a:cubicBezTo>
              <a:cubicBezTo>
                <a:pt x="177" y="345"/>
                <a:pt x="178" y="344"/>
                <a:pt x="179" y="343"/>
              </a:cubicBezTo>
              <a:cubicBezTo>
                <a:pt x="180" y="342"/>
                <a:pt x="182" y="340"/>
                <a:pt x="182" y="338"/>
              </a:cubicBezTo>
              <a:cubicBezTo>
                <a:pt x="182" y="336"/>
                <a:pt x="182" y="335"/>
                <a:pt x="182" y="333"/>
              </a:cubicBezTo>
              <a:cubicBezTo>
                <a:pt x="182" y="331"/>
                <a:pt x="180" y="328"/>
                <a:pt x="180" y="327"/>
              </a:cubicBezTo>
              <a:cubicBezTo>
                <a:pt x="180" y="326"/>
                <a:pt x="179" y="326"/>
                <a:pt x="179" y="326"/>
              </a:cubicBezTo>
              <a:cubicBezTo>
                <a:pt x="179" y="326"/>
                <a:pt x="179" y="325"/>
                <a:pt x="178" y="324"/>
              </a:cubicBezTo>
              <a:cubicBezTo>
                <a:pt x="177" y="323"/>
                <a:pt x="175" y="322"/>
                <a:pt x="173" y="321"/>
              </a:cubicBezTo>
              <a:cubicBezTo>
                <a:pt x="171" y="320"/>
                <a:pt x="169" y="319"/>
                <a:pt x="168" y="318"/>
              </a:cubicBezTo>
              <a:cubicBezTo>
                <a:pt x="167" y="317"/>
                <a:pt x="168" y="314"/>
                <a:pt x="167" y="312"/>
              </a:cubicBezTo>
              <a:cubicBezTo>
                <a:pt x="166" y="310"/>
                <a:pt x="164" y="308"/>
                <a:pt x="163" y="307"/>
              </a:cubicBezTo>
              <a:cubicBezTo>
                <a:pt x="162" y="306"/>
                <a:pt x="163" y="303"/>
                <a:pt x="163" y="302"/>
              </a:cubicBezTo>
              <a:cubicBezTo>
                <a:pt x="163" y="301"/>
                <a:pt x="162" y="302"/>
                <a:pt x="161" y="300"/>
              </a:cubicBezTo>
              <a:cubicBezTo>
                <a:pt x="160" y="298"/>
                <a:pt x="155" y="291"/>
                <a:pt x="154" y="289"/>
              </a:cubicBezTo>
              <a:cubicBezTo>
                <a:pt x="153" y="287"/>
                <a:pt x="153" y="287"/>
                <a:pt x="152" y="286"/>
              </a:cubicBezTo>
              <a:cubicBezTo>
                <a:pt x="151" y="285"/>
                <a:pt x="150" y="284"/>
                <a:pt x="149" y="283"/>
              </a:cubicBezTo>
              <a:cubicBezTo>
                <a:pt x="148" y="282"/>
                <a:pt x="149" y="279"/>
                <a:pt x="148" y="278"/>
              </a:cubicBezTo>
              <a:cubicBezTo>
                <a:pt x="148" y="277"/>
                <a:pt x="146" y="275"/>
                <a:pt x="145" y="274"/>
              </a:cubicBezTo>
              <a:cubicBezTo>
                <a:pt x="144" y="273"/>
                <a:pt x="144" y="273"/>
                <a:pt x="143" y="272"/>
              </a:cubicBezTo>
              <a:cubicBezTo>
                <a:pt x="142" y="271"/>
                <a:pt x="140" y="269"/>
                <a:pt x="139" y="268"/>
              </a:cubicBezTo>
              <a:cubicBezTo>
                <a:pt x="138" y="267"/>
                <a:pt x="138" y="264"/>
                <a:pt x="137" y="263"/>
              </a:cubicBezTo>
              <a:cubicBezTo>
                <a:pt x="136" y="262"/>
                <a:pt x="136" y="262"/>
                <a:pt x="134" y="261"/>
              </a:cubicBezTo>
              <a:cubicBezTo>
                <a:pt x="132" y="260"/>
                <a:pt x="128" y="261"/>
                <a:pt x="127" y="260"/>
              </a:cubicBezTo>
              <a:cubicBezTo>
                <a:pt x="126" y="259"/>
                <a:pt x="126" y="259"/>
                <a:pt x="126" y="257"/>
              </a:cubicBezTo>
              <a:cubicBezTo>
                <a:pt x="126" y="255"/>
                <a:pt x="125" y="251"/>
                <a:pt x="124" y="249"/>
              </a:cubicBezTo>
              <a:cubicBezTo>
                <a:pt x="123" y="247"/>
                <a:pt x="122" y="246"/>
                <a:pt x="122" y="245"/>
              </a:cubicBezTo>
              <a:cubicBezTo>
                <a:pt x="122" y="244"/>
                <a:pt x="121" y="243"/>
                <a:pt x="122" y="242"/>
              </a:cubicBezTo>
              <a:cubicBezTo>
                <a:pt x="123" y="241"/>
                <a:pt x="125" y="240"/>
                <a:pt x="126" y="240"/>
              </a:cubicBezTo>
              <a:cubicBezTo>
                <a:pt x="127" y="240"/>
                <a:pt x="129" y="241"/>
                <a:pt x="130" y="241"/>
              </a:cubicBezTo>
              <a:cubicBezTo>
                <a:pt x="131" y="241"/>
                <a:pt x="133" y="240"/>
                <a:pt x="134" y="241"/>
              </a:cubicBezTo>
              <a:cubicBezTo>
                <a:pt x="136" y="239"/>
                <a:pt x="137" y="239"/>
                <a:pt x="138" y="238"/>
              </a:cubicBezTo>
              <a:cubicBezTo>
                <a:pt x="139" y="237"/>
                <a:pt x="140" y="236"/>
                <a:pt x="141" y="235"/>
              </a:cubicBezTo>
              <a:cubicBezTo>
                <a:pt x="142" y="234"/>
                <a:pt x="146" y="232"/>
                <a:pt x="147" y="232"/>
              </a:cubicBezTo>
              <a:cubicBezTo>
                <a:pt x="148" y="232"/>
                <a:pt x="149" y="232"/>
                <a:pt x="150" y="232"/>
              </a:cubicBezTo>
              <a:cubicBezTo>
                <a:pt x="151" y="232"/>
                <a:pt x="152" y="230"/>
                <a:pt x="154" y="229"/>
              </a:cubicBezTo>
              <a:cubicBezTo>
                <a:pt x="156" y="228"/>
                <a:pt x="159" y="227"/>
                <a:pt x="160" y="227"/>
              </a:cubicBezTo>
              <a:cubicBezTo>
                <a:pt x="161" y="227"/>
                <a:pt x="162" y="227"/>
                <a:pt x="163" y="227"/>
              </a:cubicBezTo>
              <a:cubicBezTo>
                <a:pt x="164" y="227"/>
                <a:pt x="165" y="226"/>
                <a:pt x="166" y="226"/>
              </a:cubicBezTo>
              <a:cubicBezTo>
                <a:pt x="167" y="226"/>
                <a:pt x="167" y="227"/>
                <a:pt x="170" y="227"/>
              </a:cubicBezTo>
              <a:cubicBezTo>
                <a:pt x="175" y="227"/>
                <a:pt x="177" y="227"/>
                <a:pt x="183" y="227"/>
              </a:cubicBezTo>
              <a:cubicBezTo>
                <a:pt x="185" y="226"/>
                <a:pt x="184" y="226"/>
                <a:pt x="184" y="225"/>
              </a:cubicBezTo>
              <a:cubicBezTo>
                <a:pt x="184" y="224"/>
                <a:pt x="182" y="222"/>
                <a:pt x="181" y="221"/>
              </a:cubicBezTo>
              <a:cubicBezTo>
                <a:pt x="180" y="220"/>
                <a:pt x="179" y="218"/>
                <a:pt x="178" y="217"/>
              </a:cubicBezTo>
              <a:cubicBezTo>
                <a:pt x="177" y="216"/>
                <a:pt x="176" y="215"/>
                <a:pt x="176" y="214"/>
              </a:cubicBezTo>
              <a:cubicBezTo>
                <a:pt x="176" y="213"/>
                <a:pt x="177" y="213"/>
                <a:pt x="178" y="212"/>
              </a:cubicBezTo>
              <a:cubicBezTo>
                <a:pt x="179" y="211"/>
                <a:pt x="180" y="210"/>
                <a:pt x="180" y="209"/>
              </a:cubicBezTo>
              <a:cubicBezTo>
                <a:pt x="180" y="208"/>
                <a:pt x="181" y="207"/>
                <a:pt x="181" y="206"/>
              </a:cubicBezTo>
              <a:cubicBezTo>
                <a:pt x="181" y="205"/>
                <a:pt x="181" y="205"/>
                <a:pt x="181" y="204"/>
              </a:cubicBezTo>
              <a:cubicBezTo>
                <a:pt x="181" y="203"/>
                <a:pt x="181" y="203"/>
                <a:pt x="181" y="202"/>
              </a:cubicBezTo>
              <a:cubicBezTo>
                <a:pt x="181" y="201"/>
                <a:pt x="181" y="200"/>
                <a:pt x="182" y="199"/>
              </a:cubicBezTo>
              <a:cubicBezTo>
                <a:pt x="182" y="198"/>
                <a:pt x="186" y="196"/>
                <a:pt x="187" y="196"/>
              </a:cubicBezTo>
              <a:cubicBezTo>
                <a:pt x="188" y="196"/>
                <a:pt x="187" y="196"/>
                <a:pt x="187" y="196"/>
              </a:cubicBezTo>
              <a:cubicBezTo>
                <a:pt x="187" y="196"/>
                <a:pt x="187" y="197"/>
                <a:pt x="187" y="196"/>
              </a:cubicBezTo>
              <a:cubicBezTo>
                <a:pt x="187" y="195"/>
                <a:pt x="187" y="193"/>
                <a:pt x="186" y="191"/>
              </a:cubicBezTo>
              <a:cubicBezTo>
                <a:pt x="185" y="189"/>
                <a:pt x="180" y="184"/>
                <a:pt x="179" y="182"/>
              </a:cubicBezTo>
              <a:cubicBezTo>
                <a:pt x="178" y="180"/>
                <a:pt x="179" y="179"/>
                <a:pt x="179" y="178"/>
              </a:cubicBezTo>
              <a:cubicBezTo>
                <a:pt x="179" y="177"/>
                <a:pt x="177" y="177"/>
                <a:pt x="176" y="176"/>
              </a:cubicBezTo>
              <a:cubicBezTo>
                <a:pt x="175" y="175"/>
                <a:pt x="175" y="174"/>
                <a:pt x="174" y="173"/>
              </a:cubicBezTo>
              <a:cubicBezTo>
                <a:pt x="174" y="172"/>
                <a:pt x="175" y="169"/>
                <a:pt x="174" y="167"/>
              </a:cubicBezTo>
              <a:cubicBezTo>
                <a:pt x="173" y="165"/>
                <a:pt x="170" y="160"/>
                <a:pt x="168" y="159"/>
              </a:cubicBezTo>
              <a:cubicBezTo>
                <a:pt x="166" y="158"/>
                <a:pt x="165" y="161"/>
                <a:pt x="163" y="161"/>
              </a:cubicBezTo>
              <a:cubicBezTo>
                <a:pt x="161" y="161"/>
                <a:pt x="158" y="158"/>
                <a:pt x="156" y="157"/>
              </a:cubicBezTo>
              <a:cubicBezTo>
                <a:pt x="154" y="156"/>
                <a:pt x="151" y="158"/>
                <a:pt x="149" y="158"/>
              </a:cubicBezTo>
              <a:cubicBezTo>
                <a:pt x="147" y="157"/>
                <a:pt x="145" y="156"/>
                <a:pt x="145" y="156"/>
              </a:cubicBezTo>
              <a:cubicBezTo>
                <a:pt x="144" y="155"/>
                <a:pt x="144" y="153"/>
                <a:pt x="144" y="151"/>
              </a:cubicBezTo>
              <a:cubicBezTo>
                <a:pt x="144" y="149"/>
                <a:pt x="142" y="147"/>
                <a:pt x="142" y="146"/>
              </a:cubicBezTo>
              <a:cubicBezTo>
                <a:pt x="142" y="145"/>
                <a:pt x="143" y="144"/>
                <a:pt x="144" y="143"/>
              </a:cubicBezTo>
              <a:cubicBezTo>
                <a:pt x="145" y="142"/>
                <a:pt x="146" y="142"/>
                <a:pt x="147" y="142"/>
              </a:cubicBezTo>
              <a:cubicBezTo>
                <a:pt x="148" y="142"/>
                <a:pt x="150" y="144"/>
                <a:pt x="152" y="144"/>
              </a:cubicBezTo>
              <a:cubicBezTo>
                <a:pt x="154" y="144"/>
                <a:pt x="157" y="142"/>
                <a:pt x="159" y="142"/>
              </a:cubicBezTo>
              <a:cubicBezTo>
                <a:pt x="160" y="142"/>
                <a:pt x="161" y="142"/>
                <a:pt x="164" y="143"/>
              </a:cubicBezTo>
              <a:cubicBezTo>
                <a:pt x="164" y="143"/>
                <a:pt x="170" y="141"/>
                <a:pt x="169" y="139"/>
              </a:cubicBezTo>
              <a:cubicBezTo>
                <a:pt x="170" y="138"/>
                <a:pt x="168" y="136"/>
                <a:pt x="167" y="135"/>
              </a:cubicBezTo>
              <a:cubicBezTo>
                <a:pt x="166" y="134"/>
                <a:pt x="165" y="133"/>
                <a:pt x="163" y="133"/>
              </a:cubicBezTo>
              <a:cubicBezTo>
                <a:pt x="161" y="133"/>
                <a:pt x="159" y="133"/>
                <a:pt x="157" y="133"/>
              </a:cubicBezTo>
              <a:cubicBezTo>
                <a:pt x="156" y="133"/>
                <a:pt x="153" y="132"/>
                <a:pt x="153" y="131"/>
              </a:cubicBezTo>
              <a:cubicBezTo>
                <a:pt x="153" y="130"/>
                <a:pt x="155" y="129"/>
                <a:pt x="156" y="128"/>
              </a:cubicBezTo>
              <a:cubicBezTo>
                <a:pt x="157" y="127"/>
                <a:pt x="159" y="128"/>
                <a:pt x="160" y="127"/>
              </a:cubicBezTo>
              <a:cubicBezTo>
                <a:pt x="161" y="126"/>
                <a:pt x="162" y="125"/>
                <a:pt x="162" y="124"/>
              </a:cubicBezTo>
              <a:cubicBezTo>
                <a:pt x="162" y="123"/>
                <a:pt x="163" y="122"/>
                <a:pt x="163" y="121"/>
              </a:cubicBezTo>
              <a:cubicBezTo>
                <a:pt x="163" y="120"/>
                <a:pt x="163" y="118"/>
                <a:pt x="162" y="117"/>
              </a:cubicBezTo>
              <a:cubicBezTo>
                <a:pt x="161" y="116"/>
                <a:pt x="159" y="115"/>
                <a:pt x="158" y="115"/>
              </a:cubicBezTo>
              <a:cubicBezTo>
                <a:pt x="157" y="115"/>
                <a:pt x="156" y="114"/>
                <a:pt x="155" y="114"/>
              </a:cubicBezTo>
              <a:cubicBezTo>
                <a:pt x="154" y="114"/>
                <a:pt x="151" y="113"/>
                <a:pt x="150" y="112"/>
              </a:cubicBezTo>
              <a:cubicBezTo>
                <a:pt x="148" y="111"/>
                <a:pt x="148" y="111"/>
                <a:pt x="147" y="108"/>
              </a:cubicBezTo>
              <a:cubicBezTo>
                <a:pt x="146" y="106"/>
                <a:pt x="144" y="105"/>
                <a:pt x="144" y="105"/>
              </a:cubicBezTo>
              <a:cubicBezTo>
                <a:pt x="144" y="103"/>
                <a:pt x="146" y="99"/>
                <a:pt x="146" y="98"/>
              </a:cubicBezTo>
              <a:cubicBezTo>
                <a:pt x="146" y="97"/>
                <a:pt x="144" y="97"/>
                <a:pt x="143" y="97"/>
              </a:cubicBezTo>
              <a:cubicBezTo>
                <a:pt x="142" y="97"/>
                <a:pt x="140" y="96"/>
                <a:pt x="139" y="96"/>
              </a:cubicBezTo>
              <a:cubicBezTo>
                <a:pt x="138" y="96"/>
                <a:pt x="136" y="96"/>
                <a:pt x="135" y="95"/>
              </a:cubicBezTo>
              <a:cubicBezTo>
                <a:pt x="134" y="94"/>
                <a:pt x="131" y="93"/>
                <a:pt x="130" y="92"/>
              </a:cubicBezTo>
              <a:cubicBezTo>
                <a:pt x="129" y="91"/>
                <a:pt x="129" y="89"/>
                <a:pt x="129" y="88"/>
              </a:cubicBezTo>
              <a:cubicBezTo>
                <a:pt x="129" y="87"/>
                <a:pt x="129" y="86"/>
                <a:pt x="129" y="86"/>
              </a:cubicBezTo>
              <a:cubicBezTo>
                <a:pt x="129" y="86"/>
                <a:pt x="129" y="85"/>
                <a:pt x="128" y="85"/>
              </a:cubicBezTo>
              <a:cubicBezTo>
                <a:pt x="127" y="85"/>
                <a:pt x="126" y="84"/>
                <a:pt x="125" y="84"/>
              </a:cubicBezTo>
              <a:cubicBezTo>
                <a:pt x="124" y="84"/>
                <a:pt x="124" y="82"/>
                <a:pt x="124" y="82"/>
              </a:cubicBezTo>
              <a:cubicBezTo>
                <a:pt x="124" y="82"/>
                <a:pt x="122" y="82"/>
                <a:pt x="122" y="81"/>
              </a:cubicBezTo>
              <a:cubicBezTo>
                <a:pt x="122" y="80"/>
                <a:pt x="122" y="79"/>
                <a:pt x="122" y="78"/>
              </a:cubicBezTo>
              <a:cubicBezTo>
                <a:pt x="122" y="77"/>
                <a:pt x="121" y="76"/>
                <a:pt x="121" y="75"/>
              </a:cubicBezTo>
              <a:cubicBezTo>
                <a:pt x="121" y="74"/>
                <a:pt x="122" y="73"/>
                <a:pt x="122" y="72"/>
              </a:cubicBezTo>
              <a:cubicBezTo>
                <a:pt x="122" y="70"/>
                <a:pt x="122" y="68"/>
                <a:pt x="121" y="67"/>
              </a:cubicBezTo>
              <a:cubicBezTo>
                <a:pt x="120" y="66"/>
                <a:pt x="118" y="65"/>
                <a:pt x="117" y="65"/>
              </a:cubicBezTo>
              <a:cubicBezTo>
                <a:pt x="116" y="65"/>
                <a:pt x="117" y="67"/>
                <a:pt x="114" y="66"/>
              </a:cubicBezTo>
              <a:cubicBezTo>
                <a:pt x="111" y="65"/>
                <a:pt x="103" y="61"/>
                <a:pt x="101" y="59"/>
              </a:cubicBezTo>
              <a:cubicBezTo>
                <a:pt x="99" y="57"/>
                <a:pt x="99" y="57"/>
                <a:pt x="99" y="56"/>
              </a:cubicBezTo>
              <a:cubicBezTo>
                <a:pt x="99" y="55"/>
                <a:pt x="100" y="54"/>
                <a:pt x="100" y="53"/>
              </a:cubicBezTo>
              <a:cubicBezTo>
                <a:pt x="100" y="52"/>
                <a:pt x="102" y="50"/>
                <a:pt x="102" y="49"/>
              </a:cubicBezTo>
              <a:cubicBezTo>
                <a:pt x="102" y="48"/>
                <a:pt x="103" y="46"/>
                <a:pt x="103" y="45"/>
              </a:cubicBezTo>
              <a:cubicBezTo>
                <a:pt x="103" y="44"/>
                <a:pt x="102" y="40"/>
                <a:pt x="101" y="40"/>
              </a:cubicBezTo>
              <a:cubicBezTo>
                <a:pt x="98" y="41"/>
                <a:pt x="99" y="41"/>
                <a:pt x="94" y="43"/>
              </a:cubicBezTo>
              <a:cubicBezTo>
                <a:pt x="93" y="42"/>
                <a:pt x="92" y="41"/>
                <a:pt x="91" y="41"/>
              </a:cubicBezTo>
              <a:cubicBezTo>
                <a:pt x="90" y="39"/>
                <a:pt x="91" y="36"/>
                <a:pt x="91" y="34"/>
              </a:cubicBezTo>
              <a:cubicBezTo>
                <a:pt x="91" y="32"/>
                <a:pt x="91" y="32"/>
                <a:pt x="91" y="31"/>
              </a:cubicBezTo>
              <a:cubicBezTo>
                <a:pt x="91" y="30"/>
                <a:pt x="91" y="29"/>
                <a:pt x="90" y="28"/>
              </a:cubicBezTo>
              <a:cubicBezTo>
                <a:pt x="89" y="27"/>
                <a:pt x="88" y="24"/>
                <a:pt x="87" y="22"/>
              </a:cubicBezTo>
              <a:cubicBezTo>
                <a:pt x="86" y="20"/>
                <a:pt x="86" y="18"/>
                <a:pt x="85" y="18"/>
              </a:cubicBezTo>
              <a:cubicBezTo>
                <a:pt x="84" y="18"/>
                <a:pt x="82" y="19"/>
                <a:pt x="81" y="20"/>
              </a:cubicBezTo>
              <a:cubicBezTo>
                <a:pt x="78" y="19"/>
                <a:pt x="76" y="19"/>
                <a:pt x="74" y="18"/>
              </a:cubicBezTo>
              <a:cubicBezTo>
                <a:pt x="72" y="17"/>
                <a:pt x="71" y="16"/>
                <a:pt x="70" y="15"/>
              </a:cubicBezTo>
              <a:cubicBezTo>
                <a:pt x="69" y="14"/>
                <a:pt x="67" y="13"/>
                <a:pt x="66" y="12"/>
              </a:cubicBezTo>
              <a:cubicBezTo>
                <a:pt x="65" y="11"/>
                <a:pt x="63" y="8"/>
                <a:pt x="62" y="8"/>
              </a:cubicBezTo>
              <a:cubicBezTo>
                <a:pt x="61" y="8"/>
                <a:pt x="60" y="9"/>
                <a:pt x="59" y="10"/>
              </a:cubicBezTo>
              <a:cubicBezTo>
                <a:pt x="58" y="11"/>
                <a:pt x="57" y="12"/>
                <a:pt x="56" y="12"/>
              </a:cubicBezTo>
              <a:cubicBezTo>
                <a:pt x="54" y="12"/>
                <a:pt x="53" y="12"/>
                <a:pt x="52" y="12"/>
              </a:cubicBezTo>
              <a:cubicBezTo>
                <a:pt x="51" y="12"/>
                <a:pt x="50" y="11"/>
                <a:pt x="49" y="9"/>
              </a:cubicBezTo>
              <a:cubicBezTo>
                <a:pt x="48" y="7"/>
                <a:pt x="50" y="3"/>
                <a:pt x="49" y="2"/>
              </a:cubicBezTo>
              <a:cubicBezTo>
                <a:pt x="48" y="1"/>
                <a:pt x="46" y="0"/>
                <a:pt x="44" y="0"/>
              </a:cubicBezTo>
              <a:cubicBezTo>
                <a:pt x="42" y="0"/>
                <a:pt x="39" y="1"/>
                <a:pt x="38" y="1"/>
              </a:cubicBezTo>
              <a:cubicBezTo>
                <a:pt x="37" y="1"/>
                <a:pt x="38" y="3"/>
                <a:pt x="38" y="3"/>
              </a:cubicBezTo>
              <a:close/>
            </a:path>
          </a:pathLst>
        </a:custGeom>
        <a:solidFill>
          <a:srgbClr xmlns:mc="http://schemas.openxmlformats.org/markup-compatibility/2006" xmlns:a14="http://schemas.microsoft.com/office/drawing/2010/main" val="FFFFFF" a14:legacySpreadsheetColorIndex="9" mc:Ignorable="a14"/>
        </a:solidFill>
        <a:ln w="9525" cap="flat" cmpd="sng">
          <a:solidFill>
            <a:srgbClr xmlns:mc="http://schemas.openxmlformats.org/markup-compatibility/2006" xmlns:a14="http://schemas.microsoft.com/office/drawing/2010/main" val="000000" a14:legacySpreadsheetColorIndex="64" mc:Ignorable="a14"/>
          </a:solidFill>
          <a:prstDash val="solid"/>
          <a:round/>
          <a:headEnd type="none" w="med" len="med"/>
          <a:tailEnd type="none" w="med" len="med"/>
        </a:ln>
        <a:effectLst/>
      </xdr:spPr>
    </xdr:sp>
    <xdr:clientData/>
  </xdr:twoCellAnchor>
  <xdr:oneCellAnchor>
    <xdr:from xmlns:xdr="http://schemas.openxmlformats.org/drawingml/2006/spreadsheetDrawing">
      <xdr:col>4</xdr:col>
      <xdr:colOff>343535</xdr:colOff>
      <xdr:row>44</xdr:row>
      <xdr:rowOff>152400</xdr:rowOff>
    </xdr:from>
    <xdr:ext cx="550545" cy="162560"/>
    <xdr:sp macro="" textlink="">
      <xdr:nvSpPr>
        <xdr:cNvPr id="50" name="テキスト 7857"/>
        <xdr:cNvSpPr txBox="1">
          <a:spLocks noChangeArrowheads="1"/>
        </xdr:cNvSpPr>
      </xdr:nvSpPr>
      <xdr:spPr>
        <a:xfrm>
          <a:off x="2200910" y="7791450"/>
          <a:ext cx="550545" cy="162560"/>
        </a:xfrm>
        <a:prstGeom prst="rect">
          <a:avLst/>
        </a:prstGeom>
        <a:solidFill>
          <a:srgbClr xmlns:mc="http://schemas.openxmlformats.org/markup-compatibility/2006" xmlns:a14="http://schemas.microsoft.com/office/drawing/2010/main" val="FFFFFF" a14:legacySpreadsheetColorIndex="65" mc:Ignorable="a14"/>
        </a:solidFill>
        <a:ln>
          <a:noFill/>
        </a:ln>
      </xdr:spPr>
      <xdr:txBody>
        <a:bodyPr vertOverflow="overflow" horzOverflow="overflow" wrap="none" lIns="9144" tIns="18288" rIns="9144" bIns="18288" anchor="ctr" upright="1">
          <a:spAutoFit/>
        </a:bodyPr>
        <a:lstStyle/>
        <a:p>
          <a:pPr algn="ctr" rtl="0">
            <a:defRPr sz="1000"/>
          </a:pPr>
          <a:r>
            <a:rPr lang="ja-JP" altLang="en-US" sz="700" b="0" i="0" u="none" strike="noStrike" baseline="0">
              <a:solidFill>
                <a:srgbClr val="000000"/>
              </a:solidFill>
              <a:latin typeface="ＭＳ 明朝"/>
              <a:ea typeface="ＭＳ 明朝"/>
            </a:rPr>
            <a:t>由利本荘市</a:t>
          </a:r>
        </a:p>
      </xdr:txBody>
    </xdr:sp>
    <xdr:clientData/>
  </xdr:oneCellAnchor>
  <xdr:oneCellAnchor>
    <xdr:from xmlns:xdr="http://schemas.openxmlformats.org/drawingml/2006/spreadsheetDrawing">
      <xdr:col>7</xdr:col>
      <xdr:colOff>466725</xdr:colOff>
      <xdr:row>55</xdr:row>
      <xdr:rowOff>57150</xdr:rowOff>
    </xdr:from>
    <xdr:ext cx="360045" cy="161925"/>
    <xdr:sp macro="" textlink="">
      <xdr:nvSpPr>
        <xdr:cNvPr id="51" name="テキスト 7857"/>
        <xdr:cNvSpPr txBox="1">
          <a:spLocks noChangeArrowheads="1"/>
        </xdr:cNvSpPr>
      </xdr:nvSpPr>
      <xdr:spPr>
        <a:xfrm>
          <a:off x="4381500" y="9582150"/>
          <a:ext cx="360045" cy="161925"/>
        </a:xfrm>
        <a:prstGeom prst="rect">
          <a:avLst/>
        </a:prstGeom>
        <a:solidFill>
          <a:srgbClr xmlns:mc="http://schemas.openxmlformats.org/markup-compatibility/2006" xmlns:a14="http://schemas.microsoft.com/office/drawing/2010/main" val="FFFFFF" a14:legacySpreadsheetColorIndex="65" mc:Ignorable="a14"/>
        </a:solidFill>
        <a:ln>
          <a:noFill/>
        </a:ln>
      </xdr:spPr>
      <xdr:txBody>
        <a:bodyPr vertOverflow="overflow" horzOverflow="overflow" wrap="none" lIns="9144" tIns="18288" rIns="9144" bIns="18288" anchor="ctr" upright="1">
          <a:spAutoFit/>
        </a:bodyPr>
        <a:lstStyle/>
        <a:p>
          <a:pPr algn="ctr" rtl="0">
            <a:defRPr sz="1000"/>
          </a:pPr>
          <a:r>
            <a:rPr lang="ja-JP" altLang="en-US" sz="700" b="0" i="0" u="none" strike="noStrike" baseline="0">
              <a:solidFill>
                <a:srgbClr val="000000"/>
              </a:solidFill>
              <a:latin typeface="ＭＳ 明朝"/>
              <a:ea typeface="ＭＳ 明朝"/>
            </a:rPr>
            <a:t>湯沢市</a:t>
          </a:r>
        </a:p>
      </xdr:txBody>
    </xdr:sp>
    <xdr:clientData/>
  </xdr:oneCellAnchor>
  <xdr:oneCellAnchor>
    <xdr:from xmlns:xdr="http://schemas.openxmlformats.org/drawingml/2006/spreadsheetDrawing">
      <xdr:col>6</xdr:col>
      <xdr:colOff>621665</xdr:colOff>
      <xdr:row>16</xdr:row>
      <xdr:rowOff>167640</xdr:rowOff>
    </xdr:from>
    <xdr:ext cx="454660" cy="160020"/>
    <xdr:sp macro="" textlink="">
      <xdr:nvSpPr>
        <xdr:cNvPr id="52" name="テキスト 7832"/>
        <xdr:cNvSpPr txBox="1">
          <a:spLocks noChangeArrowheads="1"/>
        </xdr:cNvSpPr>
      </xdr:nvSpPr>
      <xdr:spPr>
        <a:xfrm>
          <a:off x="3850640" y="2987040"/>
          <a:ext cx="454660" cy="160020"/>
        </a:xfrm>
        <a:prstGeom prst="rect">
          <a:avLst/>
        </a:prstGeom>
        <a:solidFill>
          <a:srgbClr xmlns:mc="http://schemas.openxmlformats.org/markup-compatibility/2006" xmlns:a14="http://schemas.microsoft.com/office/drawing/2010/main" val="FFFFFF" a14:legacySpreadsheetColorIndex="65" mc:Ignorable="a14"/>
        </a:solidFill>
        <a:ln>
          <a:noFill/>
        </a:ln>
      </xdr:spPr>
      <xdr:txBody>
        <a:bodyPr vertOverflow="overflow" horzOverflow="overflow" wrap="none" lIns="9144" tIns="18288" rIns="9144" bIns="18288" anchor="ctr" upright="1">
          <a:spAutoFit/>
        </a:bodyPr>
        <a:lstStyle/>
        <a:p>
          <a:pPr algn="ctr" rtl="0">
            <a:defRPr sz="1000"/>
          </a:pPr>
          <a:r>
            <a:rPr lang="ja-JP" altLang="en-US" sz="700" b="0" i="0" u="none" strike="noStrike" baseline="0">
              <a:solidFill>
                <a:srgbClr val="000000"/>
              </a:solidFill>
              <a:latin typeface="ＭＳ 明朝"/>
              <a:ea typeface="ＭＳ 明朝"/>
            </a:rPr>
            <a:t>北秋田市</a:t>
          </a:r>
        </a:p>
      </xdr:txBody>
    </xdr:sp>
    <xdr:clientData/>
  </xdr:oneCellAnchor>
  <xdr:twoCellAnchor>
    <xdr:from xmlns:xdr="http://schemas.openxmlformats.org/drawingml/2006/spreadsheetDrawing">
      <xdr:col>2</xdr:col>
      <xdr:colOff>394335</xdr:colOff>
      <xdr:row>18</xdr:row>
      <xdr:rowOff>122555</xdr:rowOff>
    </xdr:from>
    <xdr:to xmlns:xdr="http://schemas.openxmlformats.org/drawingml/2006/spreadsheetDrawing">
      <xdr:col>4</xdr:col>
      <xdr:colOff>361950</xdr:colOff>
      <xdr:row>23</xdr:row>
      <xdr:rowOff>29210</xdr:rowOff>
    </xdr:to>
    <xdr:sp macro="" textlink="">
      <xdr:nvSpPr>
        <xdr:cNvPr id="53" name="Line 92"/>
        <xdr:cNvSpPr>
          <a:spLocks noChangeShapeType="1"/>
        </xdr:cNvSpPr>
      </xdr:nvSpPr>
      <xdr:spPr>
        <a:xfrm>
          <a:off x="880110" y="3284855"/>
          <a:ext cx="1339215" cy="773430"/>
        </a:xfrm>
        <a:prstGeom prst="line">
          <a:avLst/>
        </a:prstGeom>
        <a:noFill/>
        <a:ln w="9525">
          <a:solidFill>
            <a:srgbClr xmlns:mc="http://schemas.openxmlformats.org/markup-compatibility/2006" xmlns:a14="http://schemas.microsoft.com/office/drawing/2010/main" val="000000" a14:legacySpreadsheetColorIndex="64" mc:Ignorable="a14"/>
          </a:solidFill>
          <a:round/>
          <a:headEnd/>
          <a:tailEnd/>
        </a:ln>
      </xdr:spPr>
    </xdr:sp>
    <xdr:clientData/>
  </xdr:twoCellAnchor>
  <xdr:twoCellAnchor>
    <xdr:from xmlns:xdr="http://schemas.openxmlformats.org/drawingml/2006/spreadsheetDrawing">
      <xdr:col>3</xdr:col>
      <xdr:colOff>400050</xdr:colOff>
      <xdr:row>15</xdr:row>
      <xdr:rowOff>161925</xdr:rowOff>
    </xdr:from>
    <xdr:to xmlns:xdr="http://schemas.openxmlformats.org/drawingml/2006/spreadsheetDrawing">
      <xdr:col>5</xdr:col>
      <xdr:colOff>447675</xdr:colOff>
      <xdr:row>22</xdr:row>
      <xdr:rowOff>95250</xdr:rowOff>
    </xdr:to>
    <xdr:sp macro="" textlink="">
      <xdr:nvSpPr>
        <xdr:cNvPr id="54" name="Freeform 93"/>
        <xdr:cNvSpPr/>
      </xdr:nvSpPr>
      <xdr:spPr>
        <a:xfrm>
          <a:off x="1571625" y="2809875"/>
          <a:ext cx="1419225" cy="1143000"/>
        </a:xfrm>
        <a:custGeom>
          <a:avLst/>
          <a:gdLst>
            <a:gd name="T0" fmla="*/ 10 w 149"/>
            <a:gd name="T1" fmla="*/ 29 h 119"/>
            <a:gd name="T2" fmla="*/ 8 w 149"/>
            <a:gd name="T3" fmla="*/ 35 h 119"/>
            <a:gd name="T4" fmla="*/ 2 w 149"/>
            <a:gd name="T5" fmla="*/ 48 h 119"/>
            <a:gd name="T6" fmla="*/ 6 w 149"/>
            <a:gd name="T7" fmla="*/ 55 h 119"/>
            <a:gd name="T8" fmla="*/ 10 w 149"/>
            <a:gd name="T9" fmla="*/ 58 h 119"/>
            <a:gd name="T10" fmla="*/ 14 w 149"/>
            <a:gd name="T11" fmla="*/ 50 h 119"/>
            <a:gd name="T12" fmla="*/ 23 w 149"/>
            <a:gd name="T13" fmla="*/ 40 h 119"/>
            <a:gd name="T14" fmla="*/ 31 w 149"/>
            <a:gd name="T15" fmla="*/ 40 h 119"/>
            <a:gd name="T16" fmla="*/ 38 w 149"/>
            <a:gd name="T17" fmla="*/ 45 h 119"/>
            <a:gd name="T18" fmla="*/ 44 w 149"/>
            <a:gd name="T19" fmla="*/ 49 h 119"/>
            <a:gd name="T20" fmla="*/ 59 w 149"/>
            <a:gd name="T21" fmla="*/ 56 h 119"/>
            <a:gd name="T22" fmla="*/ 68 w 149"/>
            <a:gd name="T23" fmla="*/ 76 h 119"/>
            <a:gd name="T24" fmla="*/ 68 w 149"/>
            <a:gd name="T25" fmla="*/ 91 h 119"/>
            <a:gd name="T26" fmla="*/ 64 w 149"/>
            <a:gd name="T27" fmla="*/ 112 h 119"/>
            <a:gd name="T28" fmla="*/ 74 w 149"/>
            <a:gd name="T29" fmla="*/ 119 h 119"/>
            <a:gd name="T30" fmla="*/ 82 w 149"/>
            <a:gd name="T31" fmla="*/ 116 h 119"/>
            <a:gd name="T32" fmla="*/ 88 w 149"/>
            <a:gd name="T33" fmla="*/ 109 h 119"/>
            <a:gd name="T34" fmla="*/ 105 w 149"/>
            <a:gd name="T35" fmla="*/ 96 h 119"/>
            <a:gd name="T36" fmla="*/ 117 w 149"/>
            <a:gd name="T37" fmla="*/ 97 h 119"/>
            <a:gd name="T38" fmla="*/ 130 w 149"/>
            <a:gd name="T39" fmla="*/ 92 h 119"/>
            <a:gd name="T40" fmla="*/ 146 w 149"/>
            <a:gd name="T41" fmla="*/ 97 h 119"/>
            <a:gd name="T42" fmla="*/ 149 w 149"/>
            <a:gd name="T43" fmla="*/ 92 h 119"/>
            <a:gd name="T44" fmla="*/ 149 w 149"/>
            <a:gd name="T45" fmla="*/ 84 h 119"/>
            <a:gd name="T46" fmla="*/ 146 w 149"/>
            <a:gd name="T47" fmla="*/ 72 h 119"/>
            <a:gd name="T48" fmla="*/ 143 w 149"/>
            <a:gd name="T49" fmla="*/ 67 h 119"/>
            <a:gd name="T50" fmla="*/ 137 w 149"/>
            <a:gd name="T51" fmla="*/ 60 h 119"/>
            <a:gd name="T52" fmla="*/ 130 w 149"/>
            <a:gd name="T53" fmla="*/ 54 h 119"/>
            <a:gd name="T54" fmla="*/ 124 w 149"/>
            <a:gd name="T55" fmla="*/ 50 h 119"/>
            <a:gd name="T56" fmla="*/ 120 w 149"/>
            <a:gd name="T57" fmla="*/ 42 h 119"/>
            <a:gd name="T58" fmla="*/ 116 w 149"/>
            <a:gd name="T59" fmla="*/ 32 h 119"/>
            <a:gd name="T60" fmla="*/ 120 w 149"/>
            <a:gd name="T61" fmla="*/ 24 h 119"/>
            <a:gd name="T62" fmla="*/ 123 w 149"/>
            <a:gd name="T63" fmla="*/ 16 h 119"/>
            <a:gd name="T64" fmla="*/ 105 w 149"/>
            <a:gd name="T65" fmla="*/ 18 h 119"/>
            <a:gd name="T66" fmla="*/ 94 w 149"/>
            <a:gd name="T67" fmla="*/ 17 h 119"/>
            <a:gd name="T68" fmla="*/ 83 w 149"/>
            <a:gd name="T69" fmla="*/ 11 h 119"/>
            <a:gd name="T70" fmla="*/ 78 w 149"/>
            <a:gd name="T71" fmla="*/ 7 h 119"/>
            <a:gd name="T72" fmla="*/ 67 w 149"/>
            <a:gd name="T73" fmla="*/ 2 h 119"/>
            <a:gd name="T74" fmla="*/ 57 w 149"/>
            <a:gd name="T75" fmla="*/ 2 h 119"/>
            <a:gd name="T76" fmla="*/ 48 w 149"/>
            <a:gd name="T77" fmla="*/ 3 h 119"/>
            <a:gd name="T78" fmla="*/ 40 w 149"/>
            <a:gd name="T79" fmla="*/ 19 h 119"/>
            <a:gd name="T80" fmla="*/ 32 w 149"/>
            <a:gd name="T81" fmla="*/ 19 h 119"/>
            <a:gd name="T82" fmla="*/ 21 w 149"/>
            <a:gd name="T83" fmla="*/ 20 h 11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Lst>
          <a:rect l="0" t="0" r="r" b="b"/>
          <a:pathLst>
            <a:path w="149" h="119">
              <a:moveTo>
                <a:pt x="14" y="20"/>
              </a:moveTo>
              <a:lnTo>
                <a:pt x="10" y="29"/>
              </a:lnTo>
              <a:lnTo>
                <a:pt x="9" y="32"/>
              </a:lnTo>
              <a:lnTo>
                <a:pt x="8" y="35"/>
              </a:lnTo>
              <a:lnTo>
                <a:pt x="6" y="40"/>
              </a:lnTo>
              <a:lnTo>
                <a:pt x="2" y="48"/>
              </a:lnTo>
              <a:lnTo>
                <a:pt x="0" y="54"/>
              </a:lnTo>
              <a:lnTo>
                <a:pt x="6" y="55"/>
              </a:lnTo>
              <a:lnTo>
                <a:pt x="7" y="57"/>
              </a:lnTo>
              <a:lnTo>
                <a:pt x="10" y="58"/>
              </a:lnTo>
              <a:lnTo>
                <a:pt x="14" y="54"/>
              </a:lnTo>
              <a:lnTo>
                <a:pt x="14" y="50"/>
              </a:lnTo>
              <a:lnTo>
                <a:pt x="20" y="44"/>
              </a:lnTo>
              <a:lnTo>
                <a:pt x="23" y="40"/>
              </a:lnTo>
              <a:lnTo>
                <a:pt x="27" y="39"/>
              </a:lnTo>
              <a:lnTo>
                <a:pt x="31" y="40"/>
              </a:lnTo>
              <a:lnTo>
                <a:pt x="34" y="43"/>
              </a:lnTo>
              <a:lnTo>
                <a:pt x="38" y="45"/>
              </a:lnTo>
              <a:lnTo>
                <a:pt x="41" y="47"/>
              </a:lnTo>
              <a:lnTo>
                <a:pt x="44" y="49"/>
              </a:lnTo>
              <a:lnTo>
                <a:pt x="51" y="52"/>
              </a:lnTo>
              <a:lnTo>
                <a:pt x="59" y="56"/>
              </a:lnTo>
              <a:lnTo>
                <a:pt x="63" y="64"/>
              </a:lnTo>
              <a:lnTo>
                <a:pt x="68" y="76"/>
              </a:lnTo>
              <a:lnTo>
                <a:pt x="68" y="83"/>
              </a:lnTo>
              <a:lnTo>
                <a:pt x="68" y="91"/>
              </a:lnTo>
              <a:lnTo>
                <a:pt x="66" y="95"/>
              </a:lnTo>
              <a:lnTo>
                <a:pt x="64" y="112"/>
              </a:lnTo>
              <a:lnTo>
                <a:pt x="69" y="112"/>
              </a:lnTo>
              <a:lnTo>
                <a:pt x="74" y="119"/>
              </a:lnTo>
              <a:lnTo>
                <a:pt x="76" y="119"/>
              </a:lnTo>
              <a:lnTo>
                <a:pt x="82" y="116"/>
              </a:lnTo>
              <a:lnTo>
                <a:pt x="87" y="115"/>
              </a:lnTo>
              <a:lnTo>
                <a:pt x="88" y="109"/>
              </a:lnTo>
              <a:lnTo>
                <a:pt x="97" y="104"/>
              </a:lnTo>
              <a:lnTo>
                <a:pt x="105" y="96"/>
              </a:lnTo>
              <a:lnTo>
                <a:pt x="111" y="93"/>
              </a:lnTo>
              <a:lnTo>
                <a:pt x="117" y="97"/>
              </a:lnTo>
              <a:lnTo>
                <a:pt x="124" y="93"/>
              </a:lnTo>
              <a:lnTo>
                <a:pt x="130" y="92"/>
              </a:lnTo>
              <a:lnTo>
                <a:pt x="140" y="96"/>
              </a:lnTo>
              <a:lnTo>
                <a:pt x="146" y="97"/>
              </a:lnTo>
              <a:lnTo>
                <a:pt x="148" y="94"/>
              </a:lnTo>
              <a:lnTo>
                <a:pt x="149" y="92"/>
              </a:lnTo>
              <a:lnTo>
                <a:pt x="148" y="89"/>
              </a:lnTo>
              <a:lnTo>
                <a:pt x="149" y="84"/>
              </a:lnTo>
              <a:lnTo>
                <a:pt x="148" y="77"/>
              </a:lnTo>
              <a:lnTo>
                <a:pt x="146" y="72"/>
              </a:lnTo>
              <a:lnTo>
                <a:pt x="147" y="68"/>
              </a:lnTo>
              <a:lnTo>
                <a:pt x="143" y="67"/>
              </a:lnTo>
              <a:lnTo>
                <a:pt x="140" y="65"/>
              </a:lnTo>
              <a:lnTo>
                <a:pt x="137" y="60"/>
              </a:lnTo>
              <a:lnTo>
                <a:pt x="135" y="55"/>
              </a:lnTo>
              <a:lnTo>
                <a:pt x="130" y="54"/>
              </a:lnTo>
              <a:lnTo>
                <a:pt x="124" y="55"/>
              </a:lnTo>
              <a:lnTo>
                <a:pt x="124" y="50"/>
              </a:lnTo>
              <a:lnTo>
                <a:pt x="120" y="47"/>
              </a:lnTo>
              <a:lnTo>
                <a:pt x="120" y="42"/>
              </a:lnTo>
              <a:lnTo>
                <a:pt x="116" y="36"/>
              </a:lnTo>
              <a:lnTo>
                <a:pt x="116" y="32"/>
              </a:lnTo>
              <a:lnTo>
                <a:pt x="119" y="29"/>
              </a:lnTo>
              <a:lnTo>
                <a:pt x="120" y="24"/>
              </a:lnTo>
              <a:lnTo>
                <a:pt x="122" y="21"/>
              </a:lnTo>
              <a:lnTo>
                <a:pt x="123" y="16"/>
              </a:lnTo>
              <a:lnTo>
                <a:pt x="112" y="16"/>
              </a:lnTo>
              <a:lnTo>
                <a:pt x="105" y="18"/>
              </a:lnTo>
              <a:lnTo>
                <a:pt x="95" y="18"/>
              </a:lnTo>
              <a:lnTo>
                <a:pt x="94" y="17"/>
              </a:lnTo>
              <a:lnTo>
                <a:pt x="88" y="17"/>
              </a:lnTo>
              <a:lnTo>
                <a:pt x="83" y="11"/>
              </a:lnTo>
              <a:lnTo>
                <a:pt x="82" y="7"/>
              </a:lnTo>
              <a:lnTo>
                <a:pt x="78" y="7"/>
              </a:lnTo>
              <a:lnTo>
                <a:pt x="72" y="3"/>
              </a:lnTo>
              <a:lnTo>
                <a:pt x="67" y="2"/>
              </a:lnTo>
              <a:lnTo>
                <a:pt x="64" y="0"/>
              </a:lnTo>
              <a:lnTo>
                <a:pt x="57" y="2"/>
              </a:lnTo>
              <a:lnTo>
                <a:pt x="53" y="2"/>
              </a:lnTo>
              <a:lnTo>
                <a:pt x="48" y="3"/>
              </a:lnTo>
              <a:lnTo>
                <a:pt x="43" y="15"/>
              </a:lnTo>
              <a:lnTo>
                <a:pt x="40" y="19"/>
              </a:lnTo>
              <a:lnTo>
                <a:pt x="37" y="20"/>
              </a:lnTo>
              <a:lnTo>
                <a:pt x="32" y="19"/>
              </a:lnTo>
              <a:lnTo>
                <a:pt x="29" y="22"/>
              </a:lnTo>
              <a:lnTo>
                <a:pt x="21" y="20"/>
              </a:lnTo>
              <a:lnTo>
                <a:pt x="14" y="20"/>
              </a:lnTo>
              <a:close/>
            </a:path>
          </a:pathLst>
        </a:custGeom>
        <a:solidFill>
          <a:schemeClr val="accent5">
            <a:lumMod val="60000"/>
            <a:lumOff val="40000"/>
          </a:schemeClr>
        </a:solidFill>
        <a:ln w="9525" cap="flat" cmpd="sng">
          <a:solidFill>
            <a:srgbClr xmlns:mc="http://schemas.openxmlformats.org/markup-compatibility/2006" xmlns:a14="http://schemas.microsoft.com/office/drawing/2010/main" val="000000" a14:legacySpreadsheetColorIndex="64" mc:Ignorable="a14"/>
          </a:solidFill>
          <a:prstDash val="solid"/>
          <a:round/>
          <a:headEnd type="none" w="med" len="med"/>
          <a:tailEnd type="none" w="med" len="med"/>
        </a:ln>
        <a:effectLst/>
      </xdr:spPr>
    </xdr:sp>
    <xdr:clientData/>
  </xdr:twoCellAnchor>
  <xdr:oneCellAnchor>
    <xdr:from xmlns:xdr="http://schemas.openxmlformats.org/drawingml/2006/spreadsheetDrawing">
      <xdr:col>4</xdr:col>
      <xdr:colOff>343535</xdr:colOff>
      <xdr:row>18</xdr:row>
      <xdr:rowOff>9525</xdr:rowOff>
    </xdr:from>
    <xdr:ext cx="360680" cy="160020"/>
    <xdr:sp macro="" textlink="">
      <xdr:nvSpPr>
        <xdr:cNvPr id="55" name="テキスト 7841"/>
        <xdr:cNvSpPr txBox="1">
          <a:spLocks noChangeArrowheads="1"/>
        </xdr:cNvSpPr>
      </xdr:nvSpPr>
      <xdr:spPr>
        <a:xfrm>
          <a:off x="2200910" y="3171825"/>
          <a:ext cx="360680" cy="160020"/>
        </a:xfrm>
        <a:prstGeom prst="rect">
          <a:avLst/>
        </a:prstGeom>
        <a:solidFill>
          <a:srgbClr xmlns:mc="http://schemas.openxmlformats.org/markup-compatibility/2006" xmlns:a14="http://schemas.microsoft.com/office/drawing/2010/main" val="FFFFFF" a14:legacySpreadsheetColorIndex="65" mc:Ignorable="a14"/>
        </a:solidFill>
        <a:ln>
          <a:noFill/>
        </a:ln>
      </xdr:spPr>
      <xdr:txBody>
        <a:bodyPr vertOverflow="overflow" horzOverflow="overflow" wrap="none" lIns="9144" tIns="18288" rIns="9144" bIns="18288" anchor="ctr" upright="1">
          <a:spAutoFit/>
        </a:bodyPr>
        <a:lstStyle/>
        <a:p>
          <a:pPr algn="ctr" rtl="0">
            <a:defRPr sz="1000"/>
          </a:pPr>
          <a:r>
            <a:rPr lang="ja-JP" altLang="en-US" sz="700" b="0" i="0" u="none" strike="noStrike" baseline="0">
              <a:solidFill>
                <a:srgbClr val="000000"/>
              </a:solidFill>
              <a:latin typeface="ＭＳ 明朝"/>
              <a:ea typeface="ＭＳ 明朝"/>
            </a:rPr>
            <a:t>三種町</a:t>
          </a:r>
        </a:p>
      </xdr:txBody>
    </xdr:sp>
    <xdr:clientData/>
  </xdr:oneCellAnchor>
  <xdr:twoCellAnchor>
    <xdr:from xmlns:xdr="http://schemas.openxmlformats.org/drawingml/2006/spreadsheetDrawing">
      <xdr:col>3</xdr:col>
      <xdr:colOff>533400</xdr:colOff>
      <xdr:row>8</xdr:row>
      <xdr:rowOff>29210</xdr:rowOff>
    </xdr:from>
    <xdr:to xmlns:xdr="http://schemas.openxmlformats.org/drawingml/2006/spreadsheetDrawing">
      <xdr:col>6</xdr:col>
      <xdr:colOff>9525</xdr:colOff>
      <xdr:row>19</xdr:row>
      <xdr:rowOff>123190</xdr:rowOff>
    </xdr:to>
    <xdr:sp macro="" textlink="">
      <xdr:nvSpPr>
        <xdr:cNvPr id="56" name="Freeform 95"/>
        <xdr:cNvSpPr/>
      </xdr:nvSpPr>
      <xdr:spPr>
        <a:xfrm>
          <a:off x="1704975" y="1477010"/>
          <a:ext cx="1533525" cy="1979930"/>
        </a:xfrm>
        <a:custGeom>
          <a:avLst/>
          <a:gdLst>
            <a:gd name="T0" fmla="*/ 15 w 161"/>
            <a:gd name="T1" fmla="*/ 104 h 208"/>
            <a:gd name="T2" fmla="*/ 7 w 161"/>
            <a:gd name="T3" fmla="*/ 108 h 208"/>
            <a:gd name="T4" fmla="*/ 2 w 161"/>
            <a:gd name="T5" fmla="*/ 118 h 208"/>
            <a:gd name="T6" fmla="*/ 7 w 161"/>
            <a:gd name="T7" fmla="*/ 126 h 208"/>
            <a:gd name="T8" fmla="*/ 3 w 161"/>
            <a:gd name="T9" fmla="*/ 150 h 208"/>
            <a:gd name="T10" fmla="*/ 15 w 161"/>
            <a:gd name="T11" fmla="*/ 162 h 208"/>
            <a:gd name="T12" fmla="*/ 26 w 161"/>
            <a:gd name="T13" fmla="*/ 159 h 208"/>
            <a:gd name="T14" fmla="*/ 34 w 161"/>
            <a:gd name="T15" fmla="*/ 143 h 208"/>
            <a:gd name="T16" fmla="*/ 50 w 161"/>
            <a:gd name="T17" fmla="*/ 140 h 208"/>
            <a:gd name="T18" fmla="*/ 61 w 161"/>
            <a:gd name="T19" fmla="*/ 145 h 208"/>
            <a:gd name="T20" fmla="*/ 69 w 161"/>
            <a:gd name="T21" fmla="*/ 151 h 208"/>
            <a:gd name="T22" fmla="*/ 81 w 161"/>
            <a:gd name="T23" fmla="*/ 158 h 208"/>
            <a:gd name="T24" fmla="*/ 109 w 161"/>
            <a:gd name="T25" fmla="*/ 156 h 208"/>
            <a:gd name="T26" fmla="*/ 105 w 161"/>
            <a:gd name="T27" fmla="*/ 169 h 208"/>
            <a:gd name="T28" fmla="*/ 106 w 161"/>
            <a:gd name="T29" fmla="*/ 182 h 208"/>
            <a:gd name="T30" fmla="*/ 110 w 161"/>
            <a:gd name="T31" fmla="*/ 195 h 208"/>
            <a:gd name="T32" fmla="*/ 121 w 161"/>
            <a:gd name="T33" fmla="*/ 196 h 208"/>
            <a:gd name="T34" fmla="*/ 129 w 161"/>
            <a:gd name="T35" fmla="*/ 207 h 208"/>
            <a:gd name="T36" fmla="*/ 138 w 161"/>
            <a:gd name="T37" fmla="*/ 198 h 208"/>
            <a:gd name="T38" fmla="*/ 140 w 161"/>
            <a:gd name="T39" fmla="*/ 187 h 208"/>
            <a:gd name="T40" fmla="*/ 138 w 161"/>
            <a:gd name="T41" fmla="*/ 174 h 208"/>
            <a:gd name="T42" fmla="*/ 138 w 161"/>
            <a:gd name="T43" fmla="*/ 161 h 208"/>
            <a:gd name="T44" fmla="*/ 140 w 161"/>
            <a:gd name="T45" fmla="*/ 149 h 208"/>
            <a:gd name="T46" fmla="*/ 139 w 161"/>
            <a:gd name="T47" fmla="*/ 137 h 208"/>
            <a:gd name="T48" fmla="*/ 139 w 161"/>
            <a:gd name="T49" fmla="*/ 126 h 208"/>
            <a:gd name="T50" fmla="*/ 147 w 161"/>
            <a:gd name="T51" fmla="*/ 121 h 208"/>
            <a:gd name="T52" fmla="*/ 158 w 161"/>
            <a:gd name="T53" fmla="*/ 114 h 208"/>
            <a:gd name="T54" fmla="*/ 156 w 161"/>
            <a:gd name="T55" fmla="*/ 107 h 208"/>
            <a:gd name="T56" fmla="*/ 153 w 161"/>
            <a:gd name="T57" fmla="*/ 93 h 208"/>
            <a:gd name="T58" fmla="*/ 142 w 161"/>
            <a:gd name="T59" fmla="*/ 85 h 208"/>
            <a:gd name="T60" fmla="*/ 131 w 161"/>
            <a:gd name="T61" fmla="*/ 82 h 208"/>
            <a:gd name="T62" fmla="*/ 124 w 161"/>
            <a:gd name="T63" fmla="*/ 73 h 208"/>
            <a:gd name="T64" fmla="*/ 120 w 161"/>
            <a:gd name="T65" fmla="*/ 67 h 208"/>
            <a:gd name="T66" fmla="*/ 121 w 161"/>
            <a:gd name="T67" fmla="*/ 51 h 208"/>
            <a:gd name="T68" fmla="*/ 112 w 161"/>
            <a:gd name="T69" fmla="*/ 35 h 208"/>
            <a:gd name="T70" fmla="*/ 106 w 161"/>
            <a:gd name="T71" fmla="*/ 13 h 208"/>
            <a:gd name="T72" fmla="*/ 93 w 161"/>
            <a:gd name="T73" fmla="*/ 0 h 208"/>
            <a:gd name="T74" fmla="*/ 89 w 161"/>
            <a:gd name="T75" fmla="*/ 11 h 208"/>
            <a:gd name="T76" fmla="*/ 81 w 161"/>
            <a:gd name="T77" fmla="*/ 27 h 208"/>
            <a:gd name="T78" fmla="*/ 82 w 161"/>
            <a:gd name="T79" fmla="*/ 48 h 208"/>
            <a:gd name="T80" fmla="*/ 82 w 161"/>
            <a:gd name="T81" fmla="*/ 65 h 208"/>
            <a:gd name="T82" fmla="*/ 77 w 161"/>
            <a:gd name="T83" fmla="*/ 74 h 208"/>
            <a:gd name="T84" fmla="*/ 68 w 161"/>
            <a:gd name="T85" fmla="*/ 76 h 208"/>
            <a:gd name="T86" fmla="*/ 55 w 161"/>
            <a:gd name="T87" fmla="*/ 77 h 208"/>
            <a:gd name="T88" fmla="*/ 46 w 161"/>
            <a:gd name="T89" fmla="*/ 67 h 208"/>
            <a:gd name="T90" fmla="*/ 36 w 161"/>
            <a:gd name="T91" fmla="*/ 64 h 208"/>
            <a:gd name="T92" fmla="*/ 31 w 161"/>
            <a:gd name="T93" fmla="*/ 71 h 208"/>
            <a:gd name="T94" fmla="*/ 23 w 161"/>
            <a:gd name="T95" fmla="*/ 70 h 20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Lst>
          <a:rect l="0" t="0" r="r" b="b"/>
          <a:pathLst>
            <a:path w="161" h="208">
              <a:moveTo>
                <a:pt x="21" y="68"/>
              </a:moveTo>
              <a:lnTo>
                <a:pt x="15" y="100"/>
              </a:lnTo>
              <a:lnTo>
                <a:pt x="15" y="104"/>
              </a:lnTo>
              <a:lnTo>
                <a:pt x="13" y="106"/>
              </a:lnTo>
              <a:lnTo>
                <a:pt x="9" y="106"/>
              </a:lnTo>
              <a:lnTo>
                <a:pt x="7" y="108"/>
              </a:lnTo>
              <a:lnTo>
                <a:pt x="9" y="113"/>
              </a:lnTo>
              <a:lnTo>
                <a:pt x="4" y="113"/>
              </a:lnTo>
              <a:lnTo>
                <a:pt x="2" y="118"/>
              </a:lnTo>
              <a:lnTo>
                <a:pt x="1" y="123"/>
              </a:lnTo>
              <a:lnTo>
                <a:pt x="4" y="126"/>
              </a:lnTo>
              <a:lnTo>
                <a:pt x="7" y="126"/>
              </a:lnTo>
              <a:lnTo>
                <a:pt x="8" y="130"/>
              </a:lnTo>
              <a:lnTo>
                <a:pt x="4" y="142"/>
              </a:lnTo>
              <a:lnTo>
                <a:pt x="3" y="150"/>
              </a:lnTo>
              <a:lnTo>
                <a:pt x="0" y="160"/>
              </a:lnTo>
              <a:lnTo>
                <a:pt x="7" y="160"/>
              </a:lnTo>
              <a:lnTo>
                <a:pt x="15" y="162"/>
              </a:lnTo>
              <a:lnTo>
                <a:pt x="18" y="159"/>
              </a:lnTo>
              <a:lnTo>
                <a:pt x="23" y="160"/>
              </a:lnTo>
              <a:lnTo>
                <a:pt x="26" y="159"/>
              </a:lnTo>
              <a:lnTo>
                <a:pt x="29" y="155"/>
              </a:lnTo>
              <a:lnTo>
                <a:pt x="32" y="148"/>
              </a:lnTo>
              <a:lnTo>
                <a:pt x="34" y="143"/>
              </a:lnTo>
              <a:lnTo>
                <a:pt x="39" y="142"/>
              </a:lnTo>
              <a:lnTo>
                <a:pt x="43" y="142"/>
              </a:lnTo>
              <a:lnTo>
                <a:pt x="50" y="140"/>
              </a:lnTo>
              <a:lnTo>
                <a:pt x="53" y="142"/>
              </a:lnTo>
              <a:lnTo>
                <a:pt x="58" y="143"/>
              </a:lnTo>
              <a:lnTo>
                <a:pt x="61" y="145"/>
              </a:lnTo>
              <a:lnTo>
                <a:pt x="65" y="147"/>
              </a:lnTo>
              <a:lnTo>
                <a:pt x="68" y="147"/>
              </a:lnTo>
              <a:lnTo>
                <a:pt x="69" y="151"/>
              </a:lnTo>
              <a:lnTo>
                <a:pt x="74" y="157"/>
              </a:lnTo>
              <a:lnTo>
                <a:pt x="80" y="157"/>
              </a:lnTo>
              <a:lnTo>
                <a:pt x="81" y="158"/>
              </a:lnTo>
              <a:lnTo>
                <a:pt x="90" y="158"/>
              </a:lnTo>
              <a:lnTo>
                <a:pt x="98" y="156"/>
              </a:lnTo>
              <a:lnTo>
                <a:pt x="109" y="156"/>
              </a:lnTo>
              <a:lnTo>
                <a:pt x="108" y="161"/>
              </a:lnTo>
              <a:lnTo>
                <a:pt x="106" y="165"/>
              </a:lnTo>
              <a:lnTo>
                <a:pt x="105" y="169"/>
              </a:lnTo>
              <a:lnTo>
                <a:pt x="102" y="172"/>
              </a:lnTo>
              <a:lnTo>
                <a:pt x="102" y="176"/>
              </a:lnTo>
              <a:lnTo>
                <a:pt x="106" y="182"/>
              </a:lnTo>
              <a:lnTo>
                <a:pt x="106" y="187"/>
              </a:lnTo>
              <a:lnTo>
                <a:pt x="110" y="190"/>
              </a:lnTo>
              <a:lnTo>
                <a:pt x="110" y="195"/>
              </a:lnTo>
              <a:lnTo>
                <a:pt x="117" y="194"/>
              </a:lnTo>
              <a:lnTo>
                <a:pt x="120" y="195"/>
              </a:lnTo>
              <a:lnTo>
                <a:pt x="121" y="196"/>
              </a:lnTo>
              <a:lnTo>
                <a:pt x="123" y="200"/>
              </a:lnTo>
              <a:lnTo>
                <a:pt x="125" y="204"/>
              </a:lnTo>
              <a:lnTo>
                <a:pt x="129" y="207"/>
              </a:lnTo>
              <a:lnTo>
                <a:pt x="133" y="208"/>
              </a:lnTo>
              <a:lnTo>
                <a:pt x="137" y="203"/>
              </a:lnTo>
              <a:lnTo>
                <a:pt x="138" y="198"/>
              </a:lnTo>
              <a:lnTo>
                <a:pt x="140" y="193"/>
              </a:lnTo>
              <a:lnTo>
                <a:pt x="140" y="188"/>
              </a:lnTo>
              <a:lnTo>
                <a:pt x="140" y="187"/>
              </a:lnTo>
              <a:lnTo>
                <a:pt x="137" y="182"/>
              </a:lnTo>
              <a:lnTo>
                <a:pt x="139" y="179"/>
              </a:lnTo>
              <a:lnTo>
                <a:pt x="138" y="174"/>
              </a:lnTo>
              <a:lnTo>
                <a:pt x="138" y="170"/>
              </a:lnTo>
              <a:lnTo>
                <a:pt x="135" y="165"/>
              </a:lnTo>
              <a:lnTo>
                <a:pt x="138" y="161"/>
              </a:lnTo>
              <a:lnTo>
                <a:pt x="138" y="158"/>
              </a:lnTo>
              <a:lnTo>
                <a:pt x="137" y="154"/>
              </a:lnTo>
              <a:lnTo>
                <a:pt x="140" y="149"/>
              </a:lnTo>
              <a:lnTo>
                <a:pt x="141" y="143"/>
              </a:lnTo>
              <a:lnTo>
                <a:pt x="141" y="139"/>
              </a:lnTo>
              <a:lnTo>
                <a:pt x="139" y="137"/>
              </a:lnTo>
              <a:lnTo>
                <a:pt x="138" y="131"/>
              </a:lnTo>
              <a:lnTo>
                <a:pt x="139" y="129"/>
              </a:lnTo>
              <a:lnTo>
                <a:pt x="139" y="126"/>
              </a:lnTo>
              <a:lnTo>
                <a:pt x="141" y="123"/>
              </a:lnTo>
              <a:lnTo>
                <a:pt x="143" y="121"/>
              </a:lnTo>
              <a:lnTo>
                <a:pt x="147" y="121"/>
              </a:lnTo>
              <a:lnTo>
                <a:pt x="149" y="117"/>
              </a:lnTo>
              <a:lnTo>
                <a:pt x="153" y="114"/>
              </a:lnTo>
              <a:lnTo>
                <a:pt x="158" y="114"/>
              </a:lnTo>
              <a:lnTo>
                <a:pt x="160" y="113"/>
              </a:lnTo>
              <a:lnTo>
                <a:pt x="161" y="112"/>
              </a:lnTo>
              <a:lnTo>
                <a:pt x="156" y="107"/>
              </a:lnTo>
              <a:lnTo>
                <a:pt x="154" y="103"/>
              </a:lnTo>
              <a:lnTo>
                <a:pt x="153" y="99"/>
              </a:lnTo>
              <a:lnTo>
                <a:pt x="153" y="93"/>
              </a:lnTo>
              <a:lnTo>
                <a:pt x="152" y="91"/>
              </a:lnTo>
              <a:lnTo>
                <a:pt x="150" y="86"/>
              </a:lnTo>
              <a:lnTo>
                <a:pt x="142" y="85"/>
              </a:lnTo>
              <a:lnTo>
                <a:pt x="139" y="83"/>
              </a:lnTo>
              <a:lnTo>
                <a:pt x="136" y="82"/>
              </a:lnTo>
              <a:lnTo>
                <a:pt x="131" y="82"/>
              </a:lnTo>
              <a:lnTo>
                <a:pt x="128" y="81"/>
              </a:lnTo>
              <a:lnTo>
                <a:pt x="123" y="76"/>
              </a:lnTo>
              <a:lnTo>
                <a:pt x="124" y="73"/>
              </a:lnTo>
              <a:lnTo>
                <a:pt x="125" y="69"/>
              </a:lnTo>
              <a:lnTo>
                <a:pt x="121" y="68"/>
              </a:lnTo>
              <a:lnTo>
                <a:pt x="120" y="67"/>
              </a:lnTo>
              <a:lnTo>
                <a:pt x="120" y="64"/>
              </a:lnTo>
              <a:lnTo>
                <a:pt x="123" y="60"/>
              </a:lnTo>
              <a:lnTo>
                <a:pt x="121" y="51"/>
              </a:lnTo>
              <a:lnTo>
                <a:pt x="116" y="46"/>
              </a:lnTo>
              <a:lnTo>
                <a:pt x="116" y="42"/>
              </a:lnTo>
              <a:lnTo>
                <a:pt x="112" y="35"/>
              </a:lnTo>
              <a:lnTo>
                <a:pt x="112" y="20"/>
              </a:lnTo>
              <a:lnTo>
                <a:pt x="111" y="17"/>
              </a:lnTo>
              <a:lnTo>
                <a:pt x="106" y="13"/>
              </a:lnTo>
              <a:lnTo>
                <a:pt x="102" y="10"/>
              </a:lnTo>
              <a:lnTo>
                <a:pt x="98" y="5"/>
              </a:lnTo>
              <a:lnTo>
                <a:pt x="93" y="0"/>
              </a:lnTo>
              <a:lnTo>
                <a:pt x="90" y="3"/>
              </a:lnTo>
              <a:lnTo>
                <a:pt x="90" y="8"/>
              </a:lnTo>
              <a:lnTo>
                <a:pt x="89" y="11"/>
              </a:lnTo>
              <a:lnTo>
                <a:pt x="89" y="14"/>
              </a:lnTo>
              <a:lnTo>
                <a:pt x="83" y="23"/>
              </a:lnTo>
              <a:lnTo>
                <a:pt x="81" y="27"/>
              </a:lnTo>
              <a:lnTo>
                <a:pt x="84" y="35"/>
              </a:lnTo>
              <a:lnTo>
                <a:pt x="82" y="42"/>
              </a:lnTo>
              <a:lnTo>
                <a:pt x="82" y="48"/>
              </a:lnTo>
              <a:lnTo>
                <a:pt x="83" y="56"/>
              </a:lnTo>
              <a:lnTo>
                <a:pt x="82" y="59"/>
              </a:lnTo>
              <a:lnTo>
                <a:pt x="82" y="65"/>
              </a:lnTo>
              <a:lnTo>
                <a:pt x="82" y="69"/>
              </a:lnTo>
              <a:lnTo>
                <a:pt x="80" y="73"/>
              </a:lnTo>
              <a:lnTo>
                <a:pt x="77" y="74"/>
              </a:lnTo>
              <a:lnTo>
                <a:pt x="73" y="73"/>
              </a:lnTo>
              <a:lnTo>
                <a:pt x="71" y="74"/>
              </a:lnTo>
              <a:lnTo>
                <a:pt x="68" y="76"/>
              </a:lnTo>
              <a:lnTo>
                <a:pt x="63" y="79"/>
              </a:lnTo>
              <a:lnTo>
                <a:pt x="60" y="77"/>
              </a:lnTo>
              <a:lnTo>
                <a:pt x="55" y="77"/>
              </a:lnTo>
              <a:lnTo>
                <a:pt x="54" y="76"/>
              </a:lnTo>
              <a:lnTo>
                <a:pt x="54" y="73"/>
              </a:lnTo>
              <a:lnTo>
                <a:pt x="46" y="67"/>
              </a:lnTo>
              <a:lnTo>
                <a:pt x="41" y="67"/>
              </a:lnTo>
              <a:lnTo>
                <a:pt x="39" y="67"/>
              </a:lnTo>
              <a:lnTo>
                <a:pt x="36" y="64"/>
              </a:lnTo>
              <a:lnTo>
                <a:pt x="33" y="64"/>
              </a:lnTo>
              <a:lnTo>
                <a:pt x="31" y="67"/>
              </a:lnTo>
              <a:lnTo>
                <a:pt x="31" y="71"/>
              </a:lnTo>
              <a:lnTo>
                <a:pt x="29" y="72"/>
              </a:lnTo>
              <a:lnTo>
                <a:pt x="27" y="72"/>
              </a:lnTo>
              <a:lnTo>
                <a:pt x="23" y="70"/>
              </a:lnTo>
              <a:lnTo>
                <a:pt x="21" y="68"/>
              </a:lnTo>
              <a:close/>
            </a:path>
          </a:pathLst>
        </a:custGeom>
        <a:solidFill>
          <a:schemeClr val="accent5">
            <a:lumMod val="60000"/>
            <a:lumOff val="40000"/>
          </a:schemeClr>
        </a:solidFill>
        <a:ln w="9525" cap="flat" cmpd="sng">
          <a:solidFill>
            <a:srgbClr xmlns:mc="http://schemas.openxmlformats.org/markup-compatibility/2006" xmlns:a14="http://schemas.microsoft.com/office/drawing/2010/main" val="000000" a14:legacySpreadsheetColorIndex="64" mc:Ignorable="a14"/>
          </a:solidFill>
          <a:prstDash val="solid"/>
          <a:round/>
          <a:headEnd type="none" w="med" len="med"/>
          <a:tailEnd type="none" w="med" len="med"/>
        </a:ln>
        <a:effectLst/>
      </xdr:spPr>
    </xdr:sp>
    <xdr:clientData/>
  </xdr:twoCellAnchor>
  <xdr:oneCellAnchor>
    <xdr:from xmlns:xdr="http://schemas.openxmlformats.org/drawingml/2006/spreadsheetDrawing">
      <xdr:col>4</xdr:col>
      <xdr:colOff>264160</xdr:colOff>
      <xdr:row>12</xdr:row>
      <xdr:rowOff>125095</xdr:rowOff>
    </xdr:from>
    <xdr:ext cx="360045" cy="160020"/>
    <xdr:sp macro="" textlink="">
      <xdr:nvSpPr>
        <xdr:cNvPr id="57" name="テキスト 5000"/>
        <xdr:cNvSpPr txBox="1">
          <a:spLocks noChangeArrowheads="1"/>
        </xdr:cNvSpPr>
      </xdr:nvSpPr>
      <xdr:spPr>
        <a:xfrm>
          <a:off x="2121535" y="2258695"/>
          <a:ext cx="360045" cy="160020"/>
        </a:xfrm>
        <a:prstGeom prst="rect">
          <a:avLst/>
        </a:prstGeom>
        <a:solidFill>
          <a:srgbClr xmlns:mc="http://schemas.openxmlformats.org/markup-compatibility/2006" xmlns:a14="http://schemas.microsoft.com/office/drawing/2010/main" val="FFFFFF" a14:legacySpreadsheetColorIndex="9" mc:Ignorable="a14"/>
        </a:solidFill>
        <a:ln>
          <a:noFill/>
        </a:ln>
      </xdr:spPr>
      <xdr:txBody>
        <a:bodyPr vertOverflow="overflow" horzOverflow="overflow" wrap="none" lIns="9144" tIns="18288" rIns="9144" bIns="18288" anchor="ctr" upright="1">
          <a:spAutoFit/>
        </a:bodyPr>
        <a:lstStyle/>
        <a:p>
          <a:pPr algn="ctr" rtl="0">
            <a:defRPr sz="1000"/>
          </a:pPr>
          <a:r>
            <a:rPr lang="ja-JP" altLang="en-US" sz="700" b="0" i="0" u="none" strike="noStrike" baseline="0">
              <a:solidFill>
                <a:srgbClr val="000000"/>
              </a:solidFill>
              <a:latin typeface="ＭＳ 明朝"/>
              <a:ea typeface="ＭＳ 明朝"/>
            </a:rPr>
            <a:t>能代市</a:t>
          </a:r>
        </a:p>
      </xdr:txBody>
    </xdr:sp>
    <xdr:clientData/>
  </xdr:oneCellAnchor>
  <xdr:twoCellAnchor>
    <xdr:from xmlns:xdr="http://schemas.openxmlformats.org/drawingml/2006/spreadsheetDrawing">
      <xdr:col>3</xdr:col>
      <xdr:colOff>333375</xdr:colOff>
      <xdr:row>5</xdr:row>
      <xdr:rowOff>0</xdr:rowOff>
    </xdr:from>
    <xdr:to xmlns:xdr="http://schemas.openxmlformats.org/drawingml/2006/spreadsheetDrawing">
      <xdr:col>5</xdr:col>
      <xdr:colOff>66675</xdr:colOff>
      <xdr:row>12</xdr:row>
      <xdr:rowOff>95250</xdr:rowOff>
    </xdr:to>
    <xdr:sp macro="" textlink="">
      <xdr:nvSpPr>
        <xdr:cNvPr id="58" name="Freeform 99"/>
        <xdr:cNvSpPr/>
      </xdr:nvSpPr>
      <xdr:spPr>
        <a:xfrm>
          <a:off x="1504950" y="933450"/>
          <a:ext cx="1104900" cy="1295400"/>
        </a:xfrm>
        <a:custGeom>
          <a:avLst/>
          <a:gdLst>
            <a:gd name="T0" fmla="*/ 62 w 116"/>
            <a:gd name="T1" fmla="*/ 2 h 136"/>
            <a:gd name="T2" fmla="*/ 57 w 116"/>
            <a:gd name="T3" fmla="*/ 5 h 136"/>
            <a:gd name="T4" fmla="*/ 51 w 116"/>
            <a:gd name="T5" fmla="*/ 8 h 136"/>
            <a:gd name="T6" fmla="*/ 48 w 116"/>
            <a:gd name="T7" fmla="*/ 13 h 136"/>
            <a:gd name="T8" fmla="*/ 50 w 116"/>
            <a:gd name="T9" fmla="*/ 17 h 136"/>
            <a:gd name="T10" fmla="*/ 49 w 116"/>
            <a:gd name="T11" fmla="*/ 21 h 136"/>
            <a:gd name="T12" fmla="*/ 48 w 116"/>
            <a:gd name="T13" fmla="*/ 27 h 136"/>
            <a:gd name="T14" fmla="*/ 44 w 116"/>
            <a:gd name="T15" fmla="*/ 30 h 136"/>
            <a:gd name="T16" fmla="*/ 38 w 116"/>
            <a:gd name="T17" fmla="*/ 23 h 136"/>
            <a:gd name="T18" fmla="*/ 31 w 116"/>
            <a:gd name="T19" fmla="*/ 23 h 136"/>
            <a:gd name="T20" fmla="*/ 21 w 116"/>
            <a:gd name="T21" fmla="*/ 26 h 136"/>
            <a:gd name="T22" fmla="*/ 13 w 116"/>
            <a:gd name="T23" fmla="*/ 22 h 136"/>
            <a:gd name="T24" fmla="*/ 0 w 116"/>
            <a:gd name="T25" fmla="*/ 22 h 136"/>
            <a:gd name="T26" fmla="*/ 6 w 116"/>
            <a:gd name="T27" fmla="*/ 27 h 136"/>
            <a:gd name="T28" fmla="*/ 13 w 116"/>
            <a:gd name="T29" fmla="*/ 36 h 136"/>
            <a:gd name="T30" fmla="*/ 22 w 116"/>
            <a:gd name="T31" fmla="*/ 41 h 136"/>
            <a:gd name="T32" fmla="*/ 25 w 116"/>
            <a:gd name="T33" fmla="*/ 52 h 136"/>
            <a:gd name="T34" fmla="*/ 32 w 116"/>
            <a:gd name="T35" fmla="*/ 57 h 136"/>
            <a:gd name="T36" fmla="*/ 40 w 116"/>
            <a:gd name="T37" fmla="*/ 58 h 136"/>
            <a:gd name="T38" fmla="*/ 40 w 116"/>
            <a:gd name="T39" fmla="*/ 64 h 136"/>
            <a:gd name="T40" fmla="*/ 43 w 116"/>
            <a:gd name="T41" fmla="*/ 70 h 136"/>
            <a:gd name="T42" fmla="*/ 46 w 116"/>
            <a:gd name="T43" fmla="*/ 77 h 136"/>
            <a:gd name="T44" fmla="*/ 47 w 116"/>
            <a:gd name="T45" fmla="*/ 88 h 136"/>
            <a:gd name="T46" fmla="*/ 46 w 116"/>
            <a:gd name="T47" fmla="*/ 96 h 136"/>
            <a:gd name="T48" fmla="*/ 44 w 116"/>
            <a:gd name="T49" fmla="*/ 100 h 136"/>
            <a:gd name="T50" fmla="*/ 43 w 116"/>
            <a:gd name="T51" fmla="*/ 110 h 136"/>
            <a:gd name="T52" fmla="*/ 43 w 116"/>
            <a:gd name="T53" fmla="*/ 119 h 136"/>
            <a:gd name="T54" fmla="*/ 42 w 116"/>
            <a:gd name="T55" fmla="*/ 125 h 136"/>
            <a:gd name="T56" fmla="*/ 48 w 116"/>
            <a:gd name="T57" fmla="*/ 129 h 136"/>
            <a:gd name="T58" fmla="*/ 52 w 116"/>
            <a:gd name="T59" fmla="*/ 128 h 136"/>
            <a:gd name="T60" fmla="*/ 54 w 116"/>
            <a:gd name="T61" fmla="*/ 121 h 136"/>
            <a:gd name="T62" fmla="*/ 60 w 116"/>
            <a:gd name="T63" fmla="*/ 124 h 136"/>
            <a:gd name="T64" fmla="*/ 67 w 116"/>
            <a:gd name="T65" fmla="*/ 124 h 136"/>
            <a:gd name="T66" fmla="*/ 75 w 116"/>
            <a:gd name="T67" fmla="*/ 130 h 136"/>
            <a:gd name="T68" fmla="*/ 76 w 116"/>
            <a:gd name="T69" fmla="*/ 134 h 136"/>
            <a:gd name="T70" fmla="*/ 84 w 116"/>
            <a:gd name="T71" fmla="*/ 136 h 136"/>
            <a:gd name="T72" fmla="*/ 92 w 116"/>
            <a:gd name="T73" fmla="*/ 131 h 136"/>
            <a:gd name="T74" fmla="*/ 98 w 116"/>
            <a:gd name="T75" fmla="*/ 131 h 136"/>
            <a:gd name="T76" fmla="*/ 103 w 116"/>
            <a:gd name="T77" fmla="*/ 125 h 136"/>
            <a:gd name="T78" fmla="*/ 103 w 116"/>
            <a:gd name="T79" fmla="*/ 115 h 136"/>
            <a:gd name="T80" fmla="*/ 104 w 116"/>
            <a:gd name="T81" fmla="*/ 108 h 136"/>
            <a:gd name="T82" fmla="*/ 103 w 116"/>
            <a:gd name="T83" fmla="*/ 99 h 136"/>
            <a:gd name="T84" fmla="*/ 103 w 116"/>
            <a:gd name="T85" fmla="*/ 87 h 136"/>
            <a:gd name="T86" fmla="*/ 104 w 116"/>
            <a:gd name="T87" fmla="*/ 80 h 136"/>
            <a:gd name="T88" fmla="*/ 110 w 116"/>
            <a:gd name="T89" fmla="*/ 68 h 136"/>
            <a:gd name="T90" fmla="*/ 111 w 116"/>
            <a:gd name="T91" fmla="*/ 60 h 136"/>
            <a:gd name="T92" fmla="*/ 116 w 116"/>
            <a:gd name="T93" fmla="*/ 53 h 136"/>
            <a:gd name="T94" fmla="*/ 113 w 116"/>
            <a:gd name="T95" fmla="*/ 46 h 136"/>
            <a:gd name="T96" fmla="*/ 112 w 116"/>
            <a:gd name="T97" fmla="*/ 41 h 136"/>
            <a:gd name="T98" fmla="*/ 109 w 116"/>
            <a:gd name="T99" fmla="*/ 38 h 136"/>
            <a:gd name="T100" fmla="*/ 101 w 116"/>
            <a:gd name="T101" fmla="*/ 38 h 136"/>
            <a:gd name="T102" fmla="*/ 95 w 116"/>
            <a:gd name="T103" fmla="*/ 39 h 136"/>
            <a:gd name="T104" fmla="*/ 89 w 116"/>
            <a:gd name="T105" fmla="*/ 37 h 136"/>
            <a:gd name="T106" fmla="*/ 87 w 116"/>
            <a:gd name="T107" fmla="*/ 31 h 136"/>
            <a:gd name="T108" fmla="*/ 86 w 116"/>
            <a:gd name="T109" fmla="*/ 23 h 136"/>
            <a:gd name="T110" fmla="*/ 87 w 116"/>
            <a:gd name="T111" fmla="*/ 19 h 136"/>
            <a:gd name="T112" fmla="*/ 82 w 116"/>
            <a:gd name="T113" fmla="*/ 8 h 136"/>
            <a:gd name="T114" fmla="*/ 76 w 116"/>
            <a:gd name="T115" fmla="*/ 2 h 136"/>
            <a:gd name="T116" fmla="*/ 69 w 116"/>
            <a:gd name="T117" fmla="*/ 1 h 13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Lst>
          <a:rect l="0" t="0" r="r" b="b"/>
          <a:pathLst>
            <a:path w="116" h="136">
              <a:moveTo>
                <a:pt x="65" y="0"/>
              </a:moveTo>
              <a:lnTo>
                <a:pt x="62" y="2"/>
              </a:lnTo>
              <a:lnTo>
                <a:pt x="60" y="5"/>
              </a:lnTo>
              <a:lnTo>
                <a:pt x="57" y="5"/>
              </a:lnTo>
              <a:lnTo>
                <a:pt x="54" y="6"/>
              </a:lnTo>
              <a:lnTo>
                <a:pt x="51" y="8"/>
              </a:lnTo>
              <a:lnTo>
                <a:pt x="49" y="10"/>
              </a:lnTo>
              <a:lnTo>
                <a:pt x="48" y="13"/>
              </a:lnTo>
              <a:lnTo>
                <a:pt x="49" y="15"/>
              </a:lnTo>
              <a:lnTo>
                <a:pt x="50" y="17"/>
              </a:lnTo>
              <a:lnTo>
                <a:pt x="50" y="19"/>
              </a:lnTo>
              <a:lnTo>
                <a:pt x="49" y="21"/>
              </a:lnTo>
              <a:lnTo>
                <a:pt x="49" y="24"/>
              </a:lnTo>
              <a:lnTo>
                <a:pt x="48" y="27"/>
              </a:lnTo>
              <a:lnTo>
                <a:pt x="47" y="30"/>
              </a:lnTo>
              <a:lnTo>
                <a:pt x="44" y="30"/>
              </a:lnTo>
              <a:lnTo>
                <a:pt x="41" y="27"/>
              </a:lnTo>
              <a:lnTo>
                <a:pt x="38" y="23"/>
              </a:lnTo>
              <a:lnTo>
                <a:pt x="36" y="22"/>
              </a:lnTo>
              <a:lnTo>
                <a:pt x="31" y="23"/>
              </a:lnTo>
              <a:lnTo>
                <a:pt x="26" y="26"/>
              </a:lnTo>
              <a:lnTo>
                <a:pt x="21" y="26"/>
              </a:lnTo>
              <a:lnTo>
                <a:pt x="17" y="24"/>
              </a:lnTo>
              <a:lnTo>
                <a:pt x="13" y="22"/>
              </a:lnTo>
              <a:lnTo>
                <a:pt x="6" y="22"/>
              </a:lnTo>
              <a:lnTo>
                <a:pt x="0" y="22"/>
              </a:lnTo>
              <a:lnTo>
                <a:pt x="3" y="26"/>
              </a:lnTo>
              <a:lnTo>
                <a:pt x="6" y="27"/>
              </a:lnTo>
              <a:lnTo>
                <a:pt x="6" y="31"/>
              </a:lnTo>
              <a:lnTo>
                <a:pt x="13" y="36"/>
              </a:lnTo>
              <a:lnTo>
                <a:pt x="17" y="39"/>
              </a:lnTo>
              <a:lnTo>
                <a:pt x="22" y="41"/>
              </a:lnTo>
              <a:lnTo>
                <a:pt x="22" y="47"/>
              </a:lnTo>
              <a:lnTo>
                <a:pt x="25" y="52"/>
              </a:lnTo>
              <a:lnTo>
                <a:pt x="29" y="55"/>
              </a:lnTo>
              <a:lnTo>
                <a:pt x="32" y="57"/>
              </a:lnTo>
              <a:lnTo>
                <a:pt x="37" y="57"/>
              </a:lnTo>
              <a:lnTo>
                <a:pt x="40" y="58"/>
              </a:lnTo>
              <a:lnTo>
                <a:pt x="41" y="62"/>
              </a:lnTo>
              <a:lnTo>
                <a:pt x="40" y="64"/>
              </a:lnTo>
              <a:lnTo>
                <a:pt x="40" y="68"/>
              </a:lnTo>
              <a:lnTo>
                <a:pt x="43" y="70"/>
              </a:lnTo>
              <a:lnTo>
                <a:pt x="46" y="73"/>
              </a:lnTo>
              <a:lnTo>
                <a:pt x="46" y="77"/>
              </a:lnTo>
              <a:lnTo>
                <a:pt x="46" y="83"/>
              </a:lnTo>
              <a:lnTo>
                <a:pt x="47" y="88"/>
              </a:lnTo>
              <a:lnTo>
                <a:pt x="46" y="90"/>
              </a:lnTo>
              <a:lnTo>
                <a:pt x="46" y="96"/>
              </a:lnTo>
              <a:lnTo>
                <a:pt x="45" y="97"/>
              </a:lnTo>
              <a:lnTo>
                <a:pt x="44" y="100"/>
              </a:lnTo>
              <a:lnTo>
                <a:pt x="45" y="104"/>
              </a:lnTo>
              <a:lnTo>
                <a:pt x="43" y="110"/>
              </a:lnTo>
              <a:lnTo>
                <a:pt x="43" y="114"/>
              </a:lnTo>
              <a:lnTo>
                <a:pt x="43" y="119"/>
              </a:lnTo>
              <a:lnTo>
                <a:pt x="42" y="122"/>
              </a:lnTo>
              <a:lnTo>
                <a:pt x="42" y="125"/>
              </a:lnTo>
              <a:lnTo>
                <a:pt x="44" y="127"/>
              </a:lnTo>
              <a:lnTo>
                <a:pt x="48" y="129"/>
              </a:lnTo>
              <a:lnTo>
                <a:pt x="50" y="129"/>
              </a:lnTo>
              <a:lnTo>
                <a:pt x="52" y="128"/>
              </a:lnTo>
              <a:lnTo>
                <a:pt x="52" y="124"/>
              </a:lnTo>
              <a:lnTo>
                <a:pt x="54" y="121"/>
              </a:lnTo>
              <a:lnTo>
                <a:pt x="57" y="121"/>
              </a:lnTo>
              <a:lnTo>
                <a:pt x="60" y="124"/>
              </a:lnTo>
              <a:lnTo>
                <a:pt x="64" y="124"/>
              </a:lnTo>
              <a:lnTo>
                <a:pt x="67" y="124"/>
              </a:lnTo>
              <a:lnTo>
                <a:pt x="71" y="127"/>
              </a:lnTo>
              <a:lnTo>
                <a:pt x="75" y="130"/>
              </a:lnTo>
              <a:lnTo>
                <a:pt x="75" y="133"/>
              </a:lnTo>
              <a:lnTo>
                <a:pt x="76" y="134"/>
              </a:lnTo>
              <a:lnTo>
                <a:pt x="81" y="134"/>
              </a:lnTo>
              <a:lnTo>
                <a:pt x="84" y="136"/>
              </a:lnTo>
              <a:lnTo>
                <a:pt x="89" y="133"/>
              </a:lnTo>
              <a:lnTo>
                <a:pt x="92" y="131"/>
              </a:lnTo>
              <a:lnTo>
                <a:pt x="94" y="130"/>
              </a:lnTo>
              <a:lnTo>
                <a:pt x="98" y="131"/>
              </a:lnTo>
              <a:lnTo>
                <a:pt x="101" y="130"/>
              </a:lnTo>
              <a:lnTo>
                <a:pt x="103" y="125"/>
              </a:lnTo>
              <a:lnTo>
                <a:pt x="103" y="118"/>
              </a:lnTo>
              <a:lnTo>
                <a:pt x="103" y="115"/>
              </a:lnTo>
              <a:lnTo>
                <a:pt x="104" y="112"/>
              </a:lnTo>
              <a:lnTo>
                <a:pt x="104" y="108"/>
              </a:lnTo>
              <a:lnTo>
                <a:pt x="103" y="105"/>
              </a:lnTo>
              <a:lnTo>
                <a:pt x="103" y="99"/>
              </a:lnTo>
              <a:lnTo>
                <a:pt x="105" y="91"/>
              </a:lnTo>
              <a:lnTo>
                <a:pt x="103" y="87"/>
              </a:lnTo>
              <a:lnTo>
                <a:pt x="102" y="84"/>
              </a:lnTo>
              <a:lnTo>
                <a:pt x="104" y="80"/>
              </a:lnTo>
              <a:lnTo>
                <a:pt x="110" y="72"/>
              </a:lnTo>
              <a:lnTo>
                <a:pt x="110" y="68"/>
              </a:lnTo>
              <a:lnTo>
                <a:pt x="111" y="65"/>
              </a:lnTo>
              <a:lnTo>
                <a:pt x="111" y="60"/>
              </a:lnTo>
              <a:lnTo>
                <a:pt x="114" y="57"/>
              </a:lnTo>
              <a:lnTo>
                <a:pt x="116" y="53"/>
              </a:lnTo>
              <a:lnTo>
                <a:pt x="114" y="49"/>
              </a:lnTo>
              <a:lnTo>
                <a:pt x="113" y="46"/>
              </a:lnTo>
              <a:lnTo>
                <a:pt x="113" y="44"/>
              </a:lnTo>
              <a:lnTo>
                <a:pt x="112" y="41"/>
              </a:lnTo>
              <a:lnTo>
                <a:pt x="111" y="38"/>
              </a:lnTo>
              <a:lnTo>
                <a:pt x="109" y="38"/>
              </a:lnTo>
              <a:lnTo>
                <a:pt x="105" y="40"/>
              </a:lnTo>
              <a:lnTo>
                <a:pt x="101" y="38"/>
              </a:lnTo>
              <a:lnTo>
                <a:pt x="99" y="39"/>
              </a:lnTo>
              <a:lnTo>
                <a:pt x="95" y="39"/>
              </a:lnTo>
              <a:lnTo>
                <a:pt x="92" y="37"/>
              </a:lnTo>
              <a:lnTo>
                <a:pt x="89" y="37"/>
              </a:lnTo>
              <a:lnTo>
                <a:pt x="89" y="34"/>
              </a:lnTo>
              <a:lnTo>
                <a:pt x="87" y="31"/>
              </a:lnTo>
              <a:lnTo>
                <a:pt x="87" y="26"/>
              </a:lnTo>
              <a:lnTo>
                <a:pt x="86" y="23"/>
              </a:lnTo>
              <a:lnTo>
                <a:pt x="87" y="21"/>
              </a:lnTo>
              <a:lnTo>
                <a:pt x="87" y="19"/>
              </a:lnTo>
              <a:lnTo>
                <a:pt x="85" y="13"/>
              </a:lnTo>
              <a:lnTo>
                <a:pt x="82" y="8"/>
              </a:lnTo>
              <a:lnTo>
                <a:pt x="80" y="3"/>
              </a:lnTo>
              <a:lnTo>
                <a:pt x="76" y="2"/>
              </a:lnTo>
              <a:lnTo>
                <a:pt x="72" y="2"/>
              </a:lnTo>
              <a:lnTo>
                <a:pt x="69" y="1"/>
              </a:lnTo>
              <a:lnTo>
                <a:pt x="65" y="0"/>
              </a:lnTo>
              <a:close/>
            </a:path>
          </a:pathLst>
        </a:custGeom>
        <a:solidFill>
          <a:schemeClr val="accent5">
            <a:lumMod val="60000"/>
            <a:lumOff val="40000"/>
          </a:schemeClr>
        </a:solidFill>
        <a:ln w="9525" cap="flat" cmpd="sng">
          <a:solidFill>
            <a:srgbClr xmlns:mc="http://schemas.openxmlformats.org/markup-compatibility/2006" xmlns:a14="http://schemas.microsoft.com/office/drawing/2010/main" val="000000" a14:legacySpreadsheetColorIndex="64" mc:Ignorable="a14"/>
          </a:solidFill>
          <a:prstDash val="solid"/>
          <a:round/>
          <a:headEnd type="none" w="med" len="med"/>
          <a:tailEnd type="none" w="med" len="med"/>
        </a:ln>
        <a:effectLst/>
      </xdr:spPr>
    </xdr:sp>
    <xdr:clientData/>
  </xdr:twoCellAnchor>
  <xdr:oneCellAnchor>
    <xdr:from xmlns:xdr="http://schemas.openxmlformats.org/drawingml/2006/spreadsheetDrawing">
      <xdr:col>4</xdr:col>
      <xdr:colOff>152400</xdr:colOff>
      <xdr:row>7</xdr:row>
      <xdr:rowOff>152400</xdr:rowOff>
    </xdr:from>
    <xdr:ext cx="360045" cy="162560"/>
    <xdr:sp macro="" textlink="">
      <xdr:nvSpPr>
        <xdr:cNvPr id="59" name="テキスト 5021"/>
        <xdr:cNvSpPr txBox="1">
          <a:spLocks noChangeArrowheads="1"/>
        </xdr:cNvSpPr>
      </xdr:nvSpPr>
      <xdr:spPr>
        <a:xfrm>
          <a:off x="2009775" y="1428750"/>
          <a:ext cx="360045" cy="162560"/>
        </a:xfrm>
        <a:prstGeom prst="rect">
          <a:avLst/>
        </a:prstGeom>
        <a:solidFill>
          <a:srgbClr xmlns:mc="http://schemas.openxmlformats.org/markup-compatibility/2006" xmlns:a14="http://schemas.microsoft.com/office/drawing/2010/main" val="FFFFFF" a14:legacySpreadsheetColorIndex="9" mc:Ignorable="a14"/>
        </a:solidFill>
        <a:ln>
          <a:noFill/>
        </a:ln>
      </xdr:spPr>
      <xdr:txBody>
        <a:bodyPr vertOverflow="overflow" horzOverflow="overflow" wrap="none" lIns="9144" tIns="18288" rIns="9144" bIns="18288" anchor="ctr" upright="1">
          <a:spAutoFit/>
        </a:bodyPr>
        <a:lstStyle/>
        <a:p>
          <a:pPr algn="ctr" rtl="0">
            <a:defRPr sz="1000"/>
          </a:pPr>
          <a:r>
            <a:rPr lang="ja-JP" altLang="en-US" sz="700" b="0" i="0" u="none" strike="noStrike" baseline="0">
              <a:solidFill>
                <a:srgbClr val="000000"/>
              </a:solidFill>
              <a:latin typeface="ＭＳ 明朝"/>
              <a:ea typeface="ＭＳ 明朝"/>
            </a:rPr>
            <a:t>八峰町</a:t>
          </a:r>
        </a:p>
      </xdr:txBody>
    </xdr:sp>
    <xdr:clientData/>
  </xdr:oneCellAnchor>
  <xdr:twoCellAnchor>
    <xdr:from xmlns:xdr="http://schemas.openxmlformats.org/drawingml/2006/spreadsheetDrawing">
      <xdr:col>9</xdr:col>
      <xdr:colOff>170180</xdr:colOff>
      <xdr:row>12</xdr:row>
      <xdr:rowOff>27305</xdr:rowOff>
    </xdr:from>
    <xdr:to xmlns:xdr="http://schemas.openxmlformats.org/drawingml/2006/spreadsheetDrawing">
      <xdr:col>10</xdr:col>
      <xdr:colOff>91440</xdr:colOff>
      <xdr:row>16</xdr:row>
      <xdr:rowOff>89535</xdr:rowOff>
    </xdr:to>
    <xdr:graphicFrame macro="">
      <xdr:nvGraphicFramePr>
        <xdr:cNvPr id="60" name="グラフ 5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8</xdr:col>
      <xdr:colOff>421640</xdr:colOff>
      <xdr:row>7</xdr:row>
      <xdr:rowOff>13335</xdr:rowOff>
    </xdr:from>
    <xdr:to xmlns:xdr="http://schemas.openxmlformats.org/drawingml/2006/spreadsheetDrawing">
      <xdr:col>9</xdr:col>
      <xdr:colOff>363220</xdr:colOff>
      <xdr:row>11</xdr:row>
      <xdr:rowOff>76200</xdr:rowOff>
    </xdr:to>
    <xdr:graphicFrame macro="">
      <xdr:nvGraphicFramePr>
        <xdr:cNvPr id="61" name="グラフ 6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7</xdr:col>
      <xdr:colOff>177165</xdr:colOff>
      <xdr:row>9</xdr:row>
      <xdr:rowOff>20320</xdr:rowOff>
    </xdr:from>
    <xdr:to xmlns:xdr="http://schemas.openxmlformats.org/drawingml/2006/spreadsheetDrawing">
      <xdr:col>8</xdr:col>
      <xdr:colOff>118110</xdr:colOff>
      <xdr:row>13</xdr:row>
      <xdr:rowOff>83185</xdr:rowOff>
    </xdr:to>
    <xdr:graphicFrame macro="">
      <xdr:nvGraphicFramePr>
        <xdr:cNvPr id="62" name="グラフ 6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6</xdr:col>
      <xdr:colOff>537210</xdr:colOff>
      <xdr:row>16</xdr:row>
      <xdr:rowOff>143510</xdr:rowOff>
    </xdr:from>
    <xdr:to xmlns:xdr="http://schemas.openxmlformats.org/drawingml/2006/spreadsheetDrawing">
      <xdr:col>7</xdr:col>
      <xdr:colOff>478790</xdr:colOff>
      <xdr:row>21</xdr:row>
      <xdr:rowOff>35560</xdr:rowOff>
    </xdr:to>
    <xdr:graphicFrame macro="">
      <xdr:nvGraphicFramePr>
        <xdr:cNvPr id="63" name="グラフ 6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5</xdr:col>
      <xdr:colOff>448945</xdr:colOff>
      <xdr:row>21</xdr:row>
      <xdr:rowOff>27305</xdr:rowOff>
    </xdr:from>
    <xdr:to xmlns:xdr="http://schemas.openxmlformats.org/drawingml/2006/spreadsheetDrawing">
      <xdr:col>6</xdr:col>
      <xdr:colOff>390525</xdr:colOff>
      <xdr:row>25</xdr:row>
      <xdr:rowOff>89535</xdr:rowOff>
    </xdr:to>
    <xdr:graphicFrame macro="">
      <xdr:nvGraphicFramePr>
        <xdr:cNvPr id="64" name="グラフ 6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4</xdr:col>
      <xdr:colOff>135890</xdr:colOff>
      <xdr:row>12</xdr:row>
      <xdr:rowOff>102235</xdr:rowOff>
    </xdr:from>
    <xdr:to xmlns:xdr="http://schemas.openxmlformats.org/drawingml/2006/spreadsheetDrawing">
      <xdr:col>5</xdr:col>
      <xdr:colOff>77470</xdr:colOff>
      <xdr:row>16</xdr:row>
      <xdr:rowOff>164465</xdr:rowOff>
    </xdr:to>
    <xdr:graphicFrame macro="">
      <xdr:nvGraphicFramePr>
        <xdr:cNvPr id="65" name="グラフ 6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xdr:col>
      <xdr:colOff>210185</xdr:colOff>
      <xdr:row>17</xdr:row>
      <xdr:rowOff>135890</xdr:rowOff>
    </xdr:from>
    <xdr:to xmlns:xdr="http://schemas.openxmlformats.org/drawingml/2006/spreadsheetDrawing">
      <xdr:col>5</xdr:col>
      <xdr:colOff>152400</xdr:colOff>
      <xdr:row>22</xdr:row>
      <xdr:rowOff>29210</xdr:rowOff>
    </xdr:to>
    <xdr:graphicFrame macro="">
      <xdr:nvGraphicFramePr>
        <xdr:cNvPr id="66" name="グラフ 6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4</xdr:col>
      <xdr:colOff>34290</xdr:colOff>
      <xdr:row>7</xdr:row>
      <xdr:rowOff>135890</xdr:rowOff>
    </xdr:from>
    <xdr:to xmlns:xdr="http://schemas.openxmlformats.org/drawingml/2006/spreadsheetDrawing">
      <xdr:col>4</xdr:col>
      <xdr:colOff>662940</xdr:colOff>
      <xdr:row>12</xdr:row>
      <xdr:rowOff>29210</xdr:rowOff>
    </xdr:to>
    <xdr:graphicFrame macro="">
      <xdr:nvGraphicFramePr>
        <xdr:cNvPr id="67" name="グラフ 6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5</xdr:col>
      <xdr:colOff>163195</xdr:colOff>
      <xdr:row>7</xdr:row>
      <xdr:rowOff>81915</xdr:rowOff>
    </xdr:from>
    <xdr:to xmlns:xdr="http://schemas.openxmlformats.org/drawingml/2006/spreadsheetDrawing">
      <xdr:col>6</xdr:col>
      <xdr:colOff>104775</xdr:colOff>
      <xdr:row>11</xdr:row>
      <xdr:rowOff>144145</xdr:rowOff>
    </xdr:to>
    <xdr:graphicFrame macro="">
      <xdr:nvGraphicFramePr>
        <xdr:cNvPr id="68" name="グラフ 6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xdr:col>
      <xdr:colOff>360680</xdr:colOff>
      <xdr:row>19</xdr:row>
      <xdr:rowOff>149860</xdr:rowOff>
    </xdr:from>
    <xdr:to xmlns:xdr="http://schemas.openxmlformats.org/drawingml/2006/spreadsheetDrawing">
      <xdr:col>4</xdr:col>
      <xdr:colOff>302260</xdr:colOff>
      <xdr:row>24</xdr:row>
      <xdr:rowOff>41910</xdr:rowOff>
    </xdr:to>
    <xdr:graphicFrame macro="">
      <xdr:nvGraphicFramePr>
        <xdr:cNvPr id="69" name="グラフ 6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2</xdr:col>
      <xdr:colOff>224790</xdr:colOff>
      <xdr:row>23</xdr:row>
      <xdr:rowOff>109220</xdr:rowOff>
    </xdr:from>
    <xdr:to xmlns:xdr="http://schemas.openxmlformats.org/drawingml/2006/spreadsheetDrawing">
      <xdr:col>3</xdr:col>
      <xdr:colOff>165735</xdr:colOff>
      <xdr:row>28</xdr:row>
      <xdr:rowOff>1270</xdr:rowOff>
    </xdr:to>
    <xdr:graphicFrame macro="">
      <xdr:nvGraphicFramePr>
        <xdr:cNvPr id="70" name="グラフ 6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4</xdr:col>
      <xdr:colOff>646430</xdr:colOff>
      <xdr:row>22</xdr:row>
      <xdr:rowOff>81915</xdr:rowOff>
    </xdr:from>
    <xdr:to xmlns:xdr="http://schemas.openxmlformats.org/drawingml/2006/spreadsheetDrawing">
      <xdr:col>5</xdr:col>
      <xdr:colOff>588010</xdr:colOff>
      <xdr:row>26</xdr:row>
      <xdr:rowOff>144145</xdr:rowOff>
    </xdr:to>
    <xdr:graphicFrame macro="">
      <xdr:nvGraphicFramePr>
        <xdr:cNvPr id="71" name="グラフ 7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mlns:xdr="http://schemas.openxmlformats.org/drawingml/2006/spreadsheetDrawing">
      <xdr:col>1</xdr:col>
      <xdr:colOff>40640</xdr:colOff>
      <xdr:row>16</xdr:row>
      <xdr:rowOff>74930</xdr:rowOff>
    </xdr:from>
    <xdr:to xmlns:xdr="http://schemas.openxmlformats.org/drawingml/2006/spreadsheetDrawing">
      <xdr:col>2</xdr:col>
      <xdr:colOff>472440</xdr:colOff>
      <xdr:row>20</xdr:row>
      <xdr:rowOff>137160</xdr:rowOff>
    </xdr:to>
    <xdr:graphicFrame macro="">
      <xdr:nvGraphicFramePr>
        <xdr:cNvPr id="72" name="グラフ 7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mlns:xdr="http://schemas.openxmlformats.org/drawingml/2006/spreadsheetDrawing">
      <xdr:col>4</xdr:col>
      <xdr:colOff>340360</xdr:colOff>
      <xdr:row>24</xdr:row>
      <xdr:rowOff>88265</xdr:rowOff>
    </xdr:from>
    <xdr:to xmlns:xdr="http://schemas.openxmlformats.org/drawingml/2006/spreadsheetDrawing">
      <xdr:col>5</xdr:col>
      <xdr:colOff>281940</xdr:colOff>
      <xdr:row>28</xdr:row>
      <xdr:rowOff>151130</xdr:rowOff>
    </xdr:to>
    <xdr:graphicFrame macro="">
      <xdr:nvGraphicFramePr>
        <xdr:cNvPr id="73" name="グラフ 7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mlns:xdr="http://schemas.openxmlformats.org/drawingml/2006/spreadsheetDrawing">
      <xdr:col>3</xdr:col>
      <xdr:colOff>544195</xdr:colOff>
      <xdr:row>26</xdr:row>
      <xdr:rowOff>6985</xdr:rowOff>
    </xdr:from>
    <xdr:to xmlns:xdr="http://schemas.openxmlformats.org/drawingml/2006/spreadsheetDrawing">
      <xdr:col>4</xdr:col>
      <xdr:colOff>485775</xdr:colOff>
      <xdr:row>30</xdr:row>
      <xdr:rowOff>69215</xdr:rowOff>
    </xdr:to>
    <xdr:graphicFrame macro="">
      <xdr:nvGraphicFramePr>
        <xdr:cNvPr id="74" name="グラフ 7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mlns:xdr="http://schemas.openxmlformats.org/drawingml/2006/spreadsheetDrawing">
      <xdr:col>4</xdr:col>
      <xdr:colOff>605790</xdr:colOff>
      <xdr:row>31</xdr:row>
      <xdr:rowOff>6985</xdr:rowOff>
    </xdr:from>
    <xdr:to xmlns:xdr="http://schemas.openxmlformats.org/drawingml/2006/spreadsheetDrawing">
      <xdr:col>5</xdr:col>
      <xdr:colOff>546735</xdr:colOff>
      <xdr:row>35</xdr:row>
      <xdr:rowOff>69215</xdr:rowOff>
    </xdr:to>
    <xdr:graphicFrame macro="">
      <xdr:nvGraphicFramePr>
        <xdr:cNvPr id="75" name="グラフ 7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mlns:xdr="http://schemas.openxmlformats.org/drawingml/2006/spreadsheetDrawing">
      <xdr:col>8</xdr:col>
      <xdr:colOff>122555</xdr:colOff>
      <xdr:row>28</xdr:row>
      <xdr:rowOff>34290</xdr:rowOff>
    </xdr:from>
    <xdr:to xmlns:xdr="http://schemas.openxmlformats.org/drawingml/2006/spreadsheetDrawing">
      <xdr:col>9</xdr:col>
      <xdr:colOff>64135</xdr:colOff>
      <xdr:row>32</xdr:row>
      <xdr:rowOff>96520</xdr:rowOff>
    </xdr:to>
    <xdr:graphicFrame macro="">
      <xdr:nvGraphicFramePr>
        <xdr:cNvPr id="76" name="グラフ 7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mlns:xdr="http://schemas.openxmlformats.org/drawingml/2006/spreadsheetDrawing">
      <xdr:col>6</xdr:col>
      <xdr:colOff>217805</xdr:colOff>
      <xdr:row>37</xdr:row>
      <xdr:rowOff>95250</xdr:rowOff>
    </xdr:from>
    <xdr:to xmlns:xdr="http://schemas.openxmlformats.org/drawingml/2006/spreadsheetDrawing">
      <xdr:col>7</xdr:col>
      <xdr:colOff>159385</xdr:colOff>
      <xdr:row>41</xdr:row>
      <xdr:rowOff>158115</xdr:rowOff>
    </xdr:to>
    <xdr:graphicFrame macro="">
      <xdr:nvGraphicFramePr>
        <xdr:cNvPr id="77" name="グラフ 7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mlns:xdr="http://schemas.openxmlformats.org/drawingml/2006/spreadsheetDrawing">
      <xdr:col>7</xdr:col>
      <xdr:colOff>489585</xdr:colOff>
      <xdr:row>41</xdr:row>
      <xdr:rowOff>102235</xdr:rowOff>
    </xdr:from>
    <xdr:to xmlns:xdr="http://schemas.openxmlformats.org/drawingml/2006/spreadsheetDrawing">
      <xdr:col>8</xdr:col>
      <xdr:colOff>431165</xdr:colOff>
      <xdr:row>45</xdr:row>
      <xdr:rowOff>164465</xdr:rowOff>
    </xdr:to>
    <xdr:graphicFrame macro="">
      <xdr:nvGraphicFramePr>
        <xdr:cNvPr id="78" name="グラフ 7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mlns:xdr="http://schemas.openxmlformats.org/drawingml/2006/spreadsheetDrawing">
      <xdr:col>4</xdr:col>
      <xdr:colOff>299085</xdr:colOff>
      <xdr:row>44</xdr:row>
      <xdr:rowOff>122555</xdr:rowOff>
    </xdr:from>
    <xdr:to xmlns:xdr="http://schemas.openxmlformats.org/drawingml/2006/spreadsheetDrawing">
      <xdr:col>5</xdr:col>
      <xdr:colOff>240665</xdr:colOff>
      <xdr:row>49</xdr:row>
      <xdr:rowOff>15240</xdr:rowOff>
    </xdr:to>
    <xdr:graphicFrame macro="">
      <xdr:nvGraphicFramePr>
        <xdr:cNvPr id="79" name="グラフ 7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mlns:xdr="http://schemas.openxmlformats.org/drawingml/2006/spreadsheetDrawing">
      <xdr:col>3</xdr:col>
      <xdr:colOff>278765</xdr:colOff>
      <xdr:row>49</xdr:row>
      <xdr:rowOff>88265</xdr:rowOff>
    </xdr:from>
    <xdr:to xmlns:xdr="http://schemas.openxmlformats.org/drawingml/2006/spreadsheetDrawing">
      <xdr:col>4</xdr:col>
      <xdr:colOff>220345</xdr:colOff>
      <xdr:row>53</xdr:row>
      <xdr:rowOff>151130</xdr:rowOff>
    </xdr:to>
    <xdr:graphicFrame macro="">
      <xdr:nvGraphicFramePr>
        <xdr:cNvPr id="80" name="グラフ 7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mlns:xdr="http://schemas.openxmlformats.org/drawingml/2006/spreadsheetDrawing">
      <xdr:col>5</xdr:col>
      <xdr:colOff>653415</xdr:colOff>
      <xdr:row>50</xdr:row>
      <xdr:rowOff>34290</xdr:rowOff>
    </xdr:from>
    <xdr:to xmlns:xdr="http://schemas.openxmlformats.org/drawingml/2006/spreadsheetDrawing">
      <xdr:col>6</xdr:col>
      <xdr:colOff>594360</xdr:colOff>
      <xdr:row>54</xdr:row>
      <xdr:rowOff>96520</xdr:rowOff>
    </xdr:to>
    <xdr:graphicFrame macro="">
      <xdr:nvGraphicFramePr>
        <xdr:cNvPr id="81" name="グラフ 8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mlns:xdr="http://schemas.openxmlformats.org/drawingml/2006/spreadsheetDrawing">
      <xdr:col>7</xdr:col>
      <xdr:colOff>156210</xdr:colOff>
      <xdr:row>46</xdr:row>
      <xdr:rowOff>74930</xdr:rowOff>
    </xdr:from>
    <xdr:to xmlns:xdr="http://schemas.openxmlformats.org/drawingml/2006/spreadsheetDrawing">
      <xdr:col>8</xdr:col>
      <xdr:colOff>97790</xdr:colOff>
      <xdr:row>50</xdr:row>
      <xdr:rowOff>137160</xdr:rowOff>
    </xdr:to>
    <xdr:graphicFrame macro="">
      <xdr:nvGraphicFramePr>
        <xdr:cNvPr id="82" name="グラフ 8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mlns:xdr="http://schemas.openxmlformats.org/drawingml/2006/spreadsheetDrawing">
      <xdr:col>8</xdr:col>
      <xdr:colOff>387985</xdr:colOff>
      <xdr:row>50</xdr:row>
      <xdr:rowOff>129540</xdr:rowOff>
    </xdr:from>
    <xdr:to xmlns:xdr="http://schemas.openxmlformats.org/drawingml/2006/spreadsheetDrawing">
      <xdr:col>9</xdr:col>
      <xdr:colOff>329565</xdr:colOff>
      <xdr:row>55</xdr:row>
      <xdr:rowOff>21590</xdr:rowOff>
    </xdr:to>
    <xdr:graphicFrame macro="">
      <xdr:nvGraphicFramePr>
        <xdr:cNvPr id="83" name="グラフ 8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xdr:from xmlns:xdr="http://schemas.openxmlformats.org/drawingml/2006/spreadsheetDrawing">
      <xdr:col>7</xdr:col>
      <xdr:colOff>326390</xdr:colOff>
      <xdr:row>55</xdr:row>
      <xdr:rowOff>27305</xdr:rowOff>
    </xdr:from>
    <xdr:to xmlns:xdr="http://schemas.openxmlformats.org/drawingml/2006/spreadsheetDrawing">
      <xdr:col>8</xdr:col>
      <xdr:colOff>267970</xdr:colOff>
      <xdr:row>59</xdr:row>
      <xdr:rowOff>89535</xdr:rowOff>
    </xdr:to>
    <xdr:graphicFrame macro="">
      <xdr:nvGraphicFramePr>
        <xdr:cNvPr id="84" name="グラフ 8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twoCellAnchor>
    <xdr:from xmlns:xdr="http://schemas.openxmlformats.org/drawingml/2006/spreadsheetDrawing">
      <xdr:col>9</xdr:col>
      <xdr:colOff>170180</xdr:colOff>
      <xdr:row>15</xdr:row>
      <xdr:rowOff>67945</xdr:rowOff>
    </xdr:from>
    <xdr:to xmlns:xdr="http://schemas.openxmlformats.org/drawingml/2006/spreadsheetDrawing">
      <xdr:col>10</xdr:col>
      <xdr:colOff>673735</xdr:colOff>
      <xdr:row>16</xdr:row>
      <xdr:rowOff>156210</xdr:rowOff>
    </xdr:to>
    <xdr:sp macro="" textlink="">
      <xdr:nvSpPr>
        <xdr:cNvPr id="85" name="テキスト ボックス 84"/>
        <xdr:cNvSpPr txBox="1"/>
      </xdr:nvSpPr>
      <xdr:spPr>
        <a:xfrm>
          <a:off x="5456555" y="2715895"/>
          <a:ext cx="1208405" cy="25971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900">
              <a:solidFill>
                <a:sysClr val="windowText" lastClr="000000"/>
              </a:solidFill>
              <a:latin typeface="HGPｺﾞｼｯｸE"/>
              <a:ea typeface="HGPｺﾞｼｯｸE"/>
            </a:rPr>
            <a:t>７／９校　７７．８％</a:t>
          </a:r>
        </a:p>
      </xdr:txBody>
    </xdr:sp>
    <xdr:clientData/>
  </xdr:twoCellAnchor>
  <xdr:twoCellAnchor>
    <xdr:from xmlns:xdr="http://schemas.openxmlformats.org/drawingml/2006/spreadsheetDrawing">
      <xdr:col>9</xdr:col>
      <xdr:colOff>230505</xdr:colOff>
      <xdr:row>8</xdr:row>
      <xdr:rowOff>81915</xdr:rowOff>
    </xdr:from>
    <xdr:to xmlns:xdr="http://schemas.openxmlformats.org/drawingml/2006/spreadsheetDrawing">
      <xdr:col>11</xdr:col>
      <xdr:colOff>47625</xdr:colOff>
      <xdr:row>10</xdr:row>
      <xdr:rowOff>0</xdr:rowOff>
    </xdr:to>
    <xdr:sp macro="" textlink="">
      <xdr:nvSpPr>
        <xdr:cNvPr id="86" name="テキスト ボックス 85"/>
        <xdr:cNvSpPr txBox="1"/>
      </xdr:nvSpPr>
      <xdr:spPr>
        <a:xfrm>
          <a:off x="5516880" y="1529715"/>
          <a:ext cx="1207770" cy="26098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900">
              <a:solidFill>
                <a:sysClr val="windowText" lastClr="000000"/>
              </a:solidFill>
              <a:latin typeface="HGPｺﾞｼｯｸE"/>
              <a:ea typeface="HGPｺﾞｼｯｸE"/>
            </a:rPr>
            <a:t>２／２校　１００．０％</a:t>
          </a:r>
        </a:p>
      </xdr:txBody>
    </xdr:sp>
    <xdr:clientData/>
  </xdr:twoCellAnchor>
  <xdr:twoCellAnchor>
    <xdr:from xmlns:xdr="http://schemas.openxmlformats.org/drawingml/2006/spreadsheetDrawing">
      <xdr:col>7</xdr:col>
      <xdr:colOff>95250</xdr:colOff>
      <xdr:row>12</xdr:row>
      <xdr:rowOff>54610</xdr:rowOff>
    </xdr:from>
    <xdr:to xmlns:xdr="http://schemas.openxmlformats.org/drawingml/2006/spreadsheetDrawing">
      <xdr:col>9</xdr:col>
      <xdr:colOff>210820</xdr:colOff>
      <xdr:row>13</xdr:row>
      <xdr:rowOff>143510</xdr:rowOff>
    </xdr:to>
    <xdr:sp macro="" textlink="">
      <xdr:nvSpPr>
        <xdr:cNvPr id="87" name="テキスト ボックス 86"/>
        <xdr:cNvSpPr txBox="1"/>
      </xdr:nvSpPr>
      <xdr:spPr>
        <a:xfrm>
          <a:off x="4010025" y="2188210"/>
          <a:ext cx="1487170" cy="26035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900">
              <a:solidFill>
                <a:sysClr val="windowText" lastClr="000000"/>
              </a:solidFill>
              <a:latin typeface="HGPｺﾞｼｯｸE"/>
              <a:ea typeface="HGPｺﾞｼｯｸE"/>
            </a:rPr>
            <a:t>１８／１９校　９４．７％</a:t>
          </a:r>
        </a:p>
      </xdr:txBody>
    </xdr:sp>
    <xdr:clientData/>
  </xdr:twoCellAnchor>
  <xdr:twoCellAnchor>
    <xdr:from xmlns:xdr="http://schemas.openxmlformats.org/drawingml/2006/spreadsheetDrawing">
      <xdr:col>6</xdr:col>
      <xdr:colOff>455930</xdr:colOff>
      <xdr:row>19</xdr:row>
      <xdr:rowOff>170180</xdr:rowOff>
    </xdr:from>
    <xdr:to xmlns:xdr="http://schemas.openxmlformats.org/drawingml/2006/spreadsheetDrawing">
      <xdr:col>8</xdr:col>
      <xdr:colOff>572135</xdr:colOff>
      <xdr:row>21</xdr:row>
      <xdr:rowOff>88265</xdr:rowOff>
    </xdr:to>
    <xdr:sp macro="" textlink="">
      <xdr:nvSpPr>
        <xdr:cNvPr id="88" name="テキスト ボックス 87"/>
        <xdr:cNvSpPr txBox="1"/>
      </xdr:nvSpPr>
      <xdr:spPr>
        <a:xfrm>
          <a:off x="3684905" y="3503930"/>
          <a:ext cx="1487805" cy="27051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900">
              <a:solidFill>
                <a:sysClr val="windowText" lastClr="000000"/>
              </a:solidFill>
              <a:latin typeface="HGPｺﾞｼｯｸE"/>
              <a:ea typeface="HGPｺﾞｼｯｸE"/>
            </a:rPr>
            <a:t>１１／１５校　７３．３％</a:t>
          </a:r>
        </a:p>
      </xdr:txBody>
    </xdr:sp>
    <xdr:clientData/>
  </xdr:twoCellAnchor>
  <xdr:twoCellAnchor>
    <xdr:from xmlns:xdr="http://schemas.openxmlformats.org/drawingml/2006/spreadsheetDrawing">
      <xdr:col>6</xdr:col>
      <xdr:colOff>251460</xdr:colOff>
      <xdr:row>22</xdr:row>
      <xdr:rowOff>102235</xdr:rowOff>
    </xdr:from>
    <xdr:to xmlns:xdr="http://schemas.openxmlformats.org/drawingml/2006/spreadsheetDrawing">
      <xdr:col>8</xdr:col>
      <xdr:colOff>367665</xdr:colOff>
      <xdr:row>24</xdr:row>
      <xdr:rowOff>20320</xdr:rowOff>
    </xdr:to>
    <xdr:sp macro="" textlink="">
      <xdr:nvSpPr>
        <xdr:cNvPr id="89" name="テキスト ボックス 88"/>
        <xdr:cNvSpPr txBox="1"/>
      </xdr:nvSpPr>
      <xdr:spPr>
        <a:xfrm>
          <a:off x="3480435" y="3959860"/>
          <a:ext cx="1487805" cy="26098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900">
              <a:solidFill>
                <a:sysClr val="windowText" lastClr="000000"/>
              </a:solidFill>
              <a:latin typeface="HGPｺﾞｼｯｸE"/>
              <a:ea typeface="HGPｺﾞｼｯｸE"/>
            </a:rPr>
            <a:t>０／１校　０％</a:t>
          </a:r>
        </a:p>
      </xdr:txBody>
    </xdr:sp>
    <xdr:clientData/>
  </xdr:twoCellAnchor>
  <xdr:twoCellAnchor>
    <xdr:from xmlns:xdr="http://schemas.openxmlformats.org/drawingml/2006/spreadsheetDrawing">
      <xdr:col>4</xdr:col>
      <xdr:colOff>605790</xdr:colOff>
      <xdr:row>14</xdr:row>
      <xdr:rowOff>6985</xdr:rowOff>
    </xdr:from>
    <xdr:to xmlns:xdr="http://schemas.openxmlformats.org/drawingml/2006/spreadsheetDrawing">
      <xdr:col>7</xdr:col>
      <xdr:colOff>34290</xdr:colOff>
      <xdr:row>15</xdr:row>
      <xdr:rowOff>95250</xdr:rowOff>
    </xdr:to>
    <xdr:sp macro="" textlink="">
      <xdr:nvSpPr>
        <xdr:cNvPr id="90" name="テキスト ボックス 89"/>
        <xdr:cNvSpPr txBox="1"/>
      </xdr:nvSpPr>
      <xdr:spPr>
        <a:xfrm>
          <a:off x="2463165" y="2483485"/>
          <a:ext cx="1485900" cy="25971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900">
              <a:solidFill>
                <a:sysClr val="windowText" lastClr="000000"/>
              </a:solidFill>
              <a:latin typeface="HGPｺﾞｼｯｸE"/>
              <a:ea typeface="HGPｺﾞｼｯｸE"/>
            </a:rPr>
            <a:t>５／１２校　４１．７％</a:t>
          </a:r>
        </a:p>
      </xdr:txBody>
    </xdr:sp>
    <xdr:clientData/>
  </xdr:twoCellAnchor>
  <xdr:twoCellAnchor>
    <xdr:from xmlns:xdr="http://schemas.openxmlformats.org/drawingml/2006/spreadsheetDrawing">
      <xdr:col>2</xdr:col>
      <xdr:colOff>572135</xdr:colOff>
      <xdr:row>9</xdr:row>
      <xdr:rowOff>47625</xdr:rowOff>
    </xdr:from>
    <xdr:to xmlns:xdr="http://schemas.openxmlformats.org/drawingml/2006/spreadsheetDrawing">
      <xdr:col>4</xdr:col>
      <xdr:colOff>381000</xdr:colOff>
      <xdr:row>10</xdr:row>
      <xdr:rowOff>135890</xdr:rowOff>
    </xdr:to>
    <xdr:sp macro="" textlink="">
      <xdr:nvSpPr>
        <xdr:cNvPr id="91" name="テキスト ボックス 90"/>
        <xdr:cNvSpPr txBox="1"/>
      </xdr:nvSpPr>
      <xdr:spPr>
        <a:xfrm>
          <a:off x="1057910" y="1666875"/>
          <a:ext cx="1180465" cy="25971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900">
              <a:solidFill>
                <a:sysClr val="windowText" lastClr="000000"/>
              </a:solidFill>
              <a:latin typeface="HGPｺﾞｼｯｸE"/>
              <a:ea typeface="HGPｺﾞｼｯｸE"/>
            </a:rPr>
            <a:t>１／３校　３３．３％</a:t>
          </a:r>
        </a:p>
      </xdr:txBody>
    </xdr:sp>
    <xdr:clientData/>
  </xdr:twoCellAnchor>
  <xdr:twoCellAnchor>
    <xdr:from xmlns:xdr="http://schemas.openxmlformats.org/drawingml/2006/spreadsheetDrawing">
      <xdr:col>5</xdr:col>
      <xdr:colOff>605790</xdr:colOff>
      <xdr:row>8</xdr:row>
      <xdr:rowOff>135890</xdr:rowOff>
    </xdr:from>
    <xdr:to xmlns:xdr="http://schemas.openxmlformats.org/drawingml/2006/spreadsheetDrawing">
      <xdr:col>8</xdr:col>
      <xdr:colOff>34290</xdr:colOff>
      <xdr:row>10</xdr:row>
      <xdr:rowOff>54610</xdr:rowOff>
    </xdr:to>
    <xdr:sp macro="" textlink="">
      <xdr:nvSpPr>
        <xdr:cNvPr id="92" name="テキスト ボックス 91"/>
        <xdr:cNvSpPr txBox="1"/>
      </xdr:nvSpPr>
      <xdr:spPr>
        <a:xfrm>
          <a:off x="3148965" y="1583690"/>
          <a:ext cx="1485900" cy="26162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900">
              <a:solidFill>
                <a:sysClr val="windowText" lastClr="000000"/>
              </a:solidFill>
              <a:latin typeface="HGPｺﾞｼｯｸE"/>
              <a:ea typeface="HGPｺﾞｼｯｸE"/>
            </a:rPr>
            <a:t>０／１校　０％</a:t>
          </a:r>
        </a:p>
      </xdr:txBody>
    </xdr:sp>
    <xdr:clientData/>
  </xdr:twoCellAnchor>
  <xdr:twoCellAnchor>
    <xdr:from xmlns:xdr="http://schemas.openxmlformats.org/drawingml/2006/spreadsheetDrawing">
      <xdr:col>5</xdr:col>
      <xdr:colOff>0</xdr:colOff>
      <xdr:row>19</xdr:row>
      <xdr:rowOff>26670</xdr:rowOff>
    </xdr:from>
    <xdr:to xmlns:xdr="http://schemas.openxmlformats.org/drawingml/2006/spreadsheetDrawing">
      <xdr:col>7</xdr:col>
      <xdr:colOff>115570</xdr:colOff>
      <xdr:row>20</xdr:row>
      <xdr:rowOff>115570</xdr:rowOff>
    </xdr:to>
    <xdr:sp macro="" textlink="">
      <xdr:nvSpPr>
        <xdr:cNvPr id="93" name="テキスト ボックス 92"/>
        <xdr:cNvSpPr txBox="1"/>
      </xdr:nvSpPr>
      <xdr:spPr>
        <a:xfrm>
          <a:off x="2543175" y="3360420"/>
          <a:ext cx="1487170" cy="26987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900">
              <a:solidFill>
                <a:sysClr val="windowText" lastClr="000000"/>
              </a:solidFill>
              <a:latin typeface="HGPｺﾞｼｯｸE"/>
              <a:ea typeface="HGPｺﾞｼｯｸE"/>
            </a:rPr>
            <a:t>１／６校　１６．７％</a:t>
          </a:r>
        </a:p>
      </xdr:txBody>
    </xdr:sp>
    <xdr:clientData/>
  </xdr:twoCellAnchor>
  <xdr:twoCellAnchor>
    <xdr:from xmlns:xdr="http://schemas.openxmlformats.org/drawingml/2006/spreadsheetDrawing">
      <xdr:col>1</xdr:col>
      <xdr:colOff>13335</xdr:colOff>
      <xdr:row>19</xdr:row>
      <xdr:rowOff>115570</xdr:rowOff>
    </xdr:from>
    <xdr:to xmlns:xdr="http://schemas.openxmlformats.org/drawingml/2006/spreadsheetDrawing">
      <xdr:col>3</xdr:col>
      <xdr:colOff>619125</xdr:colOff>
      <xdr:row>21</xdr:row>
      <xdr:rowOff>34290</xdr:rowOff>
    </xdr:to>
    <xdr:sp macro="" textlink="">
      <xdr:nvSpPr>
        <xdr:cNvPr id="94" name="テキスト ボックス 93"/>
        <xdr:cNvSpPr txBox="1"/>
      </xdr:nvSpPr>
      <xdr:spPr>
        <a:xfrm>
          <a:off x="299085" y="3449320"/>
          <a:ext cx="1491615" cy="27114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900">
              <a:solidFill>
                <a:sysClr val="windowText" lastClr="000000"/>
              </a:solidFill>
              <a:latin typeface="HGPｺﾞｼｯｸE"/>
              <a:ea typeface="HGPｺﾞｼｯｸE"/>
            </a:rPr>
            <a:t>０／１校　０％</a:t>
          </a:r>
        </a:p>
      </xdr:txBody>
    </xdr:sp>
    <xdr:clientData/>
  </xdr:twoCellAnchor>
  <xdr:twoCellAnchor>
    <xdr:from xmlns:xdr="http://schemas.openxmlformats.org/drawingml/2006/spreadsheetDrawing">
      <xdr:col>2</xdr:col>
      <xdr:colOff>217805</xdr:colOff>
      <xdr:row>26</xdr:row>
      <xdr:rowOff>135890</xdr:rowOff>
    </xdr:from>
    <xdr:to xmlns:xdr="http://schemas.openxmlformats.org/drawingml/2006/spreadsheetDrawing">
      <xdr:col>4</xdr:col>
      <xdr:colOff>333375</xdr:colOff>
      <xdr:row>28</xdr:row>
      <xdr:rowOff>54610</xdr:rowOff>
    </xdr:to>
    <xdr:sp macro="" textlink="">
      <xdr:nvSpPr>
        <xdr:cNvPr id="95" name="テキスト ボックス 94"/>
        <xdr:cNvSpPr txBox="1"/>
      </xdr:nvSpPr>
      <xdr:spPr>
        <a:xfrm>
          <a:off x="703580" y="4679315"/>
          <a:ext cx="1487170" cy="26162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900">
              <a:solidFill>
                <a:sysClr val="windowText" lastClr="000000"/>
              </a:solidFill>
              <a:latin typeface="HGPｺﾞｼｯｸE"/>
              <a:ea typeface="HGPｺﾞｼｯｸE"/>
            </a:rPr>
            <a:t>０／９校　０％</a:t>
          </a:r>
        </a:p>
      </xdr:txBody>
    </xdr:sp>
    <xdr:clientData/>
  </xdr:twoCellAnchor>
  <xdr:twoCellAnchor>
    <xdr:from xmlns:xdr="http://schemas.openxmlformats.org/drawingml/2006/spreadsheetDrawing">
      <xdr:col>5</xdr:col>
      <xdr:colOff>414655</xdr:colOff>
      <xdr:row>24</xdr:row>
      <xdr:rowOff>54610</xdr:rowOff>
    </xdr:from>
    <xdr:to xmlns:xdr="http://schemas.openxmlformats.org/drawingml/2006/spreadsheetDrawing">
      <xdr:col>7</xdr:col>
      <xdr:colOff>530860</xdr:colOff>
      <xdr:row>25</xdr:row>
      <xdr:rowOff>143510</xdr:rowOff>
    </xdr:to>
    <xdr:sp macro="" textlink="">
      <xdr:nvSpPr>
        <xdr:cNvPr id="96" name="テキスト ボックス 95"/>
        <xdr:cNvSpPr txBox="1"/>
      </xdr:nvSpPr>
      <xdr:spPr>
        <a:xfrm>
          <a:off x="2957830" y="4255135"/>
          <a:ext cx="1487805" cy="26035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900">
              <a:solidFill>
                <a:sysClr val="windowText" lastClr="000000"/>
              </a:solidFill>
              <a:latin typeface="HGPｺﾞｼｯｸE"/>
              <a:ea typeface="HGPｺﾞｼｯｸE"/>
            </a:rPr>
            <a:t>０／３校　０％</a:t>
          </a:r>
        </a:p>
      </xdr:txBody>
    </xdr:sp>
    <xdr:clientData/>
  </xdr:twoCellAnchor>
  <xdr:twoCellAnchor>
    <xdr:from xmlns:xdr="http://schemas.openxmlformats.org/drawingml/2006/spreadsheetDrawing">
      <xdr:col>5</xdr:col>
      <xdr:colOff>115570</xdr:colOff>
      <xdr:row>26</xdr:row>
      <xdr:rowOff>20320</xdr:rowOff>
    </xdr:from>
    <xdr:to xmlns:xdr="http://schemas.openxmlformats.org/drawingml/2006/spreadsheetDrawing">
      <xdr:col>7</xdr:col>
      <xdr:colOff>231140</xdr:colOff>
      <xdr:row>27</xdr:row>
      <xdr:rowOff>109220</xdr:rowOff>
    </xdr:to>
    <xdr:sp macro="" textlink="">
      <xdr:nvSpPr>
        <xdr:cNvPr id="97" name="テキスト ボックス 96"/>
        <xdr:cNvSpPr txBox="1"/>
      </xdr:nvSpPr>
      <xdr:spPr>
        <a:xfrm>
          <a:off x="2658745" y="4563745"/>
          <a:ext cx="1487170" cy="26035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900">
              <a:solidFill>
                <a:sysClr val="windowText" lastClr="000000"/>
              </a:solidFill>
              <a:latin typeface="HGPｺﾞｼｯｸE"/>
              <a:ea typeface="HGPｺﾞｼｯｸE"/>
            </a:rPr>
            <a:t>０／１校　０％</a:t>
          </a:r>
        </a:p>
      </xdr:txBody>
    </xdr:sp>
    <xdr:clientData/>
  </xdr:twoCellAnchor>
  <xdr:twoCellAnchor>
    <xdr:from xmlns:xdr="http://schemas.openxmlformats.org/drawingml/2006/spreadsheetDrawing">
      <xdr:col>3</xdr:col>
      <xdr:colOff>523875</xdr:colOff>
      <xdr:row>29</xdr:row>
      <xdr:rowOff>13335</xdr:rowOff>
    </xdr:from>
    <xdr:to xmlns:xdr="http://schemas.openxmlformats.org/drawingml/2006/spreadsheetDrawing">
      <xdr:col>5</xdr:col>
      <xdr:colOff>639445</xdr:colOff>
      <xdr:row>30</xdr:row>
      <xdr:rowOff>102235</xdr:rowOff>
    </xdr:to>
    <xdr:sp macro="" textlink="">
      <xdr:nvSpPr>
        <xdr:cNvPr id="98" name="テキスト ボックス 97"/>
        <xdr:cNvSpPr txBox="1"/>
      </xdr:nvSpPr>
      <xdr:spPr>
        <a:xfrm>
          <a:off x="1695450" y="5071110"/>
          <a:ext cx="1487170" cy="26035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900">
              <a:solidFill>
                <a:sysClr val="windowText" lastClr="000000"/>
              </a:solidFill>
              <a:latin typeface="HGPｺﾞｼｯｸE"/>
              <a:ea typeface="HGPｺﾞｼｯｸE"/>
            </a:rPr>
            <a:t>０／７校　０％</a:t>
          </a:r>
        </a:p>
      </xdr:txBody>
    </xdr:sp>
    <xdr:clientData/>
  </xdr:twoCellAnchor>
  <xdr:twoCellAnchor>
    <xdr:from xmlns:xdr="http://schemas.openxmlformats.org/drawingml/2006/spreadsheetDrawing">
      <xdr:col>4</xdr:col>
      <xdr:colOff>463550</xdr:colOff>
      <xdr:row>34</xdr:row>
      <xdr:rowOff>34290</xdr:rowOff>
    </xdr:from>
    <xdr:to xmlns:xdr="http://schemas.openxmlformats.org/drawingml/2006/spreadsheetDrawing">
      <xdr:col>6</xdr:col>
      <xdr:colOff>578485</xdr:colOff>
      <xdr:row>35</xdr:row>
      <xdr:rowOff>122555</xdr:rowOff>
    </xdr:to>
    <xdr:sp macro="" textlink="">
      <xdr:nvSpPr>
        <xdr:cNvPr id="99" name="テキスト ボックス 98"/>
        <xdr:cNvSpPr txBox="1"/>
      </xdr:nvSpPr>
      <xdr:spPr>
        <a:xfrm>
          <a:off x="2320925" y="5949315"/>
          <a:ext cx="1486535" cy="25971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900">
              <a:solidFill>
                <a:sysClr val="windowText" lastClr="000000"/>
              </a:solidFill>
              <a:latin typeface="HGPｺﾞｼｯｸE"/>
              <a:ea typeface="HGPｺﾞｼｯｸE"/>
            </a:rPr>
            <a:t>０／４７校　０％</a:t>
          </a:r>
        </a:p>
      </xdr:txBody>
    </xdr:sp>
    <xdr:clientData/>
  </xdr:twoCellAnchor>
  <xdr:twoCellAnchor>
    <xdr:from xmlns:xdr="http://schemas.openxmlformats.org/drawingml/2006/spreadsheetDrawing">
      <xdr:col>8</xdr:col>
      <xdr:colOff>639445</xdr:colOff>
      <xdr:row>29</xdr:row>
      <xdr:rowOff>95250</xdr:rowOff>
    </xdr:from>
    <xdr:to xmlns:xdr="http://schemas.openxmlformats.org/drawingml/2006/spreadsheetDrawing">
      <xdr:col>11</xdr:col>
      <xdr:colOff>47625</xdr:colOff>
      <xdr:row>31</xdr:row>
      <xdr:rowOff>13335</xdr:rowOff>
    </xdr:to>
    <xdr:sp macro="" textlink="">
      <xdr:nvSpPr>
        <xdr:cNvPr id="100" name="テキスト ボックス 99"/>
        <xdr:cNvSpPr txBox="1"/>
      </xdr:nvSpPr>
      <xdr:spPr>
        <a:xfrm>
          <a:off x="5240020" y="5153025"/>
          <a:ext cx="1484630" cy="26098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900">
              <a:solidFill>
                <a:sysClr val="windowText" lastClr="000000"/>
              </a:solidFill>
              <a:latin typeface="HGPｺﾞｼｯｸE"/>
              <a:ea typeface="HGPｺﾞｼｯｸE"/>
            </a:rPr>
            <a:t>０／７校　０％</a:t>
          </a:r>
        </a:p>
      </xdr:txBody>
    </xdr:sp>
    <xdr:clientData/>
  </xdr:twoCellAnchor>
  <xdr:twoCellAnchor>
    <xdr:from xmlns:xdr="http://schemas.openxmlformats.org/drawingml/2006/spreadsheetDrawing">
      <xdr:col>6</xdr:col>
      <xdr:colOff>177165</xdr:colOff>
      <xdr:row>40</xdr:row>
      <xdr:rowOff>115570</xdr:rowOff>
    </xdr:from>
    <xdr:to xmlns:xdr="http://schemas.openxmlformats.org/drawingml/2006/spreadsheetDrawing">
      <xdr:col>8</xdr:col>
      <xdr:colOff>292735</xdr:colOff>
      <xdr:row>42</xdr:row>
      <xdr:rowOff>34290</xdr:rowOff>
    </xdr:to>
    <xdr:sp macro="" textlink="">
      <xdr:nvSpPr>
        <xdr:cNvPr id="101" name="テキスト ボックス 100"/>
        <xdr:cNvSpPr txBox="1"/>
      </xdr:nvSpPr>
      <xdr:spPr>
        <a:xfrm>
          <a:off x="3406140" y="7068820"/>
          <a:ext cx="1487170" cy="26162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900">
              <a:solidFill>
                <a:sysClr val="windowText" lastClr="000000"/>
              </a:solidFill>
              <a:latin typeface="HGPｺﾞｼｯｸE"/>
              <a:ea typeface="HGPｺﾞｼｯｸE"/>
            </a:rPr>
            <a:t>０／２６校　０％</a:t>
          </a:r>
        </a:p>
      </xdr:txBody>
    </xdr:sp>
    <xdr:clientData/>
  </xdr:twoCellAnchor>
  <xdr:twoCellAnchor>
    <xdr:from xmlns:xdr="http://schemas.openxmlformats.org/drawingml/2006/spreadsheetDrawing">
      <xdr:col>4</xdr:col>
      <xdr:colOff>203835</xdr:colOff>
      <xdr:row>47</xdr:row>
      <xdr:rowOff>149860</xdr:rowOff>
    </xdr:from>
    <xdr:to xmlns:xdr="http://schemas.openxmlformats.org/drawingml/2006/spreadsheetDrawing">
      <xdr:col>6</xdr:col>
      <xdr:colOff>320040</xdr:colOff>
      <xdr:row>49</xdr:row>
      <xdr:rowOff>67945</xdr:rowOff>
    </xdr:to>
    <xdr:sp macro="" textlink="">
      <xdr:nvSpPr>
        <xdr:cNvPr id="102" name="テキスト ボックス 101"/>
        <xdr:cNvSpPr txBox="1"/>
      </xdr:nvSpPr>
      <xdr:spPr>
        <a:xfrm>
          <a:off x="2061210" y="8303260"/>
          <a:ext cx="1487805" cy="26098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900">
              <a:solidFill>
                <a:sysClr val="windowText" lastClr="000000"/>
              </a:solidFill>
              <a:latin typeface="HGPｺﾞｼｯｸE"/>
              <a:ea typeface="HGPｺﾞｼｯｸE"/>
            </a:rPr>
            <a:t>０／２０校　０％</a:t>
          </a:r>
        </a:p>
      </xdr:txBody>
    </xdr:sp>
    <xdr:clientData/>
  </xdr:twoCellAnchor>
  <xdr:twoCellAnchor>
    <xdr:from xmlns:xdr="http://schemas.openxmlformats.org/drawingml/2006/spreadsheetDrawing">
      <xdr:col>4</xdr:col>
      <xdr:colOff>81915</xdr:colOff>
      <xdr:row>51</xdr:row>
      <xdr:rowOff>0</xdr:rowOff>
    </xdr:from>
    <xdr:to xmlns:xdr="http://schemas.openxmlformats.org/drawingml/2006/spreadsheetDrawing">
      <xdr:col>6</xdr:col>
      <xdr:colOff>197485</xdr:colOff>
      <xdr:row>52</xdr:row>
      <xdr:rowOff>88265</xdr:rowOff>
    </xdr:to>
    <xdr:sp macro="" textlink="">
      <xdr:nvSpPr>
        <xdr:cNvPr id="103" name="テキスト ボックス 102"/>
        <xdr:cNvSpPr txBox="1"/>
      </xdr:nvSpPr>
      <xdr:spPr>
        <a:xfrm>
          <a:off x="1939290" y="8839200"/>
          <a:ext cx="1487170" cy="25971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900">
              <a:solidFill>
                <a:sysClr val="windowText" lastClr="000000"/>
              </a:solidFill>
              <a:latin typeface="HGPｺﾞｼｯｸE"/>
              <a:ea typeface="HGPｺﾞｼｯｸE"/>
            </a:rPr>
            <a:t>０／７校　０％</a:t>
          </a:r>
        </a:p>
      </xdr:txBody>
    </xdr:sp>
    <xdr:clientData/>
  </xdr:twoCellAnchor>
  <xdr:twoCellAnchor>
    <xdr:from xmlns:xdr="http://schemas.openxmlformats.org/drawingml/2006/spreadsheetDrawing">
      <xdr:col>7</xdr:col>
      <xdr:colOff>653415</xdr:colOff>
      <xdr:row>47</xdr:row>
      <xdr:rowOff>135890</xdr:rowOff>
    </xdr:from>
    <xdr:to xmlns:xdr="http://schemas.openxmlformats.org/drawingml/2006/spreadsheetDrawing">
      <xdr:col>10</xdr:col>
      <xdr:colOff>60960</xdr:colOff>
      <xdr:row>49</xdr:row>
      <xdr:rowOff>54610</xdr:rowOff>
    </xdr:to>
    <xdr:sp macro="" textlink="">
      <xdr:nvSpPr>
        <xdr:cNvPr id="104" name="テキスト ボックス 103"/>
        <xdr:cNvSpPr txBox="1"/>
      </xdr:nvSpPr>
      <xdr:spPr>
        <a:xfrm>
          <a:off x="4568190" y="8289290"/>
          <a:ext cx="1483995" cy="26162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900">
              <a:solidFill>
                <a:sysClr val="windowText" lastClr="000000"/>
              </a:solidFill>
              <a:latin typeface="HGPｺﾞｼｯｸE"/>
              <a:ea typeface="HGPｺﾞｼｯｸE"/>
            </a:rPr>
            <a:t>０／２２校　０％</a:t>
          </a:r>
        </a:p>
      </xdr:txBody>
    </xdr:sp>
    <xdr:clientData/>
  </xdr:twoCellAnchor>
  <xdr:twoCellAnchor>
    <xdr:from xmlns:xdr="http://schemas.openxmlformats.org/drawingml/2006/spreadsheetDrawing">
      <xdr:col>7</xdr:col>
      <xdr:colOff>530860</xdr:colOff>
      <xdr:row>44</xdr:row>
      <xdr:rowOff>115570</xdr:rowOff>
    </xdr:from>
    <xdr:to xmlns:xdr="http://schemas.openxmlformats.org/drawingml/2006/spreadsheetDrawing">
      <xdr:col>9</xdr:col>
      <xdr:colOff>646430</xdr:colOff>
      <xdr:row>46</xdr:row>
      <xdr:rowOff>34290</xdr:rowOff>
    </xdr:to>
    <xdr:sp macro="" textlink="">
      <xdr:nvSpPr>
        <xdr:cNvPr id="105" name="テキスト ボックス 104"/>
        <xdr:cNvSpPr txBox="1"/>
      </xdr:nvSpPr>
      <xdr:spPr>
        <a:xfrm>
          <a:off x="4445635" y="7754620"/>
          <a:ext cx="1487170" cy="26162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900">
              <a:solidFill>
                <a:sysClr val="windowText" lastClr="000000"/>
              </a:solidFill>
              <a:latin typeface="HGPｺﾞｼｯｸE"/>
              <a:ea typeface="HGPｺﾞｼｯｸE"/>
            </a:rPr>
            <a:t>０／６校　０％</a:t>
          </a:r>
        </a:p>
      </xdr:txBody>
    </xdr:sp>
    <xdr:clientData/>
  </xdr:twoCellAnchor>
  <xdr:twoCellAnchor>
    <xdr:from xmlns:xdr="http://schemas.openxmlformats.org/drawingml/2006/spreadsheetDrawing">
      <xdr:col>9</xdr:col>
      <xdr:colOff>203835</xdr:colOff>
      <xdr:row>52</xdr:row>
      <xdr:rowOff>47625</xdr:rowOff>
    </xdr:from>
    <xdr:to xmlns:xdr="http://schemas.openxmlformats.org/drawingml/2006/spreadsheetDrawing">
      <xdr:col>11</xdr:col>
      <xdr:colOff>299085</xdr:colOff>
      <xdr:row>53</xdr:row>
      <xdr:rowOff>135890</xdr:rowOff>
    </xdr:to>
    <xdr:sp macro="" textlink="">
      <xdr:nvSpPr>
        <xdr:cNvPr id="106" name="テキスト ボックス 105"/>
        <xdr:cNvSpPr txBox="1"/>
      </xdr:nvSpPr>
      <xdr:spPr>
        <a:xfrm>
          <a:off x="5490210" y="9058275"/>
          <a:ext cx="1485900" cy="25971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900">
              <a:solidFill>
                <a:sysClr val="windowText" lastClr="000000"/>
              </a:solidFill>
              <a:latin typeface="HGPｺﾞｼｯｸE"/>
              <a:ea typeface="HGPｺﾞｼｯｸE"/>
            </a:rPr>
            <a:t>０／１校　０％</a:t>
          </a:r>
        </a:p>
      </xdr:txBody>
    </xdr:sp>
    <xdr:clientData/>
  </xdr:twoCellAnchor>
  <xdr:twoCellAnchor>
    <xdr:from xmlns:xdr="http://schemas.openxmlformats.org/drawingml/2006/spreadsheetDrawing">
      <xdr:col>7</xdr:col>
      <xdr:colOff>265430</xdr:colOff>
      <xdr:row>58</xdr:row>
      <xdr:rowOff>60960</xdr:rowOff>
    </xdr:from>
    <xdr:to xmlns:xdr="http://schemas.openxmlformats.org/drawingml/2006/spreadsheetDrawing">
      <xdr:col>9</xdr:col>
      <xdr:colOff>381000</xdr:colOff>
      <xdr:row>59</xdr:row>
      <xdr:rowOff>149860</xdr:rowOff>
    </xdr:to>
    <xdr:sp macro="" textlink="">
      <xdr:nvSpPr>
        <xdr:cNvPr id="107" name="テキスト ボックス 106"/>
        <xdr:cNvSpPr txBox="1"/>
      </xdr:nvSpPr>
      <xdr:spPr>
        <a:xfrm>
          <a:off x="4180205" y="10109835"/>
          <a:ext cx="1487170" cy="26035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900">
              <a:solidFill>
                <a:sysClr val="windowText" lastClr="000000"/>
              </a:solidFill>
              <a:latin typeface="HGPｺﾞｼｯｸE"/>
              <a:ea typeface="HGPｺﾞｼｯｸE"/>
            </a:rPr>
            <a:t>０／１４校　０％</a:t>
          </a:r>
        </a:p>
      </xdr:txBody>
    </xdr:sp>
    <xdr:clientData/>
  </xdr:twoCellAnchor>
  <xdr:twoCellAnchor>
    <xdr:from xmlns:xdr="http://schemas.openxmlformats.org/drawingml/2006/spreadsheetDrawing">
      <xdr:col>6</xdr:col>
      <xdr:colOff>455930</xdr:colOff>
      <xdr:row>51</xdr:row>
      <xdr:rowOff>102235</xdr:rowOff>
    </xdr:from>
    <xdr:to xmlns:xdr="http://schemas.openxmlformats.org/drawingml/2006/spreadsheetDrawing">
      <xdr:col>8</xdr:col>
      <xdr:colOff>572135</xdr:colOff>
      <xdr:row>53</xdr:row>
      <xdr:rowOff>20320</xdr:rowOff>
    </xdr:to>
    <xdr:sp macro="" textlink="">
      <xdr:nvSpPr>
        <xdr:cNvPr id="108" name="テキスト ボックス 107"/>
        <xdr:cNvSpPr txBox="1"/>
      </xdr:nvSpPr>
      <xdr:spPr>
        <a:xfrm>
          <a:off x="3684905" y="8941435"/>
          <a:ext cx="1487805" cy="26098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900">
              <a:solidFill>
                <a:sysClr val="windowText" lastClr="000000"/>
              </a:solidFill>
              <a:latin typeface="HGPｺﾞｼｯｸE"/>
              <a:ea typeface="HGPｺﾞｼｯｸE"/>
            </a:rPr>
            <a:t>０／６校　０％</a:t>
          </a:r>
        </a:p>
      </xdr:txBody>
    </xdr:sp>
    <xdr:clientData/>
  </xdr:twoCellAnchor>
  <xdr:twoCellAnchor>
    <xdr:from xmlns:xdr="http://schemas.openxmlformats.org/drawingml/2006/spreadsheetDrawing">
      <xdr:col>3</xdr:col>
      <xdr:colOff>306070</xdr:colOff>
      <xdr:row>22</xdr:row>
      <xdr:rowOff>163195</xdr:rowOff>
    </xdr:from>
    <xdr:to xmlns:xdr="http://schemas.openxmlformats.org/drawingml/2006/spreadsheetDrawing">
      <xdr:col>5</xdr:col>
      <xdr:colOff>421640</xdr:colOff>
      <xdr:row>24</xdr:row>
      <xdr:rowOff>81915</xdr:rowOff>
    </xdr:to>
    <xdr:sp macro="" textlink="">
      <xdr:nvSpPr>
        <xdr:cNvPr id="109" name="テキスト ボックス 108"/>
        <xdr:cNvSpPr txBox="1"/>
      </xdr:nvSpPr>
      <xdr:spPr>
        <a:xfrm>
          <a:off x="1477645" y="4020820"/>
          <a:ext cx="1487170" cy="26162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900">
              <a:solidFill>
                <a:sysClr val="windowText" lastClr="000000"/>
              </a:solidFill>
              <a:latin typeface="HGPｺﾞｼｯｸE"/>
              <a:ea typeface="HGPｺﾞｼｯｸE"/>
            </a:rPr>
            <a:t>０／１校　０％</a:t>
          </a:r>
        </a:p>
      </xdr:txBody>
    </xdr:sp>
    <xdr:clientData/>
  </xdr:twoCellAnchor>
  <xdr:twoCellAnchor>
    <xdr:from xmlns:xdr="http://schemas.openxmlformats.org/drawingml/2006/spreadsheetDrawing">
      <xdr:col>8</xdr:col>
      <xdr:colOff>333375</xdr:colOff>
      <xdr:row>11</xdr:row>
      <xdr:rowOff>27305</xdr:rowOff>
    </xdr:from>
    <xdr:to xmlns:xdr="http://schemas.openxmlformats.org/drawingml/2006/spreadsheetDrawing">
      <xdr:col>9</xdr:col>
      <xdr:colOff>687070</xdr:colOff>
      <xdr:row>19</xdr:row>
      <xdr:rowOff>115570</xdr:rowOff>
    </xdr:to>
    <xdr:sp macro="" textlink="">
      <xdr:nvSpPr>
        <xdr:cNvPr id="110" name="Line 92"/>
        <xdr:cNvSpPr>
          <a:spLocks noChangeShapeType="1"/>
        </xdr:cNvSpPr>
      </xdr:nvSpPr>
      <xdr:spPr>
        <a:xfrm>
          <a:off x="4933950" y="1989455"/>
          <a:ext cx="1039495" cy="1459865"/>
        </a:xfrm>
        <a:prstGeom prst="line">
          <a:avLst/>
        </a:prstGeom>
        <a:noFill/>
        <a:ln w="9525">
          <a:solidFill>
            <a:srgbClr xmlns:mc="http://schemas.openxmlformats.org/markup-compatibility/2006" xmlns:a14="http://schemas.microsoft.com/office/drawing/2010/main" val="000000" a14:legacySpreadsheetColorIndex="64" mc:Ignorable="a14"/>
          </a:solidFill>
          <a:round/>
          <a:headEnd/>
          <a:tailEnd/>
        </a:ln>
      </xdr:spPr>
    </xdr:sp>
    <xdr:clientData/>
  </xdr:twoCellAnchor>
  <xdr:twoCellAnchor>
    <xdr:from xmlns:xdr="http://schemas.openxmlformats.org/drawingml/2006/spreadsheetDrawing">
      <xdr:col>8</xdr:col>
      <xdr:colOff>60960</xdr:colOff>
      <xdr:row>9</xdr:row>
      <xdr:rowOff>40640</xdr:rowOff>
    </xdr:from>
    <xdr:to xmlns:xdr="http://schemas.openxmlformats.org/drawingml/2006/spreadsheetDrawing">
      <xdr:col>8</xdr:col>
      <xdr:colOff>463550</xdr:colOff>
      <xdr:row>11</xdr:row>
      <xdr:rowOff>102235</xdr:rowOff>
    </xdr:to>
    <xdr:sp macro="" textlink="">
      <xdr:nvSpPr>
        <xdr:cNvPr id="111" name="星 5 109"/>
        <xdr:cNvSpPr/>
      </xdr:nvSpPr>
      <xdr:spPr>
        <a:xfrm>
          <a:off x="4661535" y="1659890"/>
          <a:ext cx="402590" cy="404495"/>
        </a:xfrm>
        <a:prstGeom prst="star5">
          <a:avLst/>
        </a:prstGeom>
        <a:solidFill>
          <a:srgbClr val="FFFF00"/>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7030A0"/>
            </a:solidFill>
          </a:endParaRPr>
        </a:p>
      </xdr:txBody>
    </xdr:sp>
    <xdr:clientData/>
  </xdr:twoCellAnchor>
  <xdr:twoCellAnchor>
    <xdr:from xmlns:xdr="http://schemas.openxmlformats.org/drawingml/2006/spreadsheetDrawing">
      <xdr:col>7</xdr:col>
      <xdr:colOff>95250</xdr:colOff>
      <xdr:row>33</xdr:row>
      <xdr:rowOff>47625</xdr:rowOff>
    </xdr:from>
    <xdr:to xmlns:xdr="http://schemas.openxmlformats.org/drawingml/2006/spreadsheetDrawing">
      <xdr:col>11</xdr:col>
      <xdr:colOff>657225</xdr:colOff>
      <xdr:row>39</xdr:row>
      <xdr:rowOff>38100</xdr:rowOff>
    </xdr:to>
    <xdr:sp macro="" textlink="">
      <xdr:nvSpPr>
        <xdr:cNvPr id="112" name="正方形/長方形 111"/>
        <xdr:cNvSpPr/>
      </xdr:nvSpPr>
      <xdr:spPr>
        <a:xfrm>
          <a:off x="4010025" y="5791200"/>
          <a:ext cx="3324225" cy="1019175"/>
        </a:xfrm>
        <a:prstGeom prst="rect">
          <a:avLst/>
        </a:prstGeom>
        <a:solidFill>
          <a:srgbClr val="FFFF0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鹿角郡市および大館北秋はほとんど利用しているほか、能代山本からの利用もある。上小阿仁村および能代山本の一部は、あきた白神体験センターを利用している</a:t>
          </a:r>
        </a:p>
      </xdr:txBody>
    </xdr:sp>
    <xdr:clientData/>
  </xdr:twoCellAnchor>
  <xdr:twoCellAnchor>
    <xdr:from xmlns:xdr="http://schemas.openxmlformats.org/drawingml/2006/spreadsheetDrawing">
      <xdr:col>17</xdr:col>
      <xdr:colOff>28575</xdr:colOff>
      <xdr:row>45</xdr:row>
      <xdr:rowOff>123825</xdr:rowOff>
    </xdr:from>
    <xdr:to xmlns:xdr="http://schemas.openxmlformats.org/drawingml/2006/spreadsheetDrawing">
      <xdr:col>18</xdr:col>
      <xdr:colOff>314325</xdr:colOff>
      <xdr:row>53</xdr:row>
      <xdr:rowOff>57150</xdr:rowOff>
    </xdr:to>
    <xdr:sp macro="" textlink="">
      <xdr:nvSpPr>
        <xdr:cNvPr id="113" name="Freeform 9"/>
        <xdr:cNvSpPr/>
      </xdr:nvSpPr>
      <xdr:spPr>
        <a:xfrm>
          <a:off x="9639300" y="7934325"/>
          <a:ext cx="971550" cy="1304925"/>
        </a:xfrm>
        <a:custGeom>
          <a:avLst/>
          <a:gdLst>
            <a:gd name="T0" fmla="*/ 71 w 102"/>
            <a:gd name="T1" fmla="*/ 129 h 137"/>
            <a:gd name="T2" fmla="*/ 95 w 102"/>
            <a:gd name="T3" fmla="*/ 122 h 137"/>
            <a:gd name="T4" fmla="*/ 102 w 102"/>
            <a:gd name="T5" fmla="*/ 119 h 137"/>
            <a:gd name="T6" fmla="*/ 99 w 102"/>
            <a:gd name="T7" fmla="*/ 103 h 137"/>
            <a:gd name="T8" fmla="*/ 92 w 102"/>
            <a:gd name="T9" fmla="*/ 97 h 137"/>
            <a:gd name="T10" fmla="*/ 94 w 102"/>
            <a:gd name="T11" fmla="*/ 89 h 137"/>
            <a:gd name="T12" fmla="*/ 96 w 102"/>
            <a:gd name="T13" fmla="*/ 82 h 137"/>
            <a:gd name="T14" fmla="*/ 97 w 102"/>
            <a:gd name="T15" fmla="*/ 71 h 137"/>
            <a:gd name="T16" fmla="*/ 98 w 102"/>
            <a:gd name="T17" fmla="*/ 64 h 137"/>
            <a:gd name="T18" fmla="*/ 91 w 102"/>
            <a:gd name="T19" fmla="*/ 56 h 137"/>
            <a:gd name="T20" fmla="*/ 87 w 102"/>
            <a:gd name="T21" fmla="*/ 50 h 137"/>
            <a:gd name="T22" fmla="*/ 87 w 102"/>
            <a:gd name="T23" fmla="*/ 45 h 137"/>
            <a:gd name="T24" fmla="*/ 85 w 102"/>
            <a:gd name="T25" fmla="*/ 40 h 137"/>
            <a:gd name="T26" fmla="*/ 74 w 102"/>
            <a:gd name="T27" fmla="*/ 32 h 137"/>
            <a:gd name="T28" fmla="*/ 71 w 102"/>
            <a:gd name="T29" fmla="*/ 30 h 137"/>
            <a:gd name="T30" fmla="*/ 67 w 102"/>
            <a:gd name="T31" fmla="*/ 18 h 137"/>
            <a:gd name="T32" fmla="*/ 63 w 102"/>
            <a:gd name="T33" fmla="*/ 13 h 137"/>
            <a:gd name="T34" fmla="*/ 62 w 102"/>
            <a:gd name="T35" fmla="*/ 7 h 137"/>
            <a:gd name="T36" fmla="*/ 60 w 102"/>
            <a:gd name="T37" fmla="*/ 3 h 137"/>
            <a:gd name="T38" fmla="*/ 56 w 102"/>
            <a:gd name="T39" fmla="*/ 5 h 137"/>
            <a:gd name="T40" fmla="*/ 52 w 102"/>
            <a:gd name="T41" fmla="*/ 12 h 137"/>
            <a:gd name="T42" fmla="*/ 50 w 102"/>
            <a:gd name="T43" fmla="*/ 17 h 137"/>
            <a:gd name="T44" fmla="*/ 44 w 102"/>
            <a:gd name="T45" fmla="*/ 21 h 137"/>
            <a:gd name="T46" fmla="*/ 34 w 102"/>
            <a:gd name="T47" fmla="*/ 23 h 137"/>
            <a:gd name="T48" fmla="*/ 26 w 102"/>
            <a:gd name="T49" fmla="*/ 29 h 137"/>
            <a:gd name="T50" fmla="*/ 21 w 102"/>
            <a:gd name="T51" fmla="*/ 40 h 137"/>
            <a:gd name="T52" fmla="*/ 21 w 102"/>
            <a:gd name="T53" fmla="*/ 48 h 137"/>
            <a:gd name="T54" fmla="*/ 20 w 102"/>
            <a:gd name="T55" fmla="*/ 55 h 137"/>
            <a:gd name="T56" fmla="*/ 16 w 102"/>
            <a:gd name="T57" fmla="*/ 63 h 137"/>
            <a:gd name="T58" fmla="*/ 11 w 102"/>
            <a:gd name="T59" fmla="*/ 75 h 137"/>
            <a:gd name="T60" fmla="*/ 18 w 102"/>
            <a:gd name="T61" fmla="*/ 81 h 137"/>
            <a:gd name="T62" fmla="*/ 19 w 102"/>
            <a:gd name="T63" fmla="*/ 86 h 137"/>
            <a:gd name="T64" fmla="*/ 16 w 102"/>
            <a:gd name="T65" fmla="*/ 91 h 137"/>
            <a:gd name="T66" fmla="*/ 14 w 102"/>
            <a:gd name="T67" fmla="*/ 97 h 137"/>
            <a:gd name="T68" fmla="*/ 15 w 102"/>
            <a:gd name="T69" fmla="*/ 103 h 137"/>
            <a:gd name="T70" fmla="*/ 11 w 102"/>
            <a:gd name="T71" fmla="*/ 109 h 137"/>
            <a:gd name="T72" fmla="*/ 6 w 102"/>
            <a:gd name="T73" fmla="*/ 114 h 137"/>
            <a:gd name="T74" fmla="*/ 6 w 102"/>
            <a:gd name="T75" fmla="*/ 122 h 137"/>
            <a:gd name="T76" fmla="*/ 0 w 102"/>
            <a:gd name="T77" fmla="*/ 129 h 137"/>
            <a:gd name="T78" fmla="*/ 11 w 102"/>
            <a:gd name="T79" fmla="*/ 130 h 137"/>
            <a:gd name="T80" fmla="*/ 44 w 102"/>
            <a:gd name="T81" fmla="*/ 134 h 137"/>
            <a:gd name="T82" fmla="*/ 58 w 102"/>
            <a:gd name="T83" fmla="*/ 137 h 137"/>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Lst>
          <a:rect l="0" t="0" r="r" b="b"/>
          <a:pathLst>
            <a:path w="102" h="137">
              <a:moveTo>
                <a:pt x="63" y="137"/>
              </a:moveTo>
              <a:lnTo>
                <a:pt x="71" y="129"/>
              </a:lnTo>
              <a:lnTo>
                <a:pt x="80" y="124"/>
              </a:lnTo>
              <a:lnTo>
                <a:pt x="95" y="122"/>
              </a:lnTo>
              <a:lnTo>
                <a:pt x="100" y="122"/>
              </a:lnTo>
              <a:lnTo>
                <a:pt x="102" y="119"/>
              </a:lnTo>
              <a:lnTo>
                <a:pt x="102" y="107"/>
              </a:lnTo>
              <a:lnTo>
                <a:pt x="99" y="103"/>
              </a:lnTo>
              <a:lnTo>
                <a:pt x="95" y="100"/>
              </a:lnTo>
              <a:lnTo>
                <a:pt x="92" y="97"/>
              </a:lnTo>
              <a:lnTo>
                <a:pt x="93" y="92"/>
              </a:lnTo>
              <a:lnTo>
                <a:pt x="94" y="89"/>
              </a:lnTo>
              <a:lnTo>
                <a:pt x="95" y="87"/>
              </a:lnTo>
              <a:lnTo>
                <a:pt x="96" y="82"/>
              </a:lnTo>
              <a:lnTo>
                <a:pt x="96" y="78"/>
              </a:lnTo>
              <a:lnTo>
                <a:pt x="97" y="71"/>
              </a:lnTo>
              <a:lnTo>
                <a:pt x="98" y="66"/>
              </a:lnTo>
              <a:lnTo>
                <a:pt x="98" y="64"/>
              </a:lnTo>
              <a:lnTo>
                <a:pt x="96" y="61"/>
              </a:lnTo>
              <a:lnTo>
                <a:pt x="91" y="56"/>
              </a:lnTo>
              <a:lnTo>
                <a:pt x="89" y="53"/>
              </a:lnTo>
              <a:lnTo>
                <a:pt x="87" y="50"/>
              </a:lnTo>
              <a:lnTo>
                <a:pt x="86" y="48"/>
              </a:lnTo>
              <a:lnTo>
                <a:pt x="87" y="45"/>
              </a:lnTo>
              <a:lnTo>
                <a:pt x="88" y="43"/>
              </a:lnTo>
              <a:lnTo>
                <a:pt x="85" y="40"/>
              </a:lnTo>
              <a:lnTo>
                <a:pt x="80" y="36"/>
              </a:lnTo>
              <a:lnTo>
                <a:pt x="74" y="32"/>
              </a:lnTo>
              <a:lnTo>
                <a:pt x="71" y="30"/>
              </a:lnTo>
              <a:lnTo>
                <a:pt x="71" y="30"/>
              </a:lnTo>
              <a:lnTo>
                <a:pt x="69" y="21"/>
              </a:lnTo>
              <a:lnTo>
                <a:pt x="67" y="18"/>
              </a:lnTo>
              <a:lnTo>
                <a:pt x="65" y="16"/>
              </a:lnTo>
              <a:lnTo>
                <a:pt x="63" y="13"/>
              </a:lnTo>
              <a:lnTo>
                <a:pt x="62" y="10"/>
              </a:lnTo>
              <a:lnTo>
                <a:pt x="62" y="7"/>
              </a:lnTo>
              <a:lnTo>
                <a:pt x="61" y="5"/>
              </a:lnTo>
              <a:lnTo>
                <a:pt x="60" y="3"/>
              </a:lnTo>
              <a:lnTo>
                <a:pt x="59" y="0"/>
              </a:lnTo>
              <a:lnTo>
                <a:pt x="56" y="5"/>
              </a:lnTo>
              <a:lnTo>
                <a:pt x="54" y="8"/>
              </a:lnTo>
              <a:lnTo>
                <a:pt x="52" y="12"/>
              </a:lnTo>
              <a:lnTo>
                <a:pt x="51" y="14"/>
              </a:lnTo>
              <a:lnTo>
                <a:pt x="50" y="17"/>
              </a:lnTo>
              <a:lnTo>
                <a:pt x="48" y="19"/>
              </a:lnTo>
              <a:lnTo>
                <a:pt x="44" y="21"/>
              </a:lnTo>
              <a:lnTo>
                <a:pt x="39" y="22"/>
              </a:lnTo>
              <a:lnTo>
                <a:pt x="34" y="23"/>
              </a:lnTo>
              <a:lnTo>
                <a:pt x="31" y="25"/>
              </a:lnTo>
              <a:lnTo>
                <a:pt x="26" y="29"/>
              </a:lnTo>
              <a:lnTo>
                <a:pt x="24" y="32"/>
              </a:lnTo>
              <a:lnTo>
                <a:pt x="21" y="40"/>
              </a:lnTo>
              <a:lnTo>
                <a:pt x="20" y="43"/>
              </a:lnTo>
              <a:lnTo>
                <a:pt x="21" y="48"/>
              </a:lnTo>
              <a:lnTo>
                <a:pt x="21" y="52"/>
              </a:lnTo>
              <a:lnTo>
                <a:pt x="20" y="55"/>
              </a:lnTo>
              <a:lnTo>
                <a:pt x="18" y="60"/>
              </a:lnTo>
              <a:lnTo>
                <a:pt x="16" y="63"/>
              </a:lnTo>
              <a:lnTo>
                <a:pt x="12" y="71"/>
              </a:lnTo>
              <a:lnTo>
                <a:pt x="11" y="75"/>
              </a:lnTo>
              <a:lnTo>
                <a:pt x="15" y="79"/>
              </a:lnTo>
              <a:lnTo>
                <a:pt x="18" y="81"/>
              </a:lnTo>
              <a:lnTo>
                <a:pt x="19" y="84"/>
              </a:lnTo>
              <a:lnTo>
                <a:pt x="19" y="86"/>
              </a:lnTo>
              <a:lnTo>
                <a:pt x="17" y="89"/>
              </a:lnTo>
              <a:lnTo>
                <a:pt x="16" y="91"/>
              </a:lnTo>
              <a:lnTo>
                <a:pt x="15" y="92"/>
              </a:lnTo>
              <a:lnTo>
                <a:pt x="14" y="97"/>
              </a:lnTo>
              <a:lnTo>
                <a:pt x="14" y="100"/>
              </a:lnTo>
              <a:lnTo>
                <a:pt x="15" y="103"/>
              </a:lnTo>
              <a:lnTo>
                <a:pt x="13" y="106"/>
              </a:lnTo>
              <a:lnTo>
                <a:pt x="11" y="109"/>
              </a:lnTo>
              <a:lnTo>
                <a:pt x="8" y="112"/>
              </a:lnTo>
              <a:lnTo>
                <a:pt x="6" y="114"/>
              </a:lnTo>
              <a:lnTo>
                <a:pt x="4" y="118"/>
              </a:lnTo>
              <a:lnTo>
                <a:pt x="6" y="122"/>
              </a:lnTo>
              <a:lnTo>
                <a:pt x="6" y="125"/>
              </a:lnTo>
              <a:lnTo>
                <a:pt x="0" y="129"/>
              </a:lnTo>
              <a:lnTo>
                <a:pt x="5" y="130"/>
              </a:lnTo>
              <a:lnTo>
                <a:pt x="11" y="130"/>
              </a:lnTo>
              <a:lnTo>
                <a:pt x="34" y="132"/>
              </a:lnTo>
              <a:lnTo>
                <a:pt x="44" y="134"/>
              </a:lnTo>
              <a:lnTo>
                <a:pt x="53" y="135"/>
              </a:lnTo>
              <a:lnTo>
                <a:pt x="58" y="137"/>
              </a:lnTo>
              <a:lnTo>
                <a:pt x="63" y="137"/>
              </a:lnTo>
              <a:close/>
            </a:path>
          </a:pathLst>
        </a:custGeom>
        <a:solidFill>
          <a:schemeClr val="accent3">
            <a:lumMod val="60000"/>
            <a:lumOff val="40000"/>
          </a:schemeClr>
        </a:solidFill>
        <a:ln w="9525" cap="flat" cmpd="sng">
          <a:solidFill>
            <a:srgbClr xmlns:mc="http://schemas.openxmlformats.org/markup-compatibility/2006" xmlns:a14="http://schemas.microsoft.com/office/drawing/2010/main" val="000000" a14:legacySpreadsheetColorIndex="8" mc:Ignorable="a14"/>
          </a:solidFill>
          <a:prstDash val="solid"/>
          <a:round/>
          <a:headEnd type="none" w="med" len="med"/>
          <a:tailEnd type="none" w="med" len="med"/>
        </a:ln>
        <a:effectLst/>
      </xdr:spPr>
    </xdr:sp>
    <xdr:clientData/>
  </xdr:twoCellAnchor>
  <xdr:twoCellAnchor>
    <xdr:from xmlns:xdr="http://schemas.openxmlformats.org/drawingml/2006/spreadsheetDrawing">
      <xdr:col>17</xdr:col>
      <xdr:colOff>278765</xdr:colOff>
      <xdr:row>49</xdr:row>
      <xdr:rowOff>74930</xdr:rowOff>
    </xdr:from>
    <xdr:to xmlns:xdr="http://schemas.openxmlformats.org/drawingml/2006/spreadsheetDrawing">
      <xdr:col>18</xdr:col>
      <xdr:colOff>220345</xdr:colOff>
      <xdr:row>53</xdr:row>
      <xdr:rowOff>137160</xdr:rowOff>
    </xdr:to>
    <xdr:graphicFrame macro="">
      <xdr:nvGraphicFramePr>
        <xdr:cNvPr id="114" name="グラフ 11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6"/>
        </a:graphicData>
      </a:graphic>
    </xdr:graphicFrame>
    <xdr:clientData/>
  </xdr:twoCellAnchor>
  <xdr:twoCellAnchor>
    <xdr:from xmlns:xdr="http://schemas.openxmlformats.org/drawingml/2006/spreadsheetDrawing">
      <xdr:col>17</xdr:col>
      <xdr:colOff>590550</xdr:colOff>
      <xdr:row>35</xdr:row>
      <xdr:rowOff>152400</xdr:rowOff>
    </xdr:from>
    <xdr:to xmlns:xdr="http://schemas.openxmlformats.org/drawingml/2006/spreadsheetDrawing">
      <xdr:col>20</xdr:col>
      <xdr:colOff>323850</xdr:colOff>
      <xdr:row>56</xdr:row>
      <xdr:rowOff>104775</xdr:rowOff>
    </xdr:to>
    <xdr:sp macro="" textlink="">
      <xdr:nvSpPr>
        <xdr:cNvPr id="115" name="Freeform 69"/>
        <xdr:cNvSpPr/>
      </xdr:nvSpPr>
      <xdr:spPr>
        <a:xfrm>
          <a:off x="10201275" y="6238875"/>
          <a:ext cx="1790700" cy="3562350"/>
        </a:xfrm>
        <a:custGeom>
          <a:avLst/>
          <a:gdLst>
            <a:gd name="T0" fmla="*/ 37 w 188"/>
            <a:gd name="T1" fmla="*/ 12 h 373"/>
            <a:gd name="T2" fmla="*/ 35 w 188"/>
            <a:gd name="T3" fmla="*/ 30 h 373"/>
            <a:gd name="T4" fmla="*/ 32 w 188"/>
            <a:gd name="T5" fmla="*/ 52 h 373"/>
            <a:gd name="T6" fmla="*/ 29 w 188"/>
            <a:gd name="T7" fmla="*/ 68 h 373"/>
            <a:gd name="T8" fmla="*/ 27 w 188"/>
            <a:gd name="T9" fmla="*/ 82 h 373"/>
            <a:gd name="T10" fmla="*/ 25 w 188"/>
            <a:gd name="T11" fmla="*/ 94 h 373"/>
            <a:gd name="T12" fmla="*/ 22 w 188"/>
            <a:gd name="T13" fmla="*/ 106 h 373"/>
            <a:gd name="T14" fmla="*/ 14 w 188"/>
            <a:gd name="T15" fmla="*/ 132 h 373"/>
            <a:gd name="T16" fmla="*/ 11 w 188"/>
            <a:gd name="T17" fmla="*/ 151 h 373"/>
            <a:gd name="T18" fmla="*/ 5 w 188"/>
            <a:gd name="T19" fmla="*/ 166 h 373"/>
            <a:gd name="T20" fmla="*/ 0 w 188"/>
            <a:gd name="T21" fmla="*/ 178 h 373"/>
            <a:gd name="T22" fmla="*/ 10 w 188"/>
            <a:gd name="T23" fmla="*/ 198 h 373"/>
            <a:gd name="T24" fmla="*/ 27 w 188"/>
            <a:gd name="T25" fmla="*/ 224 h 373"/>
            <a:gd name="T26" fmla="*/ 39 w 188"/>
            <a:gd name="T27" fmla="*/ 242 h 373"/>
            <a:gd name="T28" fmla="*/ 34 w 188"/>
            <a:gd name="T29" fmla="*/ 269 h 373"/>
            <a:gd name="T30" fmla="*/ 43 w 188"/>
            <a:gd name="T31" fmla="*/ 285 h 373"/>
            <a:gd name="T32" fmla="*/ 42 w 188"/>
            <a:gd name="T33" fmla="*/ 298 h 373"/>
            <a:gd name="T34" fmla="*/ 44 w 188"/>
            <a:gd name="T35" fmla="*/ 320 h 373"/>
            <a:gd name="T36" fmla="*/ 59 w 188"/>
            <a:gd name="T37" fmla="*/ 331 h 373"/>
            <a:gd name="T38" fmla="*/ 71 w 188"/>
            <a:gd name="T39" fmla="*/ 338 h 373"/>
            <a:gd name="T40" fmla="*/ 87 w 188"/>
            <a:gd name="T41" fmla="*/ 352 h 373"/>
            <a:gd name="T42" fmla="*/ 103 w 188"/>
            <a:gd name="T43" fmla="*/ 345 h 373"/>
            <a:gd name="T44" fmla="*/ 114 w 188"/>
            <a:gd name="T45" fmla="*/ 353 h 373"/>
            <a:gd name="T46" fmla="*/ 135 w 188"/>
            <a:gd name="T47" fmla="*/ 365 h 373"/>
            <a:gd name="T48" fmla="*/ 154 w 188"/>
            <a:gd name="T49" fmla="*/ 368 h 373"/>
            <a:gd name="T50" fmla="*/ 165 w 188"/>
            <a:gd name="T51" fmla="*/ 372 h 373"/>
            <a:gd name="T52" fmla="*/ 175 w 188"/>
            <a:gd name="T53" fmla="*/ 363 h 373"/>
            <a:gd name="T54" fmla="*/ 180 w 188"/>
            <a:gd name="T55" fmla="*/ 352 h 373"/>
            <a:gd name="T56" fmla="*/ 182 w 188"/>
            <a:gd name="T57" fmla="*/ 338 h 373"/>
            <a:gd name="T58" fmla="*/ 178 w 188"/>
            <a:gd name="T59" fmla="*/ 324 h 373"/>
            <a:gd name="T60" fmla="*/ 163 w 188"/>
            <a:gd name="T61" fmla="*/ 307 h 373"/>
            <a:gd name="T62" fmla="*/ 152 w 188"/>
            <a:gd name="T63" fmla="*/ 286 h 373"/>
            <a:gd name="T64" fmla="*/ 143 w 188"/>
            <a:gd name="T65" fmla="*/ 272 h 373"/>
            <a:gd name="T66" fmla="*/ 127 w 188"/>
            <a:gd name="T67" fmla="*/ 260 h 373"/>
            <a:gd name="T68" fmla="*/ 122 w 188"/>
            <a:gd name="T69" fmla="*/ 242 h 373"/>
            <a:gd name="T70" fmla="*/ 138 w 188"/>
            <a:gd name="T71" fmla="*/ 238 h 373"/>
            <a:gd name="T72" fmla="*/ 154 w 188"/>
            <a:gd name="T73" fmla="*/ 229 h 373"/>
            <a:gd name="T74" fmla="*/ 170 w 188"/>
            <a:gd name="T75" fmla="*/ 227 h 373"/>
            <a:gd name="T76" fmla="*/ 178 w 188"/>
            <a:gd name="T77" fmla="*/ 217 h 373"/>
            <a:gd name="T78" fmla="*/ 181 w 188"/>
            <a:gd name="T79" fmla="*/ 206 h 373"/>
            <a:gd name="T80" fmla="*/ 187 w 188"/>
            <a:gd name="T81" fmla="*/ 196 h 373"/>
            <a:gd name="T82" fmla="*/ 179 w 188"/>
            <a:gd name="T83" fmla="*/ 182 h 373"/>
            <a:gd name="T84" fmla="*/ 174 w 188"/>
            <a:gd name="T85" fmla="*/ 167 h 373"/>
            <a:gd name="T86" fmla="*/ 149 w 188"/>
            <a:gd name="T87" fmla="*/ 158 h 373"/>
            <a:gd name="T88" fmla="*/ 144 w 188"/>
            <a:gd name="T89" fmla="*/ 143 h 373"/>
            <a:gd name="T90" fmla="*/ 164 w 188"/>
            <a:gd name="T91" fmla="*/ 143 h 373"/>
            <a:gd name="T92" fmla="*/ 157 w 188"/>
            <a:gd name="T93" fmla="*/ 133 h 373"/>
            <a:gd name="T94" fmla="*/ 162 w 188"/>
            <a:gd name="T95" fmla="*/ 124 h 373"/>
            <a:gd name="T96" fmla="*/ 155 w 188"/>
            <a:gd name="T97" fmla="*/ 114 h 373"/>
            <a:gd name="T98" fmla="*/ 146 w 188"/>
            <a:gd name="T99" fmla="*/ 98 h 373"/>
            <a:gd name="T100" fmla="*/ 130 w 188"/>
            <a:gd name="T101" fmla="*/ 92 h 373"/>
            <a:gd name="T102" fmla="*/ 125 w 188"/>
            <a:gd name="T103" fmla="*/ 84 h 373"/>
            <a:gd name="T104" fmla="*/ 121 w 188"/>
            <a:gd name="T105" fmla="*/ 75 h 373"/>
            <a:gd name="T106" fmla="*/ 114 w 188"/>
            <a:gd name="T107" fmla="*/ 66 h 373"/>
            <a:gd name="T108" fmla="*/ 102 w 188"/>
            <a:gd name="T109" fmla="*/ 49 h 373"/>
            <a:gd name="T110" fmla="*/ 91 w 188"/>
            <a:gd name="T111" fmla="*/ 41 h 373"/>
            <a:gd name="T112" fmla="*/ 87 w 188"/>
            <a:gd name="T113" fmla="*/ 22 h 373"/>
            <a:gd name="T114" fmla="*/ 70 w 188"/>
            <a:gd name="T115" fmla="*/ 15 h 373"/>
            <a:gd name="T116" fmla="*/ 56 w 188"/>
            <a:gd name="T117" fmla="*/ 12 h 373"/>
            <a:gd name="T118" fmla="*/ 44 w 188"/>
            <a:gd name="T119" fmla="*/ 0 h 37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Lst>
          <a:rect l="0" t="0" r="r" b="b"/>
          <a:pathLst>
            <a:path w="188" h="373">
              <a:moveTo>
                <a:pt x="38" y="3"/>
              </a:moveTo>
              <a:cubicBezTo>
                <a:pt x="38" y="4"/>
                <a:pt x="38" y="5"/>
                <a:pt x="38" y="6"/>
              </a:cubicBezTo>
              <a:cubicBezTo>
                <a:pt x="38" y="7"/>
                <a:pt x="37" y="8"/>
                <a:pt x="37" y="9"/>
              </a:cubicBezTo>
              <a:cubicBezTo>
                <a:pt x="37" y="10"/>
                <a:pt x="37" y="11"/>
                <a:pt x="37" y="12"/>
              </a:cubicBezTo>
              <a:cubicBezTo>
                <a:pt x="37" y="13"/>
                <a:pt x="37" y="13"/>
                <a:pt x="37" y="14"/>
              </a:cubicBezTo>
              <a:cubicBezTo>
                <a:pt x="37" y="15"/>
                <a:pt x="36" y="15"/>
                <a:pt x="36" y="17"/>
              </a:cubicBezTo>
              <a:cubicBezTo>
                <a:pt x="36" y="19"/>
                <a:pt x="36" y="22"/>
                <a:pt x="36" y="24"/>
              </a:cubicBezTo>
              <a:cubicBezTo>
                <a:pt x="36" y="26"/>
                <a:pt x="35" y="28"/>
                <a:pt x="35" y="30"/>
              </a:cubicBezTo>
              <a:cubicBezTo>
                <a:pt x="35" y="32"/>
                <a:pt x="35" y="34"/>
                <a:pt x="35" y="35"/>
              </a:cubicBezTo>
              <a:cubicBezTo>
                <a:pt x="35" y="36"/>
                <a:pt x="34" y="36"/>
                <a:pt x="34" y="37"/>
              </a:cubicBezTo>
              <a:cubicBezTo>
                <a:pt x="34" y="38"/>
                <a:pt x="34" y="41"/>
                <a:pt x="34" y="43"/>
              </a:cubicBezTo>
              <a:cubicBezTo>
                <a:pt x="34" y="45"/>
                <a:pt x="32" y="50"/>
                <a:pt x="32" y="52"/>
              </a:cubicBezTo>
              <a:cubicBezTo>
                <a:pt x="32" y="54"/>
                <a:pt x="32" y="54"/>
                <a:pt x="32" y="56"/>
              </a:cubicBezTo>
              <a:cubicBezTo>
                <a:pt x="32" y="58"/>
                <a:pt x="31" y="61"/>
                <a:pt x="31" y="63"/>
              </a:cubicBezTo>
              <a:cubicBezTo>
                <a:pt x="31" y="64"/>
                <a:pt x="30" y="64"/>
                <a:pt x="30" y="65"/>
              </a:cubicBezTo>
              <a:cubicBezTo>
                <a:pt x="30" y="66"/>
                <a:pt x="29" y="67"/>
                <a:pt x="29" y="68"/>
              </a:cubicBezTo>
              <a:cubicBezTo>
                <a:pt x="29" y="69"/>
                <a:pt x="28" y="71"/>
                <a:pt x="28" y="72"/>
              </a:cubicBezTo>
              <a:cubicBezTo>
                <a:pt x="28" y="73"/>
                <a:pt x="27" y="75"/>
                <a:pt x="27" y="76"/>
              </a:cubicBezTo>
              <a:cubicBezTo>
                <a:pt x="27" y="77"/>
                <a:pt x="27" y="79"/>
                <a:pt x="27" y="80"/>
              </a:cubicBezTo>
              <a:cubicBezTo>
                <a:pt x="27" y="81"/>
                <a:pt x="27" y="81"/>
                <a:pt x="27" y="82"/>
              </a:cubicBezTo>
              <a:cubicBezTo>
                <a:pt x="27" y="83"/>
                <a:pt x="27" y="85"/>
                <a:pt x="27" y="86"/>
              </a:cubicBezTo>
              <a:cubicBezTo>
                <a:pt x="27" y="87"/>
                <a:pt x="26" y="88"/>
                <a:pt x="26" y="89"/>
              </a:cubicBezTo>
              <a:cubicBezTo>
                <a:pt x="26" y="90"/>
                <a:pt x="26" y="90"/>
                <a:pt x="26" y="91"/>
              </a:cubicBezTo>
              <a:cubicBezTo>
                <a:pt x="25" y="93"/>
                <a:pt x="25" y="93"/>
                <a:pt x="25" y="94"/>
              </a:cubicBezTo>
              <a:cubicBezTo>
                <a:pt x="25" y="95"/>
                <a:pt x="24" y="95"/>
                <a:pt x="24" y="96"/>
              </a:cubicBezTo>
              <a:cubicBezTo>
                <a:pt x="24" y="97"/>
                <a:pt x="23" y="97"/>
                <a:pt x="23" y="98"/>
              </a:cubicBezTo>
              <a:cubicBezTo>
                <a:pt x="23" y="99"/>
                <a:pt x="22" y="101"/>
                <a:pt x="22" y="102"/>
              </a:cubicBezTo>
              <a:cubicBezTo>
                <a:pt x="22" y="103"/>
                <a:pt x="22" y="104"/>
                <a:pt x="22" y="106"/>
              </a:cubicBezTo>
              <a:cubicBezTo>
                <a:pt x="22" y="108"/>
                <a:pt x="22" y="111"/>
                <a:pt x="22" y="112"/>
              </a:cubicBezTo>
              <a:cubicBezTo>
                <a:pt x="22" y="113"/>
                <a:pt x="21" y="113"/>
                <a:pt x="21" y="115"/>
              </a:cubicBezTo>
              <a:cubicBezTo>
                <a:pt x="21" y="117"/>
                <a:pt x="20" y="122"/>
                <a:pt x="19" y="125"/>
              </a:cubicBezTo>
              <a:cubicBezTo>
                <a:pt x="18" y="128"/>
                <a:pt x="15" y="130"/>
                <a:pt x="14" y="132"/>
              </a:cubicBezTo>
              <a:cubicBezTo>
                <a:pt x="13" y="134"/>
                <a:pt x="14" y="137"/>
                <a:pt x="14" y="139"/>
              </a:cubicBezTo>
              <a:cubicBezTo>
                <a:pt x="14" y="141"/>
                <a:pt x="14" y="141"/>
                <a:pt x="14" y="142"/>
              </a:cubicBezTo>
              <a:cubicBezTo>
                <a:pt x="14" y="143"/>
                <a:pt x="13" y="144"/>
                <a:pt x="13" y="145"/>
              </a:cubicBezTo>
              <a:cubicBezTo>
                <a:pt x="12" y="147"/>
                <a:pt x="12" y="149"/>
                <a:pt x="11" y="151"/>
              </a:cubicBezTo>
              <a:cubicBezTo>
                <a:pt x="10" y="153"/>
                <a:pt x="9" y="156"/>
                <a:pt x="9" y="157"/>
              </a:cubicBezTo>
              <a:cubicBezTo>
                <a:pt x="9" y="158"/>
                <a:pt x="8" y="159"/>
                <a:pt x="8" y="160"/>
              </a:cubicBezTo>
              <a:cubicBezTo>
                <a:pt x="8" y="161"/>
                <a:pt x="6" y="162"/>
                <a:pt x="6" y="163"/>
              </a:cubicBezTo>
              <a:cubicBezTo>
                <a:pt x="5" y="166"/>
                <a:pt x="5" y="165"/>
                <a:pt x="5" y="166"/>
              </a:cubicBezTo>
              <a:cubicBezTo>
                <a:pt x="5" y="167"/>
                <a:pt x="4" y="167"/>
                <a:pt x="4" y="168"/>
              </a:cubicBezTo>
              <a:cubicBezTo>
                <a:pt x="4" y="169"/>
                <a:pt x="3" y="170"/>
                <a:pt x="3" y="171"/>
              </a:cubicBezTo>
              <a:cubicBezTo>
                <a:pt x="3" y="172"/>
                <a:pt x="2" y="172"/>
                <a:pt x="2" y="173"/>
              </a:cubicBezTo>
              <a:cubicBezTo>
                <a:pt x="2" y="174"/>
                <a:pt x="0" y="177"/>
                <a:pt x="0" y="178"/>
              </a:cubicBezTo>
              <a:cubicBezTo>
                <a:pt x="0" y="179"/>
                <a:pt x="2" y="180"/>
                <a:pt x="2" y="181"/>
              </a:cubicBezTo>
              <a:cubicBezTo>
                <a:pt x="2" y="182"/>
                <a:pt x="3" y="183"/>
                <a:pt x="3" y="184"/>
              </a:cubicBezTo>
              <a:cubicBezTo>
                <a:pt x="3" y="185"/>
                <a:pt x="3" y="188"/>
                <a:pt x="4" y="190"/>
              </a:cubicBezTo>
              <a:cubicBezTo>
                <a:pt x="5" y="192"/>
                <a:pt x="9" y="195"/>
                <a:pt x="10" y="198"/>
              </a:cubicBezTo>
              <a:cubicBezTo>
                <a:pt x="11" y="202"/>
                <a:pt x="11" y="203"/>
                <a:pt x="12" y="207"/>
              </a:cubicBezTo>
              <a:cubicBezTo>
                <a:pt x="16" y="209"/>
                <a:pt x="19" y="212"/>
                <a:pt x="22" y="214"/>
              </a:cubicBezTo>
              <a:cubicBezTo>
                <a:pt x="24" y="215"/>
                <a:pt x="29" y="220"/>
                <a:pt x="29" y="219"/>
              </a:cubicBezTo>
              <a:cubicBezTo>
                <a:pt x="28" y="222"/>
                <a:pt x="29" y="221"/>
                <a:pt x="27" y="224"/>
              </a:cubicBezTo>
              <a:cubicBezTo>
                <a:pt x="27" y="225"/>
                <a:pt x="28" y="227"/>
                <a:pt x="29" y="228"/>
              </a:cubicBezTo>
              <a:cubicBezTo>
                <a:pt x="30" y="229"/>
                <a:pt x="30" y="230"/>
                <a:pt x="31" y="232"/>
              </a:cubicBezTo>
              <a:cubicBezTo>
                <a:pt x="32" y="234"/>
                <a:pt x="37" y="237"/>
                <a:pt x="38" y="239"/>
              </a:cubicBezTo>
              <a:cubicBezTo>
                <a:pt x="39" y="241"/>
                <a:pt x="39" y="240"/>
                <a:pt x="39" y="242"/>
              </a:cubicBezTo>
              <a:cubicBezTo>
                <a:pt x="39" y="244"/>
                <a:pt x="37" y="251"/>
                <a:pt x="37" y="254"/>
              </a:cubicBezTo>
              <a:cubicBezTo>
                <a:pt x="37" y="257"/>
                <a:pt x="37" y="258"/>
                <a:pt x="37" y="259"/>
              </a:cubicBezTo>
              <a:cubicBezTo>
                <a:pt x="37" y="261"/>
                <a:pt x="36" y="263"/>
                <a:pt x="36" y="265"/>
              </a:cubicBezTo>
              <a:cubicBezTo>
                <a:pt x="35" y="266"/>
                <a:pt x="34" y="268"/>
                <a:pt x="34" y="269"/>
              </a:cubicBezTo>
              <a:cubicBezTo>
                <a:pt x="34" y="270"/>
                <a:pt x="33" y="272"/>
                <a:pt x="33" y="273"/>
              </a:cubicBezTo>
              <a:cubicBezTo>
                <a:pt x="33" y="274"/>
                <a:pt x="35" y="276"/>
                <a:pt x="36" y="277"/>
              </a:cubicBezTo>
              <a:cubicBezTo>
                <a:pt x="37" y="278"/>
                <a:pt x="39" y="279"/>
                <a:pt x="40" y="280"/>
              </a:cubicBezTo>
              <a:cubicBezTo>
                <a:pt x="41" y="281"/>
                <a:pt x="43" y="284"/>
                <a:pt x="43" y="285"/>
              </a:cubicBezTo>
              <a:cubicBezTo>
                <a:pt x="43" y="286"/>
                <a:pt x="43" y="288"/>
                <a:pt x="43" y="289"/>
              </a:cubicBezTo>
              <a:cubicBezTo>
                <a:pt x="43" y="290"/>
                <a:pt x="43" y="291"/>
                <a:pt x="43" y="292"/>
              </a:cubicBezTo>
              <a:cubicBezTo>
                <a:pt x="43" y="293"/>
                <a:pt x="43" y="295"/>
                <a:pt x="43" y="296"/>
              </a:cubicBezTo>
              <a:cubicBezTo>
                <a:pt x="43" y="297"/>
                <a:pt x="42" y="297"/>
                <a:pt x="42" y="298"/>
              </a:cubicBezTo>
              <a:cubicBezTo>
                <a:pt x="42" y="299"/>
                <a:pt x="44" y="301"/>
                <a:pt x="44" y="303"/>
              </a:cubicBezTo>
              <a:cubicBezTo>
                <a:pt x="44" y="305"/>
                <a:pt x="44" y="307"/>
                <a:pt x="44" y="308"/>
              </a:cubicBezTo>
              <a:cubicBezTo>
                <a:pt x="44" y="310"/>
                <a:pt x="44" y="316"/>
                <a:pt x="44" y="318"/>
              </a:cubicBezTo>
              <a:cubicBezTo>
                <a:pt x="44" y="320"/>
                <a:pt x="44" y="319"/>
                <a:pt x="44" y="320"/>
              </a:cubicBezTo>
              <a:cubicBezTo>
                <a:pt x="44" y="321"/>
                <a:pt x="46" y="324"/>
                <a:pt x="47" y="325"/>
              </a:cubicBezTo>
              <a:cubicBezTo>
                <a:pt x="48" y="326"/>
                <a:pt x="47" y="326"/>
                <a:pt x="48" y="327"/>
              </a:cubicBezTo>
              <a:cubicBezTo>
                <a:pt x="49" y="328"/>
                <a:pt x="52" y="329"/>
                <a:pt x="54" y="330"/>
              </a:cubicBezTo>
              <a:cubicBezTo>
                <a:pt x="56" y="331"/>
                <a:pt x="57" y="331"/>
                <a:pt x="59" y="331"/>
              </a:cubicBezTo>
              <a:cubicBezTo>
                <a:pt x="60" y="331"/>
                <a:pt x="64" y="332"/>
                <a:pt x="65" y="332"/>
              </a:cubicBezTo>
              <a:cubicBezTo>
                <a:pt x="66" y="332"/>
                <a:pt x="66" y="332"/>
                <a:pt x="66" y="332"/>
              </a:cubicBezTo>
              <a:cubicBezTo>
                <a:pt x="66" y="332"/>
                <a:pt x="67" y="334"/>
                <a:pt x="68" y="335"/>
              </a:cubicBezTo>
              <a:cubicBezTo>
                <a:pt x="69" y="336"/>
                <a:pt x="70" y="337"/>
                <a:pt x="71" y="338"/>
              </a:cubicBezTo>
              <a:cubicBezTo>
                <a:pt x="72" y="339"/>
                <a:pt x="73" y="341"/>
                <a:pt x="75" y="342"/>
              </a:cubicBezTo>
              <a:cubicBezTo>
                <a:pt x="77" y="343"/>
                <a:pt x="79" y="342"/>
                <a:pt x="81" y="343"/>
              </a:cubicBezTo>
              <a:cubicBezTo>
                <a:pt x="82" y="344"/>
                <a:pt x="84" y="347"/>
                <a:pt x="85" y="348"/>
              </a:cubicBezTo>
              <a:cubicBezTo>
                <a:pt x="86" y="349"/>
                <a:pt x="86" y="351"/>
                <a:pt x="87" y="352"/>
              </a:cubicBezTo>
              <a:cubicBezTo>
                <a:pt x="88" y="353"/>
                <a:pt x="89" y="352"/>
                <a:pt x="90" y="352"/>
              </a:cubicBezTo>
              <a:cubicBezTo>
                <a:pt x="91" y="352"/>
                <a:pt x="92" y="352"/>
                <a:pt x="93" y="351"/>
              </a:cubicBezTo>
              <a:cubicBezTo>
                <a:pt x="94" y="350"/>
                <a:pt x="96" y="349"/>
                <a:pt x="98" y="348"/>
              </a:cubicBezTo>
              <a:cubicBezTo>
                <a:pt x="100" y="347"/>
                <a:pt x="102" y="346"/>
                <a:pt x="103" y="345"/>
              </a:cubicBezTo>
              <a:cubicBezTo>
                <a:pt x="104" y="344"/>
                <a:pt x="105" y="345"/>
                <a:pt x="106" y="345"/>
              </a:cubicBezTo>
              <a:cubicBezTo>
                <a:pt x="107" y="345"/>
                <a:pt x="107" y="344"/>
                <a:pt x="108" y="345"/>
              </a:cubicBezTo>
              <a:cubicBezTo>
                <a:pt x="109" y="346"/>
                <a:pt x="112" y="348"/>
                <a:pt x="113" y="349"/>
              </a:cubicBezTo>
              <a:cubicBezTo>
                <a:pt x="114" y="350"/>
                <a:pt x="114" y="352"/>
                <a:pt x="114" y="353"/>
              </a:cubicBezTo>
              <a:cubicBezTo>
                <a:pt x="114" y="354"/>
                <a:pt x="114" y="356"/>
                <a:pt x="114" y="357"/>
              </a:cubicBezTo>
              <a:cubicBezTo>
                <a:pt x="114" y="358"/>
                <a:pt x="116" y="360"/>
                <a:pt x="117" y="361"/>
              </a:cubicBezTo>
              <a:cubicBezTo>
                <a:pt x="118" y="362"/>
                <a:pt x="120" y="363"/>
                <a:pt x="123" y="364"/>
              </a:cubicBezTo>
              <a:cubicBezTo>
                <a:pt x="126" y="365"/>
                <a:pt x="132" y="365"/>
                <a:pt x="135" y="365"/>
              </a:cubicBezTo>
              <a:cubicBezTo>
                <a:pt x="138" y="365"/>
                <a:pt x="137" y="363"/>
                <a:pt x="139" y="363"/>
              </a:cubicBezTo>
              <a:cubicBezTo>
                <a:pt x="141" y="363"/>
                <a:pt x="144" y="363"/>
                <a:pt x="146" y="363"/>
              </a:cubicBezTo>
              <a:cubicBezTo>
                <a:pt x="149" y="365"/>
                <a:pt x="149" y="365"/>
                <a:pt x="150" y="366"/>
              </a:cubicBezTo>
              <a:cubicBezTo>
                <a:pt x="151" y="367"/>
                <a:pt x="153" y="367"/>
                <a:pt x="154" y="368"/>
              </a:cubicBezTo>
              <a:cubicBezTo>
                <a:pt x="155" y="369"/>
                <a:pt x="156" y="370"/>
                <a:pt x="157" y="370"/>
              </a:cubicBezTo>
              <a:cubicBezTo>
                <a:pt x="158" y="370"/>
                <a:pt x="158" y="371"/>
                <a:pt x="159" y="371"/>
              </a:cubicBezTo>
              <a:cubicBezTo>
                <a:pt x="160" y="371"/>
                <a:pt x="161" y="372"/>
                <a:pt x="162" y="372"/>
              </a:cubicBezTo>
              <a:cubicBezTo>
                <a:pt x="163" y="372"/>
                <a:pt x="164" y="372"/>
                <a:pt x="165" y="372"/>
              </a:cubicBezTo>
              <a:cubicBezTo>
                <a:pt x="166" y="372"/>
                <a:pt x="165" y="373"/>
                <a:pt x="166" y="372"/>
              </a:cubicBezTo>
              <a:cubicBezTo>
                <a:pt x="170" y="366"/>
                <a:pt x="169" y="367"/>
                <a:pt x="171" y="365"/>
              </a:cubicBezTo>
              <a:cubicBezTo>
                <a:pt x="172" y="364"/>
                <a:pt x="172" y="363"/>
                <a:pt x="173" y="363"/>
              </a:cubicBezTo>
              <a:cubicBezTo>
                <a:pt x="174" y="363"/>
                <a:pt x="174" y="363"/>
                <a:pt x="175" y="363"/>
              </a:cubicBezTo>
              <a:cubicBezTo>
                <a:pt x="176" y="363"/>
                <a:pt x="177" y="363"/>
                <a:pt x="177" y="362"/>
              </a:cubicBezTo>
              <a:cubicBezTo>
                <a:pt x="177" y="361"/>
                <a:pt x="177" y="360"/>
                <a:pt x="177" y="359"/>
              </a:cubicBezTo>
              <a:cubicBezTo>
                <a:pt x="177" y="358"/>
                <a:pt x="179" y="356"/>
                <a:pt x="179" y="355"/>
              </a:cubicBezTo>
              <a:cubicBezTo>
                <a:pt x="179" y="354"/>
                <a:pt x="180" y="353"/>
                <a:pt x="180" y="352"/>
              </a:cubicBezTo>
              <a:cubicBezTo>
                <a:pt x="180" y="351"/>
                <a:pt x="179" y="350"/>
                <a:pt x="179" y="349"/>
              </a:cubicBezTo>
              <a:cubicBezTo>
                <a:pt x="179" y="348"/>
                <a:pt x="177" y="348"/>
                <a:pt x="177" y="347"/>
              </a:cubicBezTo>
              <a:cubicBezTo>
                <a:pt x="177" y="345"/>
                <a:pt x="178" y="344"/>
                <a:pt x="179" y="343"/>
              </a:cubicBezTo>
              <a:cubicBezTo>
                <a:pt x="180" y="342"/>
                <a:pt x="182" y="340"/>
                <a:pt x="182" y="338"/>
              </a:cubicBezTo>
              <a:cubicBezTo>
                <a:pt x="182" y="336"/>
                <a:pt x="182" y="335"/>
                <a:pt x="182" y="333"/>
              </a:cubicBezTo>
              <a:cubicBezTo>
                <a:pt x="182" y="331"/>
                <a:pt x="180" y="328"/>
                <a:pt x="180" y="327"/>
              </a:cubicBezTo>
              <a:cubicBezTo>
                <a:pt x="180" y="326"/>
                <a:pt x="179" y="326"/>
                <a:pt x="179" y="326"/>
              </a:cubicBezTo>
              <a:cubicBezTo>
                <a:pt x="179" y="326"/>
                <a:pt x="179" y="325"/>
                <a:pt x="178" y="324"/>
              </a:cubicBezTo>
              <a:cubicBezTo>
                <a:pt x="177" y="323"/>
                <a:pt x="175" y="322"/>
                <a:pt x="173" y="321"/>
              </a:cubicBezTo>
              <a:cubicBezTo>
                <a:pt x="171" y="320"/>
                <a:pt x="169" y="319"/>
                <a:pt x="168" y="318"/>
              </a:cubicBezTo>
              <a:cubicBezTo>
                <a:pt x="167" y="317"/>
                <a:pt x="168" y="314"/>
                <a:pt x="167" y="312"/>
              </a:cubicBezTo>
              <a:cubicBezTo>
                <a:pt x="166" y="310"/>
                <a:pt x="164" y="308"/>
                <a:pt x="163" y="307"/>
              </a:cubicBezTo>
              <a:cubicBezTo>
                <a:pt x="162" y="306"/>
                <a:pt x="163" y="303"/>
                <a:pt x="163" y="302"/>
              </a:cubicBezTo>
              <a:cubicBezTo>
                <a:pt x="163" y="301"/>
                <a:pt x="162" y="302"/>
                <a:pt x="161" y="300"/>
              </a:cubicBezTo>
              <a:cubicBezTo>
                <a:pt x="160" y="298"/>
                <a:pt x="155" y="291"/>
                <a:pt x="154" y="289"/>
              </a:cubicBezTo>
              <a:cubicBezTo>
                <a:pt x="153" y="287"/>
                <a:pt x="153" y="287"/>
                <a:pt x="152" y="286"/>
              </a:cubicBezTo>
              <a:cubicBezTo>
                <a:pt x="151" y="285"/>
                <a:pt x="150" y="284"/>
                <a:pt x="149" y="283"/>
              </a:cubicBezTo>
              <a:cubicBezTo>
                <a:pt x="148" y="282"/>
                <a:pt x="149" y="279"/>
                <a:pt x="148" y="278"/>
              </a:cubicBezTo>
              <a:cubicBezTo>
                <a:pt x="148" y="277"/>
                <a:pt x="146" y="275"/>
                <a:pt x="145" y="274"/>
              </a:cubicBezTo>
              <a:cubicBezTo>
                <a:pt x="144" y="273"/>
                <a:pt x="144" y="273"/>
                <a:pt x="143" y="272"/>
              </a:cubicBezTo>
              <a:cubicBezTo>
                <a:pt x="142" y="271"/>
                <a:pt x="140" y="269"/>
                <a:pt x="139" y="268"/>
              </a:cubicBezTo>
              <a:cubicBezTo>
                <a:pt x="138" y="267"/>
                <a:pt x="138" y="264"/>
                <a:pt x="137" y="263"/>
              </a:cubicBezTo>
              <a:cubicBezTo>
                <a:pt x="136" y="262"/>
                <a:pt x="136" y="262"/>
                <a:pt x="134" y="261"/>
              </a:cubicBezTo>
              <a:cubicBezTo>
                <a:pt x="132" y="260"/>
                <a:pt x="128" y="261"/>
                <a:pt x="127" y="260"/>
              </a:cubicBezTo>
              <a:cubicBezTo>
                <a:pt x="126" y="259"/>
                <a:pt x="126" y="259"/>
                <a:pt x="126" y="257"/>
              </a:cubicBezTo>
              <a:cubicBezTo>
                <a:pt x="126" y="255"/>
                <a:pt x="125" y="251"/>
                <a:pt x="124" y="249"/>
              </a:cubicBezTo>
              <a:cubicBezTo>
                <a:pt x="123" y="247"/>
                <a:pt x="122" y="246"/>
                <a:pt x="122" y="245"/>
              </a:cubicBezTo>
              <a:cubicBezTo>
                <a:pt x="122" y="244"/>
                <a:pt x="121" y="243"/>
                <a:pt x="122" y="242"/>
              </a:cubicBezTo>
              <a:cubicBezTo>
                <a:pt x="123" y="241"/>
                <a:pt x="125" y="240"/>
                <a:pt x="126" y="240"/>
              </a:cubicBezTo>
              <a:cubicBezTo>
                <a:pt x="127" y="240"/>
                <a:pt x="129" y="241"/>
                <a:pt x="130" y="241"/>
              </a:cubicBezTo>
              <a:cubicBezTo>
                <a:pt x="131" y="241"/>
                <a:pt x="133" y="240"/>
                <a:pt x="134" y="241"/>
              </a:cubicBezTo>
              <a:cubicBezTo>
                <a:pt x="136" y="239"/>
                <a:pt x="137" y="239"/>
                <a:pt x="138" y="238"/>
              </a:cubicBezTo>
              <a:cubicBezTo>
                <a:pt x="139" y="237"/>
                <a:pt x="140" y="236"/>
                <a:pt x="141" y="235"/>
              </a:cubicBezTo>
              <a:cubicBezTo>
                <a:pt x="142" y="234"/>
                <a:pt x="146" y="232"/>
                <a:pt x="147" y="232"/>
              </a:cubicBezTo>
              <a:cubicBezTo>
                <a:pt x="148" y="232"/>
                <a:pt x="149" y="232"/>
                <a:pt x="150" y="232"/>
              </a:cubicBezTo>
              <a:cubicBezTo>
                <a:pt x="151" y="232"/>
                <a:pt x="152" y="230"/>
                <a:pt x="154" y="229"/>
              </a:cubicBezTo>
              <a:cubicBezTo>
                <a:pt x="156" y="228"/>
                <a:pt x="159" y="227"/>
                <a:pt x="160" y="227"/>
              </a:cubicBezTo>
              <a:cubicBezTo>
                <a:pt x="161" y="227"/>
                <a:pt x="162" y="227"/>
                <a:pt x="163" y="227"/>
              </a:cubicBezTo>
              <a:cubicBezTo>
                <a:pt x="164" y="227"/>
                <a:pt x="165" y="226"/>
                <a:pt x="166" y="226"/>
              </a:cubicBezTo>
              <a:cubicBezTo>
                <a:pt x="167" y="226"/>
                <a:pt x="167" y="227"/>
                <a:pt x="170" y="227"/>
              </a:cubicBezTo>
              <a:cubicBezTo>
                <a:pt x="175" y="227"/>
                <a:pt x="177" y="227"/>
                <a:pt x="183" y="227"/>
              </a:cubicBezTo>
              <a:cubicBezTo>
                <a:pt x="185" y="226"/>
                <a:pt x="184" y="226"/>
                <a:pt x="184" y="225"/>
              </a:cubicBezTo>
              <a:cubicBezTo>
                <a:pt x="184" y="224"/>
                <a:pt x="182" y="222"/>
                <a:pt x="181" y="221"/>
              </a:cubicBezTo>
              <a:cubicBezTo>
                <a:pt x="180" y="220"/>
                <a:pt x="179" y="218"/>
                <a:pt x="178" y="217"/>
              </a:cubicBezTo>
              <a:cubicBezTo>
                <a:pt x="177" y="216"/>
                <a:pt x="176" y="215"/>
                <a:pt x="176" y="214"/>
              </a:cubicBezTo>
              <a:cubicBezTo>
                <a:pt x="176" y="213"/>
                <a:pt x="177" y="213"/>
                <a:pt x="178" y="212"/>
              </a:cubicBezTo>
              <a:cubicBezTo>
                <a:pt x="179" y="211"/>
                <a:pt x="180" y="210"/>
                <a:pt x="180" y="209"/>
              </a:cubicBezTo>
              <a:cubicBezTo>
                <a:pt x="180" y="208"/>
                <a:pt x="181" y="207"/>
                <a:pt x="181" y="206"/>
              </a:cubicBezTo>
              <a:cubicBezTo>
                <a:pt x="181" y="205"/>
                <a:pt x="181" y="205"/>
                <a:pt x="181" y="204"/>
              </a:cubicBezTo>
              <a:cubicBezTo>
                <a:pt x="181" y="203"/>
                <a:pt x="181" y="203"/>
                <a:pt x="181" y="202"/>
              </a:cubicBezTo>
              <a:cubicBezTo>
                <a:pt x="181" y="201"/>
                <a:pt x="181" y="200"/>
                <a:pt x="182" y="199"/>
              </a:cubicBezTo>
              <a:cubicBezTo>
                <a:pt x="182" y="198"/>
                <a:pt x="186" y="196"/>
                <a:pt x="187" y="196"/>
              </a:cubicBezTo>
              <a:cubicBezTo>
                <a:pt x="188" y="196"/>
                <a:pt x="187" y="196"/>
                <a:pt x="187" y="196"/>
              </a:cubicBezTo>
              <a:cubicBezTo>
                <a:pt x="187" y="196"/>
                <a:pt x="187" y="197"/>
                <a:pt x="187" y="196"/>
              </a:cubicBezTo>
              <a:cubicBezTo>
                <a:pt x="187" y="195"/>
                <a:pt x="187" y="193"/>
                <a:pt x="186" y="191"/>
              </a:cubicBezTo>
              <a:cubicBezTo>
                <a:pt x="185" y="189"/>
                <a:pt x="180" y="184"/>
                <a:pt x="179" y="182"/>
              </a:cubicBezTo>
              <a:cubicBezTo>
                <a:pt x="178" y="180"/>
                <a:pt x="179" y="179"/>
                <a:pt x="179" y="178"/>
              </a:cubicBezTo>
              <a:cubicBezTo>
                <a:pt x="179" y="177"/>
                <a:pt x="177" y="177"/>
                <a:pt x="176" y="176"/>
              </a:cubicBezTo>
              <a:cubicBezTo>
                <a:pt x="175" y="175"/>
                <a:pt x="175" y="174"/>
                <a:pt x="174" y="173"/>
              </a:cubicBezTo>
              <a:cubicBezTo>
                <a:pt x="174" y="172"/>
                <a:pt x="175" y="169"/>
                <a:pt x="174" y="167"/>
              </a:cubicBezTo>
              <a:cubicBezTo>
                <a:pt x="173" y="165"/>
                <a:pt x="170" y="160"/>
                <a:pt x="168" y="159"/>
              </a:cubicBezTo>
              <a:cubicBezTo>
                <a:pt x="166" y="158"/>
                <a:pt x="165" y="161"/>
                <a:pt x="163" y="161"/>
              </a:cubicBezTo>
              <a:cubicBezTo>
                <a:pt x="161" y="161"/>
                <a:pt x="158" y="158"/>
                <a:pt x="156" y="157"/>
              </a:cubicBezTo>
              <a:cubicBezTo>
                <a:pt x="154" y="156"/>
                <a:pt x="151" y="158"/>
                <a:pt x="149" y="158"/>
              </a:cubicBezTo>
              <a:cubicBezTo>
                <a:pt x="147" y="157"/>
                <a:pt x="145" y="156"/>
                <a:pt x="145" y="156"/>
              </a:cubicBezTo>
              <a:cubicBezTo>
                <a:pt x="144" y="155"/>
                <a:pt x="144" y="153"/>
                <a:pt x="144" y="151"/>
              </a:cubicBezTo>
              <a:cubicBezTo>
                <a:pt x="144" y="149"/>
                <a:pt x="142" y="147"/>
                <a:pt x="142" y="146"/>
              </a:cubicBezTo>
              <a:cubicBezTo>
                <a:pt x="142" y="145"/>
                <a:pt x="143" y="144"/>
                <a:pt x="144" y="143"/>
              </a:cubicBezTo>
              <a:cubicBezTo>
                <a:pt x="145" y="142"/>
                <a:pt x="146" y="142"/>
                <a:pt x="147" y="142"/>
              </a:cubicBezTo>
              <a:cubicBezTo>
                <a:pt x="148" y="142"/>
                <a:pt x="150" y="144"/>
                <a:pt x="152" y="144"/>
              </a:cubicBezTo>
              <a:cubicBezTo>
                <a:pt x="154" y="144"/>
                <a:pt x="157" y="142"/>
                <a:pt x="159" y="142"/>
              </a:cubicBezTo>
              <a:cubicBezTo>
                <a:pt x="160" y="142"/>
                <a:pt x="161" y="142"/>
                <a:pt x="164" y="143"/>
              </a:cubicBezTo>
              <a:cubicBezTo>
                <a:pt x="164" y="143"/>
                <a:pt x="170" y="141"/>
                <a:pt x="169" y="139"/>
              </a:cubicBezTo>
              <a:cubicBezTo>
                <a:pt x="170" y="138"/>
                <a:pt x="168" y="136"/>
                <a:pt x="167" y="135"/>
              </a:cubicBezTo>
              <a:cubicBezTo>
                <a:pt x="166" y="134"/>
                <a:pt x="165" y="133"/>
                <a:pt x="163" y="133"/>
              </a:cubicBezTo>
              <a:cubicBezTo>
                <a:pt x="161" y="133"/>
                <a:pt x="159" y="133"/>
                <a:pt x="157" y="133"/>
              </a:cubicBezTo>
              <a:cubicBezTo>
                <a:pt x="156" y="133"/>
                <a:pt x="153" y="132"/>
                <a:pt x="153" y="131"/>
              </a:cubicBezTo>
              <a:cubicBezTo>
                <a:pt x="153" y="130"/>
                <a:pt x="155" y="129"/>
                <a:pt x="156" y="128"/>
              </a:cubicBezTo>
              <a:cubicBezTo>
                <a:pt x="157" y="127"/>
                <a:pt x="159" y="128"/>
                <a:pt x="160" y="127"/>
              </a:cubicBezTo>
              <a:cubicBezTo>
                <a:pt x="161" y="126"/>
                <a:pt x="162" y="125"/>
                <a:pt x="162" y="124"/>
              </a:cubicBezTo>
              <a:cubicBezTo>
                <a:pt x="162" y="123"/>
                <a:pt x="163" y="122"/>
                <a:pt x="163" y="121"/>
              </a:cubicBezTo>
              <a:cubicBezTo>
                <a:pt x="163" y="120"/>
                <a:pt x="163" y="118"/>
                <a:pt x="162" y="117"/>
              </a:cubicBezTo>
              <a:cubicBezTo>
                <a:pt x="161" y="116"/>
                <a:pt x="159" y="115"/>
                <a:pt x="158" y="115"/>
              </a:cubicBezTo>
              <a:cubicBezTo>
                <a:pt x="157" y="115"/>
                <a:pt x="156" y="114"/>
                <a:pt x="155" y="114"/>
              </a:cubicBezTo>
              <a:cubicBezTo>
                <a:pt x="154" y="114"/>
                <a:pt x="151" y="113"/>
                <a:pt x="150" y="112"/>
              </a:cubicBezTo>
              <a:cubicBezTo>
                <a:pt x="148" y="111"/>
                <a:pt x="148" y="111"/>
                <a:pt x="147" y="108"/>
              </a:cubicBezTo>
              <a:cubicBezTo>
                <a:pt x="146" y="106"/>
                <a:pt x="144" y="105"/>
                <a:pt x="144" y="105"/>
              </a:cubicBezTo>
              <a:cubicBezTo>
                <a:pt x="144" y="103"/>
                <a:pt x="146" y="99"/>
                <a:pt x="146" y="98"/>
              </a:cubicBezTo>
              <a:cubicBezTo>
                <a:pt x="146" y="97"/>
                <a:pt x="144" y="97"/>
                <a:pt x="143" y="97"/>
              </a:cubicBezTo>
              <a:cubicBezTo>
                <a:pt x="142" y="97"/>
                <a:pt x="140" y="96"/>
                <a:pt x="139" y="96"/>
              </a:cubicBezTo>
              <a:cubicBezTo>
                <a:pt x="138" y="96"/>
                <a:pt x="136" y="96"/>
                <a:pt x="135" y="95"/>
              </a:cubicBezTo>
              <a:cubicBezTo>
                <a:pt x="134" y="94"/>
                <a:pt x="131" y="93"/>
                <a:pt x="130" y="92"/>
              </a:cubicBezTo>
              <a:cubicBezTo>
                <a:pt x="129" y="91"/>
                <a:pt x="129" y="89"/>
                <a:pt x="129" y="88"/>
              </a:cubicBezTo>
              <a:cubicBezTo>
                <a:pt x="129" y="87"/>
                <a:pt x="129" y="86"/>
                <a:pt x="129" y="86"/>
              </a:cubicBezTo>
              <a:cubicBezTo>
                <a:pt x="129" y="86"/>
                <a:pt x="129" y="85"/>
                <a:pt x="128" y="85"/>
              </a:cubicBezTo>
              <a:cubicBezTo>
                <a:pt x="127" y="85"/>
                <a:pt x="126" y="84"/>
                <a:pt x="125" y="84"/>
              </a:cubicBezTo>
              <a:cubicBezTo>
                <a:pt x="124" y="84"/>
                <a:pt x="124" y="82"/>
                <a:pt x="124" y="82"/>
              </a:cubicBezTo>
              <a:cubicBezTo>
                <a:pt x="124" y="82"/>
                <a:pt x="122" y="82"/>
                <a:pt x="122" y="81"/>
              </a:cubicBezTo>
              <a:cubicBezTo>
                <a:pt x="122" y="80"/>
                <a:pt x="122" y="79"/>
                <a:pt x="122" y="78"/>
              </a:cubicBezTo>
              <a:cubicBezTo>
                <a:pt x="122" y="77"/>
                <a:pt x="121" y="76"/>
                <a:pt x="121" y="75"/>
              </a:cubicBezTo>
              <a:cubicBezTo>
                <a:pt x="121" y="74"/>
                <a:pt x="122" y="73"/>
                <a:pt x="122" y="72"/>
              </a:cubicBezTo>
              <a:cubicBezTo>
                <a:pt x="122" y="70"/>
                <a:pt x="122" y="68"/>
                <a:pt x="121" y="67"/>
              </a:cubicBezTo>
              <a:cubicBezTo>
                <a:pt x="120" y="66"/>
                <a:pt x="118" y="65"/>
                <a:pt x="117" y="65"/>
              </a:cubicBezTo>
              <a:cubicBezTo>
                <a:pt x="116" y="65"/>
                <a:pt x="117" y="67"/>
                <a:pt x="114" y="66"/>
              </a:cubicBezTo>
              <a:cubicBezTo>
                <a:pt x="111" y="65"/>
                <a:pt x="103" y="61"/>
                <a:pt x="101" y="59"/>
              </a:cubicBezTo>
              <a:cubicBezTo>
                <a:pt x="99" y="57"/>
                <a:pt x="99" y="57"/>
                <a:pt x="99" y="56"/>
              </a:cubicBezTo>
              <a:cubicBezTo>
                <a:pt x="99" y="55"/>
                <a:pt x="100" y="54"/>
                <a:pt x="100" y="53"/>
              </a:cubicBezTo>
              <a:cubicBezTo>
                <a:pt x="100" y="52"/>
                <a:pt x="102" y="50"/>
                <a:pt x="102" y="49"/>
              </a:cubicBezTo>
              <a:cubicBezTo>
                <a:pt x="102" y="48"/>
                <a:pt x="103" y="46"/>
                <a:pt x="103" y="45"/>
              </a:cubicBezTo>
              <a:cubicBezTo>
                <a:pt x="103" y="44"/>
                <a:pt x="102" y="40"/>
                <a:pt x="101" y="40"/>
              </a:cubicBezTo>
              <a:cubicBezTo>
                <a:pt x="98" y="41"/>
                <a:pt x="99" y="41"/>
                <a:pt x="94" y="43"/>
              </a:cubicBezTo>
              <a:cubicBezTo>
                <a:pt x="93" y="42"/>
                <a:pt x="92" y="41"/>
                <a:pt x="91" y="41"/>
              </a:cubicBezTo>
              <a:cubicBezTo>
                <a:pt x="90" y="39"/>
                <a:pt x="91" y="36"/>
                <a:pt x="91" y="34"/>
              </a:cubicBezTo>
              <a:cubicBezTo>
                <a:pt x="91" y="32"/>
                <a:pt x="91" y="32"/>
                <a:pt x="91" y="31"/>
              </a:cubicBezTo>
              <a:cubicBezTo>
                <a:pt x="91" y="30"/>
                <a:pt x="91" y="29"/>
                <a:pt x="90" y="28"/>
              </a:cubicBezTo>
              <a:cubicBezTo>
                <a:pt x="89" y="27"/>
                <a:pt x="88" y="24"/>
                <a:pt x="87" y="22"/>
              </a:cubicBezTo>
              <a:cubicBezTo>
                <a:pt x="86" y="20"/>
                <a:pt x="86" y="18"/>
                <a:pt x="85" y="18"/>
              </a:cubicBezTo>
              <a:cubicBezTo>
                <a:pt x="84" y="18"/>
                <a:pt x="82" y="19"/>
                <a:pt x="81" y="20"/>
              </a:cubicBezTo>
              <a:cubicBezTo>
                <a:pt x="78" y="19"/>
                <a:pt x="76" y="19"/>
                <a:pt x="74" y="18"/>
              </a:cubicBezTo>
              <a:cubicBezTo>
                <a:pt x="72" y="17"/>
                <a:pt x="71" y="16"/>
                <a:pt x="70" y="15"/>
              </a:cubicBezTo>
              <a:cubicBezTo>
                <a:pt x="69" y="14"/>
                <a:pt x="67" y="13"/>
                <a:pt x="66" y="12"/>
              </a:cubicBezTo>
              <a:cubicBezTo>
                <a:pt x="65" y="11"/>
                <a:pt x="63" y="8"/>
                <a:pt x="62" y="8"/>
              </a:cubicBezTo>
              <a:cubicBezTo>
                <a:pt x="61" y="8"/>
                <a:pt x="60" y="9"/>
                <a:pt x="59" y="10"/>
              </a:cubicBezTo>
              <a:cubicBezTo>
                <a:pt x="58" y="11"/>
                <a:pt x="57" y="12"/>
                <a:pt x="56" y="12"/>
              </a:cubicBezTo>
              <a:cubicBezTo>
                <a:pt x="54" y="12"/>
                <a:pt x="53" y="12"/>
                <a:pt x="52" y="12"/>
              </a:cubicBezTo>
              <a:cubicBezTo>
                <a:pt x="51" y="12"/>
                <a:pt x="50" y="11"/>
                <a:pt x="49" y="9"/>
              </a:cubicBezTo>
              <a:cubicBezTo>
                <a:pt x="48" y="7"/>
                <a:pt x="50" y="3"/>
                <a:pt x="49" y="2"/>
              </a:cubicBezTo>
              <a:cubicBezTo>
                <a:pt x="48" y="1"/>
                <a:pt x="46" y="0"/>
                <a:pt x="44" y="0"/>
              </a:cubicBezTo>
              <a:cubicBezTo>
                <a:pt x="42" y="0"/>
                <a:pt x="39" y="1"/>
                <a:pt x="38" y="1"/>
              </a:cubicBezTo>
              <a:cubicBezTo>
                <a:pt x="37" y="1"/>
                <a:pt x="38" y="3"/>
                <a:pt x="38" y="3"/>
              </a:cubicBezTo>
              <a:close/>
            </a:path>
          </a:pathLst>
        </a:custGeom>
        <a:solidFill>
          <a:schemeClr val="accent3">
            <a:lumMod val="60000"/>
            <a:lumOff val="40000"/>
          </a:schemeClr>
        </a:solidFill>
        <a:ln w="9525" cap="flat" cmpd="sng">
          <a:solidFill>
            <a:srgbClr xmlns:mc="http://schemas.openxmlformats.org/markup-compatibility/2006" xmlns:a14="http://schemas.microsoft.com/office/drawing/2010/main" val="000000" a14:legacySpreadsheetColorIndex="64" mc:Ignorable="a14"/>
          </a:solidFill>
          <a:prstDash val="solid"/>
          <a:round/>
          <a:headEnd type="none" w="med" len="med"/>
          <a:tailEnd type="none" w="med" len="med"/>
        </a:ln>
        <a:effectLst/>
      </xdr:spPr>
    </xdr:sp>
    <xdr:clientData/>
  </xdr:twoCellAnchor>
  <xdr:twoCellAnchor>
    <xdr:from xmlns:xdr="http://schemas.openxmlformats.org/drawingml/2006/spreadsheetDrawing">
      <xdr:col>18</xdr:col>
      <xdr:colOff>292735</xdr:colOff>
      <xdr:row>44</xdr:row>
      <xdr:rowOff>122555</xdr:rowOff>
    </xdr:from>
    <xdr:to xmlns:xdr="http://schemas.openxmlformats.org/drawingml/2006/spreadsheetDrawing">
      <xdr:col>19</xdr:col>
      <xdr:colOff>234950</xdr:colOff>
      <xdr:row>49</xdr:row>
      <xdr:rowOff>15240</xdr:rowOff>
    </xdr:to>
    <xdr:graphicFrame macro="">
      <xdr:nvGraphicFramePr>
        <xdr:cNvPr id="116" name="グラフ 11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7"/>
        </a:graphicData>
      </a:graphic>
    </xdr:graphicFrame>
    <xdr:clientData/>
  </xdr:twoCellAnchor>
  <xdr:twoCellAnchor>
    <xdr:from xmlns:xdr="http://schemas.openxmlformats.org/drawingml/2006/spreadsheetDrawing">
      <xdr:col>20</xdr:col>
      <xdr:colOff>219075</xdr:colOff>
      <xdr:row>49</xdr:row>
      <xdr:rowOff>86360</xdr:rowOff>
    </xdr:from>
    <xdr:to xmlns:xdr="http://schemas.openxmlformats.org/drawingml/2006/spreadsheetDrawing">
      <xdr:col>23</xdr:col>
      <xdr:colOff>152400</xdr:colOff>
      <xdr:row>61</xdr:row>
      <xdr:rowOff>62865</xdr:rowOff>
    </xdr:to>
    <xdr:sp macro="" textlink="">
      <xdr:nvSpPr>
        <xdr:cNvPr id="117" name="Freeform 5"/>
        <xdr:cNvSpPr/>
      </xdr:nvSpPr>
      <xdr:spPr>
        <a:xfrm>
          <a:off x="11887200" y="8582660"/>
          <a:ext cx="1990725" cy="2052955"/>
        </a:xfrm>
        <a:custGeom>
          <a:avLst/>
          <a:gdLst>
            <a:gd name="T0" fmla="*/ 55 w 209"/>
            <a:gd name="T1" fmla="*/ 35 h 214"/>
            <a:gd name="T2" fmla="*/ 46 w 209"/>
            <a:gd name="T3" fmla="*/ 37 h 214"/>
            <a:gd name="T4" fmla="*/ 40 w 209"/>
            <a:gd name="T5" fmla="*/ 51 h 214"/>
            <a:gd name="T6" fmla="*/ 36 w 209"/>
            <a:gd name="T7" fmla="*/ 61 h 214"/>
            <a:gd name="T8" fmla="*/ 31 w 209"/>
            <a:gd name="T9" fmla="*/ 70 h 214"/>
            <a:gd name="T10" fmla="*/ 21 w 209"/>
            <a:gd name="T11" fmla="*/ 76 h 214"/>
            <a:gd name="T12" fmla="*/ 10 w 209"/>
            <a:gd name="T13" fmla="*/ 84 h 214"/>
            <a:gd name="T14" fmla="*/ 5 w 209"/>
            <a:gd name="T15" fmla="*/ 90 h 214"/>
            <a:gd name="T16" fmla="*/ 2 w 209"/>
            <a:gd name="T17" fmla="*/ 103 h 214"/>
            <a:gd name="T18" fmla="*/ 0 w 209"/>
            <a:gd name="T19" fmla="*/ 116 h 214"/>
            <a:gd name="T20" fmla="*/ 12 w 209"/>
            <a:gd name="T21" fmla="*/ 119 h 214"/>
            <a:gd name="T22" fmla="*/ 21 w 209"/>
            <a:gd name="T23" fmla="*/ 134 h 214"/>
            <a:gd name="T24" fmla="*/ 30 w 209"/>
            <a:gd name="T25" fmla="*/ 140 h 214"/>
            <a:gd name="T26" fmla="*/ 49 w 209"/>
            <a:gd name="T27" fmla="*/ 141 h 214"/>
            <a:gd name="T28" fmla="*/ 61 w 209"/>
            <a:gd name="T29" fmla="*/ 161 h 214"/>
            <a:gd name="T30" fmla="*/ 62 w 209"/>
            <a:gd name="T31" fmla="*/ 170 h 214"/>
            <a:gd name="T32" fmla="*/ 67 w 209"/>
            <a:gd name="T33" fmla="*/ 181 h 214"/>
            <a:gd name="T34" fmla="*/ 82 w 209"/>
            <a:gd name="T35" fmla="*/ 195 h 214"/>
            <a:gd name="T36" fmla="*/ 97 w 209"/>
            <a:gd name="T37" fmla="*/ 196 h 214"/>
            <a:gd name="T38" fmla="*/ 107 w 209"/>
            <a:gd name="T39" fmla="*/ 201 h 214"/>
            <a:gd name="T40" fmla="*/ 109 w 209"/>
            <a:gd name="T41" fmla="*/ 212 h 214"/>
            <a:gd name="T42" fmla="*/ 124 w 209"/>
            <a:gd name="T43" fmla="*/ 212 h 214"/>
            <a:gd name="T44" fmla="*/ 137 w 209"/>
            <a:gd name="T45" fmla="*/ 204 h 214"/>
            <a:gd name="T46" fmla="*/ 140 w 209"/>
            <a:gd name="T47" fmla="*/ 210 h 214"/>
            <a:gd name="T48" fmla="*/ 148 w 209"/>
            <a:gd name="T49" fmla="*/ 214 h 214"/>
            <a:gd name="T50" fmla="*/ 158 w 209"/>
            <a:gd name="T51" fmla="*/ 211 h 214"/>
            <a:gd name="T52" fmla="*/ 168 w 209"/>
            <a:gd name="T53" fmla="*/ 207 h 214"/>
            <a:gd name="T54" fmla="*/ 175 w 209"/>
            <a:gd name="T55" fmla="*/ 194 h 214"/>
            <a:gd name="T56" fmla="*/ 188 w 209"/>
            <a:gd name="T57" fmla="*/ 188 h 214"/>
            <a:gd name="T58" fmla="*/ 199 w 209"/>
            <a:gd name="T59" fmla="*/ 175 h 214"/>
            <a:gd name="T60" fmla="*/ 209 w 209"/>
            <a:gd name="T61" fmla="*/ 169 h 214"/>
            <a:gd name="T62" fmla="*/ 204 w 209"/>
            <a:gd name="T63" fmla="*/ 158 h 214"/>
            <a:gd name="T64" fmla="*/ 198 w 209"/>
            <a:gd name="T65" fmla="*/ 152 h 214"/>
            <a:gd name="T66" fmla="*/ 191 w 209"/>
            <a:gd name="T67" fmla="*/ 143 h 214"/>
            <a:gd name="T68" fmla="*/ 184 w 209"/>
            <a:gd name="T69" fmla="*/ 130 h 214"/>
            <a:gd name="T70" fmla="*/ 181 w 209"/>
            <a:gd name="T71" fmla="*/ 105 h 214"/>
            <a:gd name="T72" fmla="*/ 176 w 209"/>
            <a:gd name="T73" fmla="*/ 90 h 214"/>
            <a:gd name="T74" fmla="*/ 174 w 209"/>
            <a:gd name="T75" fmla="*/ 79 h 214"/>
            <a:gd name="T76" fmla="*/ 167 w 209"/>
            <a:gd name="T77" fmla="*/ 78 h 214"/>
            <a:gd name="T78" fmla="*/ 157 w 209"/>
            <a:gd name="T79" fmla="*/ 73 h 214"/>
            <a:gd name="T80" fmla="*/ 149 w 209"/>
            <a:gd name="T81" fmla="*/ 71 h 214"/>
            <a:gd name="T82" fmla="*/ 144 w 209"/>
            <a:gd name="T83" fmla="*/ 62 h 214"/>
            <a:gd name="T84" fmla="*/ 141 w 209"/>
            <a:gd name="T85" fmla="*/ 55 h 214"/>
            <a:gd name="T86" fmla="*/ 139 w 209"/>
            <a:gd name="T87" fmla="*/ 41 h 214"/>
            <a:gd name="T88" fmla="*/ 137 w 209"/>
            <a:gd name="T89" fmla="*/ 30 h 214"/>
            <a:gd name="T90" fmla="*/ 133 w 209"/>
            <a:gd name="T91" fmla="*/ 24 h 214"/>
            <a:gd name="T92" fmla="*/ 117 w 209"/>
            <a:gd name="T93" fmla="*/ 15 h 214"/>
            <a:gd name="T94" fmla="*/ 104 w 209"/>
            <a:gd name="T95" fmla="*/ 25 h 214"/>
            <a:gd name="T96" fmla="*/ 95 w 209"/>
            <a:gd name="T97" fmla="*/ 19 h 214"/>
            <a:gd name="T98" fmla="*/ 94 w 209"/>
            <a:gd name="T99" fmla="*/ 12 h 214"/>
            <a:gd name="T100" fmla="*/ 76 w 209"/>
            <a:gd name="T101" fmla="*/ 6 h 214"/>
            <a:gd name="T102" fmla="*/ 61 w 209"/>
            <a:gd name="T103" fmla="*/ 2 h 214"/>
            <a:gd name="T104" fmla="*/ 56 w 209"/>
            <a:gd name="T105" fmla="*/ 15 h 21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Lst>
          <a:rect l="0" t="0" r="r" b="b"/>
          <a:pathLst>
            <a:path w="209" h="214">
              <a:moveTo>
                <a:pt x="61" y="25"/>
              </a:moveTo>
              <a:cubicBezTo>
                <a:pt x="61" y="26"/>
                <a:pt x="61" y="28"/>
                <a:pt x="60" y="29"/>
              </a:cubicBezTo>
              <a:cubicBezTo>
                <a:pt x="59" y="30"/>
                <a:pt x="58" y="32"/>
                <a:pt x="57" y="33"/>
              </a:cubicBezTo>
              <a:cubicBezTo>
                <a:pt x="56" y="34"/>
                <a:pt x="56" y="35"/>
                <a:pt x="55" y="35"/>
              </a:cubicBezTo>
              <a:cubicBezTo>
                <a:pt x="54" y="35"/>
                <a:pt x="53" y="35"/>
                <a:pt x="52" y="34"/>
              </a:cubicBezTo>
              <a:cubicBezTo>
                <a:pt x="51" y="33"/>
                <a:pt x="52" y="31"/>
                <a:pt x="51" y="31"/>
              </a:cubicBezTo>
              <a:cubicBezTo>
                <a:pt x="50" y="31"/>
                <a:pt x="49" y="33"/>
                <a:pt x="48" y="34"/>
              </a:cubicBezTo>
              <a:cubicBezTo>
                <a:pt x="47" y="35"/>
                <a:pt x="46" y="36"/>
                <a:pt x="46" y="37"/>
              </a:cubicBezTo>
              <a:cubicBezTo>
                <a:pt x="46" y="38"/>
                <a:pt x="46" y="40"/>
                <a:pt x="46" y="41"/>
              </a:cubicBezTo>
              <a:cubicBezTo>
                <a:pt x="45" y="42"/>
                <a:pt x="45" y="44"/>
                <a:pt x="45" y="45"/>
              </a:cubicBezTo>
              <a:cubicBezTo>
                <a:pt x="45" y="46"/>
                <a:pt x="44" y="47"/>
                <a:pt x="43" y="48"/>
              </a:cubicBezTo>
              <a:cubicBezTo>
                <a:pt x="42" y="49"/>
                <a:pt x="41" y="51"/>
                <a:pt x="40" y="51"/>
              </a:cubicBezTo>
              <a:cubicBezTo>
                <a:pt x="39" y="51"/>
                <a:pt x="39" y="51"/>
                <a:pt x="38" y="51"/>
              </a:cubicBezTo>
              <a:cubicBezTo>
                <a:pt x="37" y="51"/>
                <a:pt x="36" y="51"/>
                <a:pt x="36" y="52"/>
              </a:cubicBezTo>
              <a:cubicBezTo>
                <a:pt x="36" y="53"/>
                <a:pt x="35" y="56"/>
                <a:pt x="35" y="57"/>
              </a:cubicBezTo>
              <a:cubicBezTo>
                <a:pt x="35" y="58"/>
                <a:pt x="36" y="60"/>
                <a:pt x="36" y="61"/>
              </a:cubicBezTo>
              <a:cubicBezTo>
                <a:pt x="36" y="62"/>
                <a:pt x="34" y="63"/>
                <a:pt x="34" y="64"/>
              </a:cubicBezTo>
              <a:cubicBezTo>
                <a:pt x="34" y="65"/>
                <a:pt x="33" y="65"/>
                <a:pt x="33" y="66"/>
              </a:cubicBezTo>
              <a:cubicBezTo>
                <a:pt x="33" y="67"/>
                <a:pt x="32" y="67"/>
                <a:pt x="32" y="68"/>
              </a:cubicBezTo>
              <a:cubicBezTo>
                <a:pt x="32" y="69"/>
                <a:pt x="31" y="70"/>
                <a:pt x="31" y="70"/>
              </a:cubicBezTo>
              <a:cubicBezTo>
                <a:pt x="31" y="70"/>
                <a:pt x="30" y="71"/>
                <a:pt x="29" y="71"/>
              </a:cubicBezTo>
              <a:cubicBezTo>
                <a:pt x="28" y="71"/>
                <a:pt x="27" y="72"/>
                <a:pt x="26" y="73"/>
              </a:cubicBezTo>
              <a:cubicBezTo>
                <a:pt x="25" y="74"/>
                <a:pt x="25" y="75"/>
                <a:pt x="24" y="75"/>
              </a:cubicBezTo>
              <a:cubicBezTo>
                <a:pt x="23" y="75"/>
                <a:pt x="22" y="76"/>
                <a:pt x="21" y="76"/>
              </a:cubicBezTo>
              <a:cubicBezTo>
                <a:pt x="20" y="76"/>
                <a:pt x="19" y="76"/>
                <a:pt x="18" y="76"/>
              </a:cubicBezTo>
              <a:cubicBezTo>
                <a:pt x="17" y="76"/>
                <a:pt x="16" y="77"/>
                <a:pt x="15" y="78"/>
              </a:cubicBezTo>
              <a:cubicBezTo>
                <a:pt x="14" y="79"/>
                <a:pt x="13" y="80"/>
                <a:pt x="12" y="81"/>
              </a:cubicBezTo>
              <a:cubicBezTo>
                <a:pt x="11" y="82"/>
                <a:pt x="10" y="83"/>
                <a:pt x="10" y="84"/>
              </a:cubicBezTo>
              <a:cubicBezTo>
                <a:pt x="10" y="85"/>
                <a:pt x="9" y="86"/>
                <a:pt x="9" y="86"/>
              </a:cubicBezTo>
              <a:cubicBezTo>
                <a:pt x="9" y="86"/>
                <a:pt x="8" y="87"/>
                <a:pt x="7" y="87"/>
              </a:cubicBezTo>
              <a:cubicBezTo>
                <a:pt x="6" y="87"/>
                <a:pt x="5" y="87"/>
                <a:pt x="5" y="87"/>
              </a:cubicBezTo>
              <a:cubicBezTo>
                <a:pt x="4" y="88"/>
                <a:pt x="5" y="88"/>
                <a:pt x="5" y="90"/>
              </a:cubicBezTo>
              <a:cubicBezTo>
                <a:pt x="5" y="91"/>
                <a:pt x="5" y="91"/>
                <a:pt x="5" y="92"/>
              </a:cubicBezTo>
              <a:cubicBezTo>
                <a:pt x="5" y="93"/>
                <a:pt x="3" y="96"/>
                <a:pt x="2" y="97"/>
              </a:cubicBezTo>
              <a:cubicBezTo>
                <a:pt x="1" y="98"/>
                <a:pt x="0" y="100"/>
                <a:pt x="0" y="101"/>
              </a:cubicBezTo>
              <a:cubicBezTo>
                <a:pt x="0" y="102"/>
                <a:pt x="2" y="102"/>
                <a:pt x="2" y="103"/>
              </a:cubicBezTo>
              <a:cubicBezTo>
                <a:pt x="2" y="104"/>
                <a:pt x="3" y="105"/>
                <a:pt x="3" y="106"/>
              </a:cubicBezTo>
              <a:cubicBezTo>
                <a:pt x="3" y="107"/>
                <a:pt x="2" y="108"/>
                <a:pt x="2" y="109"/>
              </a:cubicBezTo>
              <a:cubicBezTo>
                <a:pt x="2" y="110"/>
                <a:pt x="0" y="112"/>
                <a:pt x="0" y="113"/>
              </a:cubicBezTo>
              <a:cubicBezTo>
                <a:pt x="0" y="114"/>
                <a:pt x="0" y="115"/>
                <a:pt x="0" y="116"/>
              </a:cubicBezTo>
              <a:cubicBezTo>
                <a:pt x="0" y="117"/>
                <a:pt x="1" y="117"/>
                <a:pt x="2" y="117"/>
              </a:cubicBezTo>
              <a:cubicBezTo>
                <a:pt x="3" y="117"/>
                <a:pt x="4" y="119"/>
                <a:pt x="5" y="119"/>
              </a:cubicBezTo>
              <a:cubicBezTo>
                <a:pt x="6" y="119"/>
                <a:pt x="7" y="118"/>
                <a:pt x="9" y="119"/>
              </a:cubicBezTo>
              <a:cubicBezTo>
                <a:pt x="10" y="119"/>
                <a:pt x="11" y="119"/>
                <a:pt x="12" y="119"/>
              </a:cubicBezTo>
              <a:cubicBezTo>
                <a:pt x="13" y="119"/>
                <a:pt x="14" y="120"/>
                <a:pt x="15" y="122"/>
              </a:cubicBezTo>
              <a:cubicBezTo>
                <a:pt x="16" y="123"/>
                <a:pt x="18" y="129"/>
                <a:pt x="18" y="129"/>
              </a:cubicBezTo>
              <a:cubicBezTo>
                <a:pt x="19" y="131"/>
                <a:pt x="19" y="130"/>
                <a:pt x="20" y="132"/>
              </a:cubicBezTo>
              <a:cubicBezTo>
                <a:pt x="20" y="133"/>
                <a:pt x="21" y="133"/>
                <a:pt x="21" y="134"/>
              </a:cubicBezTo>
              <a:cubicBezTo>
                <a:pt x="21" y="135"/>
                <a:pt x="22" y="135"/>
                <a:pt x="23" y="136"/>
              </a:cubicBezTo>
              <a:cubicBezTo>
                <a:pt x="24" y="137"/>
                <a:pt x="24" y="137"/>
                <a:pt x="25" y="138"/>
              </a:cubicBezTo>
              <a:cubicBezTo>
                <a:pt x="26" y="139"/>
                <a:pt x="26" y="140"/>
                <a:pt x="27" y="140"/>
              </a:cubicBezTo>
              <a:cubicBezTo>
                <a:pt x="28" y="140"/>
                <a:pt x="29" y="140"/>
                <a:pt x="30" y="140"/>
              </a:cubicBezTo>
              <a:cubicBezTo>
                <a:pt x="31" y="140"/>
                <a:pt x="32" y="140"/>
                <a:pt x="34" y="140"/>
              </a:cubicBezTo>
              <a:cubicBezTo>
                <a:pt x="36" y="140"/>
                <a:pt x="38" y="140"/>
                <a:pt x="40" y="140"/>
              </a:cubicBezTo>
              <a:cubicBezTo>
                <a:pt x="42" y="140"/>
                <a:pt x="44" y="140"/>
                <a:pt x="45" y="140"/>
              </a:cubicBezTo>
              <a:cubicBezTo>
                <a:pt x="46" y="141"/>
                <a:pt x="48" y="140"/>
                <a:pt x="49" y="141"/>
              </a:cubicBezTo>
              <a:cubicBezTo>
                <a:pt x="50" y="142"/>
                <a:pt x="51" y="143"/>
                <a:pt x="52" y="145"/>
              </a:cubicBezTo>
              <a:cubicBezTo>
                <a:pt x="53" y="147"/>
                <a:pt x="56" y="151"/>
                <a:pt x="57" y="153"/>
              </a:cubicBezTo>
              <a:cubicBezTo>
                <a:pt x="58" y="155"/>
                <a:pt x="59" y="158"/>
                <a:pt x="60" y="159"/>
              </a:cubicBezTo>
              <a:cubicBezTo>
                <a:pt x="61" y="160"/>
                <a:pt x="61" y="161"/>
                <a:pt x="61" y="161"/>
              </a:cubicBezTo>
              <a:cubicBezTo>
                <a:pt x="61" y="161"/>
                <a:pt x="62" y="162"/>
                <a:pt x="62" y="162"/>
              </a:cubicBezTo>
              <a:cubicBezTo>
                <a:pt x="62" y="163"/>
                <a:pt x="62" y="163"/>
                <a:pt x="62" y="164"/>
              </a:cubicBezTo>
              <a:cubicBezTo>
                <a:pt x="62" y="165"/>
                <a:pt x="62" y="166"/>
                <a:pt x="62" y="167"/>
              </a:cubicBezTo>
              <a:cubicBezTo>
                <a:pt x="62" y="168"/>
                <a:pt x="62" y="169"/>
                <a:pt x="62" y="170"/>
              </a:cubicBezTo>
              <a:cubicBezTo>
                <a:pt x="62" y="171"/>
                <a:pt x="62" y="172"/>
                <a:pt x="62" y="173"/>
              </a:cubicBezTo>
              <a:cubicBezTo>
                <a:pt x="62" y="174"/>
                <a:pt x="63" y="175"/>
                <a:pt x="63" y="176"/>
              </a:cubicBezTo>
              <a:cubicBezTo>
                <a:pt x="63" y="177"/>
                <a:pt x="62" y="177"/>
                <a:pt x="63" y="178"/>
              </a:cubicBezTo>
              <a:cubicBezTo>
                <a:pt x="64" y="179"/>
                <a:pt x="65" y="179"/>
                <a:pt x="67" y="181"/>
              </a:cubicBezTo>
              <a:cubicBezTo>
                <a:pt x="68" y="182"/>
                <a:pt x="70" y="184"/>
                <a:pt x="71" y="185"/>
              </a:cubicBezTo>
              <a:cubicBezTo>
                <a:pt x="72" y="186"/>
                <a:pt x="73" y="186"/>
                <a:pt x="74" y="187"/>
              </a:cubicBezTo>
              <a:cubicBezTo>
                <a:pt x="75" y="188"/>
                <a:pt x="77" y="190"/>
                <a:pt x="78" y="191"/>
              </a:cubicBezTo>
              <a:cubicBezTo>
                <a:pt x="79" y="192"/>
                <a:pt x="81" y="194"/>
                <a:pt x="82" y="195"/>
              </a:cubicBezTo>
              <a:cubicBezTo>
                <a:pt x="83" y="196"/>
                <a:pt x="84" y="197"/>
                <a:pt x="85" y="197"/>
              </a:cubicBezTo>
              <a:cubicBezTo>
                <a:pt x="86" y="197"/>
                <a:pt x="86" y="198"/>
                <a:pt x="87" y="198"/>
              </a:cubicBezTo>
              <a:cubicBezTo>
                <a:pt x="88" y="198"/>
                <a:pt x="90" y="196"/>
                <a:pt x="92" y="196"/>
              </a:cubicBezTo>
              <a:cubicBezTo>
                <a:pt x="94" y="196"/>
                <a:pt x="96" y="196"/>
                <a:pt x="97" y="196"/>
              </a:cubicBezTo>
              <a:cubicBezTo>
                <a:pt x="98" y="196"/>
                <a:pt x="100" y="196"/>
                <a:pt x="101" y="196"/>
              </a:cubicBezTo>
              <a:cubicBezTo>
                <a:pt x="102" y="196"/>
                <a:pt x="103" y="198"/>
                <a:pt x="104" y="198"/>
              </a:cubicBezTo>
              <a:cubicBezTo>
                <a:pt x="105" y="198"/>
                <a:pt x="106" y="199"/>
                <a:pt x="106" y="199"/>
              </a:cubicBezTo>
              <a:cubicBezTo>
                <a:pt x="106" y="199"/>
                <a:pt x="107" y="200"/>
                <a:pt x="107" y="201"/>
              </a:cubicBezTo>
              <a:cubicBezTo>
                <a:pt x="107" y="202"/>
                <a:pt x="109" y="202"/>
                <a:pt x="109" y="203"/>
              </a:cubicBezTo>
              <a:cubicBezTo>
                <a:pt x="109" y="204"/>
                <a:pt x="108" y="205"/>
                <a:pt x="108" y="206"/>
              </a:cubicBezTo>
              <a:cubicBezTo>
                <a:pt x="108" y="207"/>
                <a:pt x="106" y="208"/>
                <a:pt x="106" y="209"/>
              </a:cubicBezTo>
              <a:cubicBezTo>
                <a:pt x="106" y="210"/>
                <a:pt x="108" y="211"/>
                <a:pt x="109" y="212"/>
              </a:cubicBezTo>
              <a:cubicBezTo>
                <a:pt x="110" y="213"/>
                <a:pt x="111" y="214"/>
                <a:pt x="112" y="214"/>
              </a:cubicBezTo>
              <a:cubicBezTo>
                <a:pt x="113" y="214"/>
                <a:pt x="117" y="214"/>
                <a:pt x="118" y="214"/>
              </a:cubicBezTo>
              <a:cubicBezTo>
                <a:pt x="120" y="214"/>
                <a:pt x="120" y="214"/>
                <a:pt x="121" y="214"/>
              </a:cubicBezTo>
              <a:cubicBezTo>
                <a:pt x="122" y="214"/>
                <a:pt x="123" y="213"/>
                <a:pt x="124" y="212"/>
              </a:cubicBezTo>
              <a:cubicBezTo>
                <a:pt x="125" y="211"/>
                <a:pt x="126" y="210"/>
                <a:pt x="127" y="209"/>
              </a:cubicBezTo>
              <a:cubicBezTo>
                <a:pt x="128" y="208"/>
                <a:pt x="129" y="207"/>
                <a:pt x="130" y="207"/>
              </a:cubicBezTo>
              <a:cubicBezTo>
                <a:pt x="131" y="207"/>
                <a:pt x="133" y="206"/>
                <a:pt x="134" y="206"/>
              </a:cubicBezTo>
              <a:cubicBezTo>
                <a:pt x="135" y="206"/>
                <a:pt x="136" y="204"/>
                <a:pt x="137" y="204"/>
              </a:cubicBezTo>
              <a:cubicBezTo>
                <a:pt x="138" y="204"/>
                <a:pt x="139" y="203"/>
                <a:pt x="139" y="203"/>
              </a:cubicBezTo>
              <a:cubicBezTo>
                <a:pt x="140" y="202"/>
                <a:pt x="140" y="203"/>
                <a:pt x="140" y="204"/>
              </a:cubicBezTo>
              <a:cubicBezTo>
                <a:pt x="140" y="205"/>
                <a:pt x="139" y="207"/>
                <a:pt x="139" y="208"/>
              </a:cubicBezTo>
              <a:cubicBezTo>
                <a:pt x="139" y="209"/>
                <a:pt x="140" y="210"/>
                <a:pt x="140" y="210"/>
              </a:cubicBezTo>
              <a:cubicBezTo>
                <a:pt x="140" y="210"/>
                <a:pt x="139" y="210"/>
                <a:pt x="139" y="210"/>
              </a:cubicBezTo>
              <a:cubicBezTo>
                <a:pt x="139" y="210"/>
                <a:pt x="141" y="210"/>
                <a:pt x="142" y="210"/>
              </a:cubicBezTo>
              <a:cubicBezTo>
                <a:pt x="143" y="210"/>
                <a:pt x="144" y="211"/>
                <a:pt x="145" y="212"/>
              </a:cubicBezTo>
              <a:cubicBezTo>
                <a:pt x="146" y="213"/>
                <a:pt x="147" y="214"/>
                <a:pt x="148" y="214"/>
              </a:cubicBezTo>
              <a:cubicBezTo>
                <a:pt x="149" y="214"/>
                <a:pt x="149" y="214"/>
                <a:pt x="150" y="214"/>
              </a:cubicBezTo>
              <a:cubicBezTo>
                <a:pt x="151" y="214"/>
                <a:pt x="153" y="214"/>
                <a:pt x="154" y="214"/>
              </a:cubicBezTo>
              <a:cubicBezTo>
                <a:pt x="155" y="214"/>
                <a:pt x="155" y="212"/>
                <a:pt x="156" y="212"/>
              </a:cubicBezTo>
              <a:cubicBezTo>
                <a:pt x="157" y="212"/>
                <a:pt x="157" y="211"/>
                <a:pt x="158" y="211"/>
              </a:cubicBezTo>
              <a:cubicBezTo>
                <a:pt x="159" y="211"/>
                <a:pt x="159" y="210"/>
                <a:pt x="160" y="210"/>
              </a:cubicBezTo>
              <a:cubicBezTo>
                <a:pt x="161" y="210"/>
                <a:pt x="161" y="210"/>
                <a:pt x="162" y="210"/>
              </a:cubicBezTo>
              <a:cubicBezTo>
                <a:pt x="163" y="210"/>
                <a:pt x="163" y="210"/>
                <a:pt x="164" y="210"/>
              </a:cubicBezTo>
              <a:cubicBezTo>
                <a:pt x="165" y="210"/>
                <a:pt x="167" y="208"/>
                <a:pt x="168" y="207"/>
              </a:cubicBezTo>
              <a:cubicBezTo>
                <a:pt x="169" y="206"/>
                <a:pt x="170" y="207"/>
                <a:pt x="171" y="205"/>
              </a:cubicBezTo>
              <a:cubicBezTo>
                <a:pt x="172" y="204"/>
                <a:pt x="173" y="201"/>
                <a:pt x="173" y="200"/>
              </a:cubicBezTo>
              <a:cubicBezTo>
                <a:pt x="173" y="199"/>
                <a:pt x="173" y="198"/>
                <a:pt x="173" y="197"/>
              </a:cubicBezTo>
              <a:cubicBezTo>
                <a:pt x="173" y="196"/>
                <a:pt x="174" y="195"/>
                <a:pt x="175" y="194"/>
              </a:cubicBezTo>
              <a:cubicBezTo>
                <a:pt x="176" y="193"/>
                <a:pt x="177" y="192"/>
                <a:pt x="178" y="192"/>
              </a:cubicBezTo>
              <a:cubicBezTo>
                <a:pt x="179" y="192"/>
                <a:pt x="180" y="192"/>
                <a:pt x="181" y="192"/>
              </a:cubicBezTo>
              <a:cubicBezTo>
                <a:pt x="182" y="192"/>
                <a:pt x="183" y="193"/>
                <a:pt x="184" y="192"/>
              </a:cubicBezTo>
              <a:cubicBezTo>
                <a:pt x="185" y="191"/>
                <a:pt x="187" y="189"/>
                <a:pt x="188" y="188"/>
              </a:cubicBezTo>
              <a:cubicBezTo>
                <a:pt x="189" y="187"/>
                <a:pt x="190" y="186"/>
                <a:pt x="191" y="185"/>
              </a:cubicBezTo>
              <a:cubicBezTo>
                <a:pt x="192" y="184"/>
                <a:pt x="194" y="182"/>
                <a:pt x="195" y="181"/>
              </a:cubicBezTo>
              <a:cubicBezTo>
                <a:pt x="196" y="180"/>
                <a:pt x="196" y="179"/>
                <a:pt x="197" y="178"/>
              </a:cubicBezTo>
              <a:cubicBezTo>
                <a:pt x="198" y="177"/>
                <a:pt x="198" y="176"/>
                <a:pt x="199" y="175"/>
              </a:cubicBezTo>
              <a:cubicBezTo>
                <a:pt x="200" y="174"/>
                <a:pt x="200" y="173"/>
                <a:pt x="201" y="172"/>
              </a:cubicBezTo>
              <a:cubicBezTo>
                <a:pt x="202" y="171"/>
                <a:pt x="203" y="170"/>
                <a:pt x="204" y="170"/>
              </a:cubicBezTo>
              <a:cubicBezTo>
                <a:pt x="205" y="170"/>
                <a:pt x="205" y="169"/>
                <a:pt x="206" y="169"/>
              </a:cubicBezTo>
              <a:cubicBezTo>
                <a:pt x="207" y="169"/>
                <a:pt x="209" y="169"/>
                <a:pt x="209" y="169"/>
              </a:cubicBezTo>
              <a:cubicBezTo>
                <a:pt x="209" y="169"/>
                <a:pt x="209" y="168"/>
                <a:pt x="209" y="167"/>
              </a:cubicBezTo>
              <a:cubicBezTo>
                <a:pt x="209" y="166"/>
                <a:pt x="209" y="166"/>
                <a:pt x="209" y="165"/>
              </a:cubicBezTo>
              <a:cubicBezTo>
                <a:pt x="209" y="164"/>
                <a:pt x="209" y="163"/>
                <a:pt x="208" y="162"/>
              </a:cubicBezTo>
              <a:cubicBezTo>
                <a:pt x="207" y="161"/>
                <a:pt x="205" y="159"/>
                <a:pt x="204" y="158"/>
              </a:cubicBezTo>
              <a:cubicBezTo>
                <a:pt x="203" y="157"/>
                <a:pt x="203" y="157"/>
                <a:pt x="202" y="157"/>
              </a:cubicBezTo>
              <a:cubicBezTo>
                <a:pt x="201" y="157"/>
                <a:pt x="200" y="156"/>
                <a:pt x="200" y="156"/>
              </a:cubicBezTo>
              <a:cubicBezTo>
                <a:pt x="200" y="156"/>
                <a:pt x="199" y="155"/>
                <a:pt x="199" y="154"/>
              </a:cubicBezTo>
              <a:cubicBezTo>
                <a:pt x="199" y="153"/>
                <a:pt x="198" y="153"/>
                <a:pt x="198" y="152"/>
              </a:cubicBezTo>
              <a:cubicBezTo>
                <a:pt x="198" y="151"/>
                <a:pt x="197" y="151"/>
                <a:pt x="197" y="150"/>
              </a:cubicBezTo>
              <a:cubicBezTo>
                <a:pt x="197" y="149"/>
                <a:pt x="196" y="149"/>
                <a:pt x="195" y="148"/>
              </a:cubicBezTo>
              <a:cubicBezTo>
                <a:pt x="194" y="147"/>
                <a:pt x="194" y="147"/>
                <a:pt x="193" y="146"/>
              </a:cubicBezTo>
              <a:cubicBezTo>
                <a:pt x="192" y="145"/>
                <a:pt x="191" y="144"/>
                <a:pt x="191" y="143"/>
              </a:cubicBezTo>
              <a:cubicBezTo>
                <a:pt x="191" y="142"/>
                <a:pt x="190" y="141"/>
                <a:pt x="190" y="140"/>
              </a:cubicBezTo>
              <a:cubicBezTo>
                <a:pt x="190" y="139"/>
                <a:pt x="190" y="138"/>
                <a:pt x="190" y="137"/>
              </a:cubicBezTo>
              <a:cubicBezTo>
                <a:pt x="190" y="136"/>
                <a:pt x="188" y="134"/>
                <a:pt x="187" y="133"/>
              </a:cubicBezTo>
              <a:cubicBezTo>
                <a:pt x="186" y="132"/>
                <a:pt x="184" y="131"/>
                <a:pt x="184" y="130"/>
              </a:cubicBezTo>
              <a:cubicBezTo>
                <a:pt x="184" y="129"/>
                <a:pt x="185" y="128"/>
                <a:pt x="185" y="125"/>
              </a:cubicBezTo>
              <a:cubicBezTo>
                <a:pt x="185" y="122"/>
                <a:pt x="184" y="117"/>
                <a:pt x="184" y="114"/>
              </a:cubicBezTo>
              <a:cubicBezTo>
                <a:pt x="185" y="110"/>
                <a:pt x="185" y="110"/>
                <a:pt x="185" y="109"/>
              </a:cubicBezTo>
              <a:cubicBezTo>
                <a:pt x="185" y="108"/>
                <a:pt x="182" y="106"/>
                <a:pt x="181" y="105"/>
              </a:cubicBezTo>
              <a:cubicBezTo>
                <a:pt x="180" y="104"/>
                <a:pt x="178" y="101"/>
                <a:pt x="177" y="100"/>
              </a:cubicBezTo>
              <a:cubicBezTo>
                <a:pt x="176" y="98"/>
                <a:pt x="175" y="100"/>
                <a:pt x="175" y="99"/>
              </a:cubicBezTo>
              <a:cubicBezTo>
                <a:pt x="175" y="98"/>
                <a:pt x="174" y="93"/>
                <a:pt x="174" y="92"/>
              </a:cubicBezTo>
              <a:cubicBezTo>
                <a:pt x="174" y="91"/>
                <a:pt x="176" y="91"/>
                <a:pt x="176" y="90"/>
              </a:cubicBezTo>
              <a:cubicBezTo>
                <a:pt x="176" y="89"/>
                <a:pt x="176" y="88"/>
                <a:pt x="176" y="87"/>
              </a:cubicBezTo>
              <a:cubicBezTo>
                <a:pt x="176" y="86"/>
                <a:pt x="174" y="86"/>
                <a:pt x="174" y="85"/>
              </a:cubicBezTo>
              <a:cubicBezTo>
                <a:pt x="174" y="84"/>
                <a:pt x="173" y="84"/>
                <a:pt x="173" y="83"/>
              </a:cubicBezTo>
              <a:cubicBezTo>
                <a:pt x="173" y="82"/>
                <a:pt x="174" y="79"/>
                <a:pt x="174" y="79"/>
              </a:cubicBezTo>
              <a:cubicBezTo>
                <a:pt x="174" y="79"/>
                <a:pt x="174" y="80"/>
                <a:pt x="174" y="80"/>
              </a:cubicBezTo>
              <a:cubicBezTo>
                <a:pt x="174" y="80"/>
                <a:pt x="174" y="79"/>
                <a:pt x="173" y="79"/>
              </a:cubicBezTo>
              <a:cubicBezTo>
                <a:pt x="172" y="79"/>
                <a:pt x="171" y="79"/>
                <a:pt x="170" y="79"/>
              </a:cubicBezTo>
              <a:cubicBezTo>
                <a:pt x="169" y="79"/>
                <a:pt x="168" y="78"/>
                <a:pt x="167" y="78"/>
              </a:cubicBezTo>
              <a:cubicBezTo>
                <a:pt x="166" y="78"/>
                <a:pt x="164" y="77"/>
                <a:pt x="163" y="77"/>
              </a:cubicBezTo>
              <a:cubicBezTo>
                <a:pt x="162" y="77"/>
                <a:pt x="162" y="77"/>
                <a:pt x="161" y="77"/>
              </a:cubicBezTo>
              <a:cubicBezTo>
                <a:pt x="160" y="77"/>
                <a:pt x="159" y="76"/>
                <a:pt x="158" y="75"/>
              </a:cubicBezTo>
              <a:cubicBezTo>
                <a:pt x="157" y="74"/>
                <a:pt x="157" y="74"/>
                <a:pt x="157" y="73"/>
              </a:cubicBezTo>
              <a:cubicBezTo>
                <a:pt x="157" y="72"/>
                <a:pt x="156" y="72"/>
                <a:pt x="155" y="71"/>
              </a:cubicBezTo>
              <a:cubicBezTo>
                <a:pt x="154" y="70"/>
                <a:pt x="153" y="69"/>
                <a:pt x="152" y="69"/>
              </a:cubicBezTo>
              <a:cubicBezTo>
                <a:pt x="151" y="69"/>
                <a:pt x="150" y="69"/>
                <a:pt x="150" y="69"/>
              </a:cubicBezTo>
              <a:cubicBezTo>
                <a:pt x="150" y="69"/>
                <a:pt x="149" y="71"/>
                <a:pt x="149" y="71"/>
              </a:cubicBezTo>
              <a:cubicBezTo>
                <a:pt x="149" y="71"/>
                <a:pt x="147" y="71"/>
                <a:pt x="147" y="71"/>
              </a:cubicBezTo>
              <a:cubicBezTo>
                <a:pt x="147" y="71"/>
                <a:pt x="146" y="69"/>
                <a:pt x="146" y="68"/>
              </a:cubicBezTo>
              <a:cubicBezTo>
                <a:pt x="146" y="67"/>
                <a:pt x="145" y="65"/>
                <a:pt x="145" y="64"/>
              </a:cubicBezTo>
              <a:cubicBezTo>
                <a:pt x="145" y="63"/>
                <a:pt x="144" y="63"/>
                <a:pt x="144" y="62"/>
              </a:cubicBezTo>
              <a:cubicBezTo>
                <a:pt x="144" y="61"/>
                <a:pt x="143" y="61"/>
                <a:pt x="143" y="60"/>
              </a:cubicBezTo>
              <a:cubicBezTo>
                <a:pt x="143" y="59"/>
                <a:pt x="141" y="58"/>
                <a:pt x="141" y="58"/>
              </a:cubicBezTo>
              <a:cubicBezTo>
                <a:pt x="141" y="58"/>
                <a:pt x="140" y="57"/>
                <a:pt x="140" y="57"/>
              </a:cubicBezTo>
              <a:cubicBezTo>
                <a:pt x="140" y="57"/>
                <a:pt x="141" y="56"/>
                <a:pt x="141" y="55"/>
              </a:cubicBezTo>
              <a:cubicBezTo>
                <a:pt x="140" y="53"/>
                <a:pt x="141" y="52"/>
                <a:pt x="141" y="51"/>
              </a:cubicBezTo>
              <a:cubicBezTo>
                <a:pt x="141" y="50"/>
                <a:pt x="139" y="49"/>
                <a:pt x="138" y="48"/>
              </a:cubicBezTo>
              <a:cubicBezTo>
                <a:pt x="137" y="47"/>
                <a:pt x="137" y="45"/>
                <a:pt x="137" y="44"/>
              </a:cubicBezTo>
              <a:cubicBezTo>
                <a:pt x="137" y="43"/>
                <a:pt x="139" y="42"/>
                <a:pt x="139" y="41"/>
              </a:cubicBezTo>
              <a:cubicBezTo>
                <a:pt x="139" y="40"/>
                <a:pt x="139" y="39"/>
                <a:pt x="139" y="38"/>
              </a:cubicBezTo>
              <a:cubicBezTo>
                <a:pt x="139" y="37"/>
                <a:pt x="138" y="37"/>
                <a:pt x="137" y="36"/>
              </a:cubicBezTo>
              <a:cubicBezTo>
                <a:pt x="136" y="35"/>
                <a:pt x="135" y="32"/>
                <a:pt x="135" y="31"/>
              </a:cubicBezTo>
              <a:cubicBezTo>
                <a:pt x="135" y="30"/>
                <a:pt x="137" y="31"/>
                <a:pt x="137" y="30"/>
              </a:cubicBezTo>
              <a:cubicBezTo>
                <a:pt x="137" y="29"/>
                <a:pt x="138" y="28"/>
                <a:pt x="138" y="27"/>
              </a:cubicBezTo>
              <a:cubicBezTo>
                <a:pt x="138" y="26"/>
                <a:pt x="136" y="25"/>
                <a:pt x="136" y="25"/>
              </a:cubicBezTo>
              <a:cubicBezTo>
                <a:pt x="136" y="25"/>
                <a:pt x="135" y="24"/>
                <a:pt x="135" y="24"/>
              </a:cubicBezTo>
              <a:cubicBezTo>
                <a:pt x="135" y="24"/>
                <a:pt x="134" y="24"/>
                <a:pt x="133" y="24"/>
              </a:cubicBezTo>
              <a:cubicBezTo>
                <a:pt x="132" y="24"/>
                <a:pt x="131" y="23"/>
                <a:pt x="130" y="22"/>
              </a:cubicBezTo>
              <a:cubicBezTo>
                <a:pt x="129" y="21"/>
                <a:pt x="128" y="20"/>
                <a:pt x="127" y="20"/>
              </a:cubicBezTo>
              <a:cubicBezTo>
                <a:pt x="126" y="20"/>
                <a:pt x="125" y="20"/>
                <a:pt x="123" y="19"/>
              </a:cubicBezTo>
              <a:cubicBezTo>
                <a:pt x="119" y="17"/>
                <a:pt x="119" y="15"/>
                <a:pt x="117" y="15"/>
              </a:cubicBezTo>
              <a:cubicBezTo>
                <a:pt x="115" y="15"/>
                <a:pt x="113" y="16"/>
                <a:pt x="112" y="17"/>
              </a:cubicBezTo>
              <a:cubicBezTo>
                <a:pt x="111" y="18"/>
                <a:pt x="109" y="18"/>
                <a:pt x="108" y="19"/>
              </a:cubicBezTo>
              <a:cubicBezTo>
                <a:pt x="107" y="20"/>
                <a:pt x="107" y="21"/>
                <a:pt x="106" y="22"/>
              </a:cubicBezTo>
              <a:cubicBezTo>
                <a:pt x="105" y="23"/>
                <a:pt x="105" y="24"/>
                <a:pt x="104" y="25"/>
              </a:cubicBezTo>
              <a:cubicBezTo>
                <a:pt x="103" y="26"/>
                <a:pt x="102" y="28"/>
                <a:pt x="101" y="28"/>
              </a:cubicBezTo>
              <a:cubicBezTo>
                <a:pt x="100" y="28"/>
                <a:pt x="100" y="27"/>
                <a:pt x="100" y="26"/>
              </a:cubicBezTo>
              <a:cubicBezTo>
                <a:pt x="100" y="25"/>
                <a:pt x="99" y="25"/>
                <a:pt x="98" y="24"/>
              </a:cubicBezTo>
              <a:cubicBezTo>
                <a:pt x="97" y="23"/>
                <a:pt x="95" y="20"/>
                <a:pt x="95" y="19"/>
              </a:cubicBezTo>
              <a:cubicBezTo>
                <a:pt x="95" y="18"/>
                <a:pt x="96" y="16"/>
                <a:pt x="96" y="15"/>
              </a:cubicBezTo>
              <a:cubicBezTo>
                <a:pt x="96" y="14"/>
                <a:pt x="97" y="14"/>
                <a:pt x="97" y="14"/>
              </a:cubicBezTo>
              <a:cubicBezTo>
                <a:pt x="97" y="14"/>
                <a:pt x="96" y="13"/>
                <a:pt x="96" y="13"/>
              </a:cubicBezTo>
              <a:cubicBezTo>
                <a:pt x="96" y="13"/>
                <a:pt x="95" y="13"/>
                <a:pt x="94" y="12"/>
              </a:cubicBezTo>
              <a:cubicBezTo>
                <a:pt x="93" y="11"/>
                <a:pt x="93" y="10"/>
                <a:pt x="92" y="9"/>
              </a:cubicBezTo>
              <a:cubicBezTo>
                <a:pt x="91" y="8"/>
                <a:pt x="88" y="5"/>
                <a:pt x="86" y="5"/>
              </a:cubicBezTo>
              <a:cubicBezTo>
                <a:pt x="84" y="5"/>
                <a:pt x="82" y="7"/>
                <a:pt x="80" y="7"/>
              </a:cubicBezTo>
              <a:cubicBezTo>
                <a:pt x="78" y="7"/>
                <a:pt x="77" y="6"/>
                <a:pt x="76" y="6"/>
              </a:cubicBezTo>
              <a:cubicBezTo>
                <a:pt x="75" y="6"/>
                <a:pt x="75" y="6"/>
                <a:pt x="74" y="6"/>
              </a:cubicBezTo>
              <a:cubicBezTo>
                <a:pt x="73" y="6"/>
                <a:pt x="74" y="7"/>
                <a:pt x="72" y="6"/>
              </a:cubicBezTo>
              <a:cubicBezTo>
                <a:pt x="70" y="5"/>
                <a:pt x="66" y="2"/>
                <a:pt x="64" y="1"/>
              </a:cubicBezTo>
              <a:cubicBezTo>
                <a:pt x="62" y="0"/>
                <a:pt x="62" y="2"/>
                <a:pt x="61" y="2"/>
              </a:cubicBezTo>
              <a:cubicBezTo>
                <a:pt x="60" y="2"/>
                <a:pt x="59" y="3"/>
                <a:pt x="58" y="4"/>
              </a:cubicBezTo>
              <a:cubicBezTo>
                <a:pt x="57" y="5"/>
                <a:pt x="57" y="7"/>
                <a:pt x="57" y="8"/>
              </a:cubicBezTo>
              <a:cubicBezTo>
                <a:pt x="57" y="9"/>
                <a:pt x="55" y="10"/>
                <a:pt x="55" y="11"/>
              </a:cubicBezTo>
              <a:cubicBezTo>
                <a:pt x="55" y="12"/>
                <a:pt x="56" y="14"/>
                <a:pt x="56" y="15"/>
              </a:cubicBezTo>
              <a:cubicBezTo>
                <a:pt x="56" y="16"/>
                <a:pt x="57" y="18"/>
                <a:pt x="58" y="20"/>
              </a:cubicBezTo>
              <a:cubicBezTo>
                <a:pt x="59" y="22"/>
                <a:pt x="61" y="24"/>
                <a:pt x="61" y="25"/>
              </a:cubicBezTo>
              <a:close/>
            </a:path>
          </a:pathLst>
        </a:custGeom>
        <a:solidFill>
          <a:schemeClr val="accent3"/>
        </a:solidFill>
        <a:ln w="9525" cap="flat" cmpd="sng">
          <a:solidFill>
            <a:srgbClr xmlns:mc="http://schemas.openxmlformats.org/markup-compatibility/2006" xmlns:a14="http://schemas.microsoft.com/office/drawing/2010/main" val="000000" a14:legacySpreadsheetColorIndex="64" mc:Ignorable="a14"/>
          </a:solidFill>
          <a:prstDash val="solid"/>
          <a:round/>
          <a:headEnd type="none" w="med" len="med"/>
          <a:tailEnd type="none" w="med" len="med"/>
        </a:ln>
        <a:effectLst/>
      </xdr:spPr>
    </xdr:sp>
    <xdr:clientData/>
  </xdr:twoCellAnchor>
  <xdr:twoCellAnchor>
    <xdr:from xmlns:xdr="http://schemas.openxmlformats.org/drawingml/2006/spreadsheetDrawing">
      <xdr:col>19</xdr:col>
      <xdr:colOff>561975</xdr:colOff>
      <xdr:row>42</xdr:row>
      <xdr:rowOff>123825</xdr:rowOff>
    </xdr:from>
    <xdr:to xmlns:xdr="http://schemas.openxmlformats.org/drawingml/2006/spreadsheetDrawing">
      <xdr:col>23</xdr:col>
      <xdr:colOff>323850</xdr:colOff>
      <xdr:row>53</xdr:row>
      <xdr:rowOff>161925</xdr:rowOff>
    </xdr:to>
    <xdr:sp macro="" textlink="">
      <xdr:nvSpPr>
        <xdr:cNvPr id="118" name="Freeform 7"/>
        <xdr:cNvSpPr/>
      </xdr:nvSpPr>
      <xdr:spPr>
        <a:xfrm>
          <a:off x="11544300" y="7419975"/>
          <a:ext cx="2505075" cy="1924050"/>
        </a:xfrm>
        <a:custGeom>
          <a:avLst/>
          <a:gdLst>
            <a:gd name="T0" fmla="*/ 3 w 263"/>
            <a:gd name="T1" fmla="*/ 29 h 202"/>
            <a:gd name="T2" fmla="*/ 22 w 263"/>
            <a:gd name="T3" fmla="*/ 38 h 202"/>
            <a:gd name="T4" fmla="*/ 35 w 263"/>
            <a:gd name="T5" fmla="*/ 53 h 202"/>
            <a:gd name="T6" fmla="*/ 46 w 263"/>
            <a:gd name="T7" fmla="*/ 70 h 202"/>
            <a:gd name="T8" fmla="*/ 40 w 263"/>
            <a:gd name="T9" fmla="*/ 82 h 202"/>
            <a:gd name="T10" fmla="*/ 39 w 263"/>
            <a:gd name="T11" fmla="*/ 97 h 202"/>
            <a:gd name="T12" fmla="*/ 47 w 263"/>
            <a:gd name="T13" fmla="*/ 106 h 202"/>
            <a:gd name="T14" fmla="*/ 59 w 263"/>
            <a:gd name="T15" fmla="*/ 103 h 202"/>
            <a:gd name="T16" fmla="*/ 77 w 263"/>
            <a:gd name="T17" fmla="*/ 105 h 202"/>
            <a:gd name="T18" fmla="*/ 91 w 263"/>
            <a:gd name="T19" fmla="*/ 122 h 202"/>
            <a:gd name="T20" fmla="*/ 98 w 263"/>
            <a:gd name="T21" fmla="*/ 125 h 202"/>
            <a:gd name="T22" fmla="*/ 116 w 263"/>
            <a:gd name="T23" fmla="*/ 130 h 202"/>
            <a:gd name="T24" fmla="*/ 128 w 263"/>
            <a:gd name="T25" fmla="*/ 133 h 202"/>
            <a:gd name="T26" fmla="*/ 136 w 263"/>
            <a:gd name="T27" fmla="*/ 150 h 202"/>
            <a:gd name="T28" fmla="*/ 152 w 263"/>
            <a:gd name="T29" fmla="*/ 138 h 202"/>
            <a:gd name="T30" fmla="*/ 166 w 263"/>
            <a:gd name="T31" fmla="*/ 145 h 202"/>
            <a:gd name="T32" fmla="*/ 171 w 263"/>
            <a:gd name="T33" fmla="*/ 154 h 202"/>
            <a:gd name="T34" fmla="*/ 173 w 263"/>
            <a:gd name="T35" fmla="*/ 166 h 202"/>
            <a:gd name="T36" fmla="*/ 178 w 263"/>
            <a:gd name="T37" fmla="*/ 181 h 202"/>
            <a:gd name="T38" fmla="*/ 185 w 263"/>
            <a:gd name="T39" fmla="*/ 194 h 202"/>
            <a:gd name="T40" fmla="*/ 200 w 263"/>
            <a:gd name="T41" fmla="*/ 200 h 202"/>
            <a:gd name="T42" fmla="*/ 210 w 263"/>
            <a:gd name="T43" fmla="*/ 199 h 202"/>
            <a:gd name="T44" fmla="*/ 209 w 263"/>
            <a:gd name="T45" fmla="*/ 181 h 202"/>
            <a:gd name="T46" fmla="*/ 200 w 263"/>
            <a:gd name="T47" fmla="*/ 163 h 202"/>
            <a:gd name="T48" fmla="*/ 188 w 263"/>
            <a:gd name="T49" fmla="*/ 162 h 202"/>
            <a:gd name="T50" fmla="*/ 180 w 263"/>
            <a:gd name="T51" fmla="*/ 144 h 202"/>
            <a:gd name="T52" fmla="*/ 191 w 263"/>
            <a:gd name="T53" fmla="*/ 131 h 202"/>
            <a:gd name="T54" fmla="*/ 212 w 263"/>
            <a:gd name="T55" fmla="*/ 141 h 202"/>
            <a:gd name="T56" fmla="*/ 242 w 263"/>
            <a:gd name="T57" fmla="*/ 135 h 202"/>
            <a:gd name="T58" fmla="*/ 257 w 263"/>
            <a:gd name="T59" fmla="*/ 120 h 202"/>
            <a:gd name="T60" fmla="*/ 255 w 263"/>
            <a:gd name="T61" fmla="*/ 102 h 202"/>
            <a:gd name="T62" fmla="*/ 235 w 263"/>
            <a:gd name="T63" fmla="*/ 91 h 202"/>
            <a:gd name="T64" fmla="*/ 226 w 263"/>
            <a:gd name="T65" fmla="*/ 73 h 202"/>
            <a:gd name="T66" fmla="*/ 216 w 263"/>
            <a:gd name="T67" fmla="*/ 61 h 202"/>
            <a:gd name="T68" fmla="*/ 219 w 263"/>
            <a:gd name="T69" fmla="*/ 43 h 202"/>
            <a:gd name="T70" fmla="*/ 211 w 263"/>
            <a:gd name="T71" fmla="*/ 27 h 202"/>
            <a:gd name="T72" fmla="*/ 205 w 263"/>
            <a:gd name="T73" fmla="*/ 12 h 202"/>
            <a:gd name="T74" fmla="*/ 186 w 263"/>
            <a:gd name="T75" fmla="*/ 17 h 202"/>
            <a:gd name="T76" fmla="*/ 173 w 263"/>
            <a:gd name="T77" fmla="*/ 14 h 202"/>
            <a:gd name="T78" fmla="*/ 149 w 263"/>
            <a:gd name="T79" fmla="*/ 19 h 202"/>
            <a:gd name="T80" fmla="*/ 139 w 263"/>
            <a:gd name="T81" fmla="*/ 30 h 202"/>
            <a:gd name="T82" fmla="*/ 129 w 263"/>
            <a:gd name="T83" fmla="*/ 30 h 202"/>
            <a:gd name="T84" fmla="*/ 114 w 263"/>
            <a:gd name="T85" fmla="*/ 16 h 202"/>
            <a:gd name="T86" fmla="*/ 103 w 263"/>
            <a:gd name="T87" fmla="*/ 22 h 202"/>
            <a:gd name="T88" fmla="*/ 100 w 263"/>
            <a:gd name="T89" fmla="*/ 9 h 202"/>
            <a:gd name="T90" fmla="*/ 90 w 263"/>
            <a:gd name="T91" fmla="*/ 0 h 202"/>
            <a:gd name="T92" fmla="*/ 74 w 263"/>
            <a:gd name="T93" fmla="*/ 9 h 202"/>
            <a:gd name="T94" fmla="*/ 63 w 263"/>
            <a:gd name="T95" fmla="*/ 12 h 202"/>
            <a:gd name="T96" fmla="*/ 44 w 263"/>
            <a:gd name="T97" fmla="*/ 10 h 202"/>
            <a:gd name="T98" fmla="*/ 32 w 263"/>
            <a:gd name="T99" fmla="*/ 17 h 202"/>
            <a:gd name="T100" fmla="*/ 11 w 263"/>
            <a:gd name="T101" fmla="*/ 21 h 20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Lst>
          <a:rect l="0" t="0" r="r" b="b"/>
          <a:pathLst>
            <a:path w="263" h="202">
              <a:moveTo>
                <a:pt x="6" y="19"/>
              </a:moveTo>
              <a:cubicBezTo>
                <a:pt x="4" y="19"/>
                <a:pt x="4" y="19"/>
                <a:pt x="3" y="20"/>
              </a:cubicBezTo>
              <a:cubicBezTo>
                <a:pt x="2" y="21"/>
                <a:pt x="0" y="22"/>
                <a:pt x="0" y="23"/>
              </a:cubicBezTo>
              <a:cubicBezTo>
                <a:pt x="0" y="24"/>
                <a:pt x="2" y="25"/>
                <a:pt x="2" y="26"/>
              </a:cubicBezTo>
              <a:cubicBezTo>
                <a:pt x="2" y="27"/>
                <a:pt x="3" y="28"/>
                <a:pt x="3" y="29"/>
              </a:cubicBezTo>
              <a:cubicBezTo>
                <a:pt x="3" y="30"/>
                <a:pt x="3" y="32"/>
                <a:pt x="4" y="33"/>
              </a:cubicBezTo>
              <a:cubicBezTo>
                <a:pt x="5" y="34"/>
                <a:pt x="7" y="35"/>
                <a:pt x="8" y="35"/>
              </a:cubicBezTo>
              <a:cubicBezTo>
                <a:pt x="9" y="35"/>
                <a:pt x="11" y="35"/>
                <a:pt x="12" y="35"/>
              </a:cubicBezTo>
              <a:cubicBezTo>
                <a:pt x="13" y="35"/>
                <a:pt x="13" y="33"/>
                <a:pt x="15" y="34"/>
              </a:cubicBezTo>
              <a:cubicBezTo>
                <a:pt x="17" y="35"/>
                <a:pt x="20" y="38"/>
                <a:pt x="22" y="38"/>
              </a:cubicBezTo>
              <a:cubicBezTo>
                <a:pt x="24" y="38"/>
                <a:pt x="26" y="36"/>
                <a:pt x="27" y="36"/>
              </a:cubicBezTo>
              <a:cubicBezTo>
                <a:pt x="28" y="36"/>
                <a:pt x="28" y="37"/>
                <a:pt x="29" y="38"/>
              </a:cubicBezTo>
              <a:cubicBezTo>
                <a:pt x="30" y="39"/>
                <a:pt x="32" y="42"/>
                <a:pt x="33" y="44"/>
              </a:cubicBezTo>
              <a:cubicBezTo>
                <a:pt x="34" y="46"/>
                <a:pt x="33" y="49"/>
                <a:pt x="33" y="50"/>
              </a:cubicBezTo>
              <a:cubicBezTo>
                <a:pt x="33" y="51"/>
                <a:pt x="34" y="52"/>
                <a:pt x="35" y="53"/>
              </a:cubicBezTo>
              <a:cubicBezTo>
                <a:pt x="36" y="54"/>
                <a:pt x="38" y="54"/>
                <a:pt x="38" y="55"/>
              </a:cubicBezTo>
              <a:cubicBezTo>
                <a:pt x="39" y="56"/>
                <a:pt x="37" y="58"/>
                <a:pt x="38" y="59"/>
              </a:cubicBezTo>
              <a:cubicBezTo>
                <a:pt x="39" y="60"/>
                <a:pt x="41" y="63"/>
                <a:pt x="42" y="64"/>
              </a:cubicBezTo>
              <a:cubicBezTo>
                <a:pt x="43" y="65"/>
                <a:pt x="44" y="67"/>
                <a:pt x="45" y="68"/>
              </a:cubicBezTo>
              <a:cubicBezTo>
                <a:pt x="46" y="69"/>
                <a:pt x="46" y="69"/>
                <a:pt x="46" y="70"/>
              </a:cubicBezTo>
              <a:cubicBezTo>
                <a:pt x="46" y="71"/>
                <a:pt x="46" y="72"/>
                <a:pt x="45" y="73"/>
              </a:cubicBezTo>
              <a:cubicBezTo>
                <a:pt x="44" y="74"/>
                <a:pt x="43" y="75"/>
                <a:pt x="42" y="75"/>
              </a:cubicBezTo>
              <a:cubicBezTo>
                <a:pt x="41" y="75"/>
                <a:pt x="41" y="77"/>
                <a:pt x="40" y="76"/>
              </a:cubicBezTo>
              <a:cubicBezTo>
                <a:pt x="39" y="77"/>
                <a:pt x="40" y="79"/>
                <a:pt x="40" y="80"/>
              </a:cubicBezTo>
              <a:cubicBezTo>
                <a:pt x="40" y="81"/>
                <a:pt x="40" y="81"/>
                <a:pt x="40" y="82"/>
              </a:cubicBezTo>
              <a:cubicBezTo>
                <a:pt x="40" y="83"/>
                <a:pt x="39" y="85"/>
                <a:pt x="39" y="86"/>
              </a:cubicBezTo>
              <a:cubicBezTo>
                <a:pt x="39" y="87"/>
                <a:pt x="38" y="88"/>
                <a:pt x="37" y="89"/>
              </a:cubicBezTo>
              <a:cubicBezTo>
                <a:pt x="36" y="90"/>
                <a:pt x="35" y="90"/>
                <a:pt x="35" y="91"/>
              </a:cubicBezTo>
              <a:cubicBezTo>
                <a:pt x="35" y="92"/>
                <a:pt x="36" y="93"/>
                <a:pt x="37" y="94"/>
              </a:cubicBezTo>
              <a:cubicBezTo>
                <a:pt x="38" y="96"/>
                <a:pt x="38" y="96"/>
                <a:pt x="39" y="97"/>
              </a:cubicBezTo>
              <a:cubicBezTo>
                <a:pt x="40" y="98"/>
                <a:pt x="40" y="98"/>
                <a:pt x="41" y="99"/>
              </a:cubicBezTo>
              <a:cubicBezTo>
                <a:pt x="42" y="100"/>
                <a:pt x="43" y="101"/>
                <a:pt x="43" y="102"/>
              </a:cubicBezTo>
              <a:cubicBezTo>
                <a:pt x="43" y="103"/>
                <a:pt x="43" y="104"/>
                <a:pt x="43" y="104"/>
              </a:cubicBezTo>
              <a:cubicBezTo>
                <a:pt x="43" y="104"/>
                <a:pt x="44" y="105"/>
                <a:pt x="45" y="105"/>
              </a:cubicBezTo>
              <a:cubicBezTo>
                <a:pt x="46" y="105"/>
                <a:pt x="47" y="106"/>
                <a:pt x="47" y="106"/>
              </a:cubicBezTo>
              <a:cubicBezTo>
                <a:pt x="47" y="106"/>
                <a:pt x="48" y="106"/>
                <a:pt x="48" y="106"/>
              </a:cubicBezTo>
              <a:cubicBezTo>
                <a:pt x="48" y="106"/>
                <a:pt x="49" y="106"/>
                <a:pt x="50" y="106"/>
              </a:cubicBezTo>
              <a:cubicBezTo>
                <a:pt x="51" y="106"/>
                <a:pt x="52" y="105"/>
                <a:pt x="53" y="105"/>
              </a:cubicBezTo>
              <a:cubicBezTo>
                <a:pt x="54" y="105"/>
                <a:pt x="55" y="104"/>
                <a:pt x="56" y="104"/>
              </a:cubicBezTo>
              <a:cubicBezTo>
                <a:pt x="57" y="104"/>
                <a:pt x="58" y="103"/>
                <a:pt x="59" y="103"/>
              </a:cubicBezTo>
              <a:cubicBezTo>
                <a:pt x="60" y="103"/>
                <a:pt x="62" y="102"/>
                <a:pt x="63" y="102"/>
              </a:cubicBezTo>
              <a:cubicBezTo>
                <a:pt x="64" y="102"/>
                <a:pt x="64" y="102"/>
                <a:pt x="66" y="102"/>
              </a:cubicBezTo>
              <a:cubicBezTo>
                <a:pt x="68" y="102"/>
                <a:pt x="72" y="102"/>
                <a:pt x="73" y="102"/>
              </a:cubicBezTo>
              <a:cubicBezTo>
                <a:pt x="74" y="102"/>
                <a:pt x="74" y="103"/>
                <a:pt x="75" y="103"/>
              </a:cubicBezTo>
              <a:cubicBezTo>
                <a:pt x="76" y="103"/>
                <a:pt x="76" y="104"/>
                <a:pt x="77" y="105"/>
              </a:cubicBezTo>
              <a:cubicBezTo>
                <a:pt x="78" y="106"/>
                <a:pt x="79" y="108"/>
                <a:pt x="80" y="110"/>
              </a:cubicBezTo>
              <a:cubicBezTo>
                <a:pt x="81" y="112"/>
                <a:pt x="81" y="115"/>
                <a:pt x="82" y="116"/>
              </a:cubicBezTo>
              <a:cubicBezTo>
                <a:pt x="83" y="117"/>
                <a:pt x="84" y="117"/>
                <a:pt x="85" y="118"/>
              </a:cubicBezTo>
              <a:cubicBezTo>
                <a:pt x="86" y="119"/>
                <a:pt x="87" y="119"/>
                <a:pt x="88" y="120"/>
              </a:cubicBezTo>
              <a:cubicBezTo>
                <a:pt x="89" y="121"/>
                <a:pt x="90" y="121"/>
                <a:pt x="91" y="122"/>
              </a:cubicBezTo>
              <a:cubicBezTo>
                <a:pt x="92" y="123"/>
                <a:pt x="92" y="123"/>
                <a:pt x="92" y="124"/>
              </a:cubicBezTo>
              <a:cubicBezTo>
                <a:pt x="92" y="125"/>
                <a:pt x="93" y="126"/>
                <a:pt x="93" y="126"/>
              </a:cubicBezTo>
              <a:cubicBezTo>
                <a:pt x="93" y="126"/>
                <a:pt x="94" y="127"/>
                <a:pt x="94" y="127"/>
              </a:cubicBezTo>
              <a:cubicBezTo>
                <a:pt x="94" y="127"/>
                <a:pt x="95" y="126"/>
                <a:pt x="96" y="126"/>
              </a:cubicBezTo>
              <a:cubicBezTo>
                <a:pt x="97" y="126"/>
                <a:pt x="97" y="125"/>
                <a:pt x="98" y="125"/>
              </a:cubicBezTo>
              <a:cubicBezTo>
                <a:pt x="99" y="125"/>
                <a:pt x="99" y="123"/>
                <a:pt x="100" y="124"/>
              </a:cubicBezTo>
              <a:cubicBezTo>
                <a:pt x="101" y="125"/>
                <a:pt x="106" y="128"/>
                <a:pt x="108" y="129"/>
              </a:cubicBezTo>
              <a:cubicBezTo>
                <a:pt x="109" y="130"/>
                <a:pt x="109" y="129"/>
                <a:pt x="110" y="129"/>
              </a:cubicBezTo>
              <a:cubicBezTo>
                <a:pt x="111" y="129"/>
                <a:pt x="111" y="129"/>
                <a:pt x="112" y="129"/>
              </a:cubicBezTo>
              <a:cubicBezTo>
                <a:pt x="113" y="129"/>
                <a:pt x="115" y="130"/>
                <a:pt x="116" y="130"/>
              </a:cubicBezTo>
              <a:cubicBezTo>
                <a:pt x="117" y="130"/>
                <a:pt x="120" y="128"/>
                <a:pt x="121" y="128"/>
              </a:cubicBezTo>
              <a:cubicBezTo>
                <a:pt x="122" y="128"/>
                <a:pt x="121" y="128"/>
                <a:pt x="122" y="128"/>
              </a:cubicBezTo>
              <a:cubicBezTo>
                <a:pt x="125" y="128"/>
                <a:pt x="124" y="130"/>
                <a:pt x="125" y="130"/>
              </a:cubicBezTo>
              <a:cubicBezTo>
                <a:pt x="126" y="130"/>
                <a:pt x="127" y="131"/>
                <a:pt x="127" y="131"/>
              </a:cubicBezTo>
              <a:cubicBezTo>
                <a:pt x="127" y="131"/>
                <a:pt x="127" y="132"/>
                <a:pt x="128" y="133"/>
              </a:cubicBezTo>
              <a:cubicBezTo>
                <a:pt x="129" y="134"/>
                <a:pt x="130" y="135"/>
                <a:pt x="131" y="136"/>
              </a:cubicBezTo>
              <a:cubicBezTo>
                <a:pt x="132" y="137"/>
                <a:pt x="132" y="136"/>
                <a:pt x="132" y="137"/>
              </a:cubicBezTo>
              <a:cubicBezTo>
                <a:pt x="132" y="138"/>
                <a:pt x="131" y="141"/>
                <a:pt x="131" y="143"/>
              </a:cubicBezTo>
              <a:cubicBezTo>
                <a:pt x="131" y="145"/>
                <a:pt x="133" y="146"/>
                <a:pt x="134" y="147"/>
              </a:cubicBezTo>
              <a:cubicBezTo>
                <a:pt x="135" y="148"/>
                <a:pt x="136" y="149"/>
                <a:pt x="136" y="150"/>
              </a:cubicBezTo>
              <a:cubicBezTo>
                <a:pt x="136" y="151"/>
                <a:pt x="136" y="151"/>
                <a:pt x="137" y="151"/>
              </a:cubicBezTo>
              <a:cubicBezTo>
                <a:pt x="138" y="151"/>
                <a:pt x="139" y="150"/>
                <a:pt x="140" y="148"/>
              </a:cubicBezTo>
              <a:cubicBezTo>
                <a:pt x="141" y="146"/>
                <a:pt x="145" y="142"/>
                <a:pt x="146" y="141"/>
              </a:cubicBezTo>
              <a:cubicBezTo>
                <a:pt x="147" y="140"/>
                <a:pt x="147" y="140"/>
                <a:pt x="148" y="140"/>
              </a:cubicBezTo>
              <a:cubicBezTo>
                <a:pt x="149" y="140"/>
                <a:pt x="151" y="138"/>
                <a:pt x="152" y="138"/>
              </a:cubicBezTo>
              <a:cubicBezTo>
                <a:pt x="153" y="138"/>
                <a:pt x="153" y="139"/>
                <a:pt x="154" y="139"/>
              </a:cubicBezTo>
              <a:cubicBezTo>
                <a:pt x="155" y="139"/>
                <a:pt x="155" y="140"/>
                <a:pt x="156" y="140"/>
              </a:cubicBezTo>
              <a:cubicBezTo>
                <a:pt x="157" y="140"/>
                <a:pt x="157" y="142"/>
                <a:pt x="158" y="142"/>
              </a:cubicBezTo>
              <a:cubicBezTo>
                <a:pt x="159" y="142"/>
                <a:pt x="161" y="143"/>
                <a:pt x="162" y="143"/>
              </a:cubicBezTo>
              <a:cubicBezTo>
                <a:pt x="163" y="143"/>
                <a:pt x="165" y="144"/>
                <a:pt x="166" y="145"/>
              </a:cubicBezTo>
              <a:cubicBezTo>
                <a:pt x="167" y="145"/>
                <a:pt x="167" y="147"/>
                <a:pt x="168" y="147"/>
              </a:cubicBezTo>
              <a:cubicBezTo>
                <a:pt x="169" y="147"/>
                <a:pt x="170" y="147"/>
                <a:pt x="171" y="147"/>
              </a:cubicBezTo>
              <a:cubicBezTo>
                <a:pt x="172" y="147"/>
                <a:pt x="174" y="149"/>
                <a:pt x="174" y="150"/>
              </a:cubicBezTo>
              <a:cubicBezTo>
                <a:pt x="174" y="151"/>
                <a:pt x="173" y="151"/>
                <a:pt x="173" y="152"/>
              </a:cubicBezTo>
              <a:cubicBezTo>
                <a:pt x="173" y="153"/>
                <a:pt x="171" y="153"/>
                <a:pt x="171" y="154"/>
              </a:cubicBezTo>
              <a:cubicBezTo>
                <a:pt x="171" y="155"/>
                <a:pt x="172" y="156"/>
                <a:pt x="172" y="157"/>
              </a:cubicBezTo>
              <a:cubicBezTo>
                <a:pt x="172" y="158"/>
                <a:pt x="173" y="159"/>
                <a:pt x="173" y="159"/>
              </a:cubicBezTo>
              <a:cubicBezTo>
                <a:pt x="173" y="159"/>
                <a:pt x="175" y="159"/>
                <a:pt x="175" y="160"/>
              </a:cubicBezTo>
              <a:cubicBezTo>
                <a:pt x="175" y="161"/>
                <a:pt x="175" y="164"/>
                <a:pt x="175" y="165"/>
              </a:cubicBezTo>
              <a:cubicBezTo>
                <a:pt x="175" y="166"/>
                <a:pt x="173" y="166"/>
                <a:pt x="173" y="166"/>
              </a:cubicBezTo>
              <a:cubicBezTo>
                <a:pt x="173" y="166"/>
                <a:pt x="173" y="167"/>
                <a:pt x="173" y="168"/>
              </a:cubicBezTo>
              <a:cubicBezTo>
                <a:pt x="173" y="169"/>
                <a:pt x="174" y="171"/>
                <a:pt x="175" y="172"/>
              </a:cubicBezTo>
              <a:cubicBezTo>
                <a:pt x="176" y="173"/>
                <a:pt x="177" y="173"/>
                <a:pt x="177" y="174"/>
              </a:cubicBezTo>
              <a:cubicBezTo>
                <a:pt x="177" y="175"/>
                <a:pt x="176" y="179"/>
                <a:pt x="176" y="180"/>
              </a:cubicBezTo>
              <a:cubicBezTo>
                <a:pt x="176" y="181"/>
                <a:pt x="178" y="181"/>
                <a:pt x="178" y="181"/>
              </a:cubicBezTo>
              <a:cubicBezTo>
                <a:pt x="178" y="181"/>
                <a:pt x="178" y="181"/>
                <a:pt x="178" y="181"/>
              </a:cubicBezTo>
              <a:cubicBezTo>
                <a:pt x="178" y="181"/>
                <a:pt x="179" y="183"/>
                <a:pt x="179" y="184"/>
              </a:cubicBezTo>
              <a:cubicBezTo>
                <a:pt x="179" y="185"/>
                <a:pt x="181" y="187"/>
                <a:pt x="181" y="188"/>
              </a:cubicBezTo>
              <a:cubicBezTo>
                <a:pt x="181" y="189"/>
                <a:pt x="181" y="191"/>
                <a:pt x="182" y="192"/>
              </a:cubicBezTo>
              <a:cubicBezTo>
                <a:pt x="183" y="193"/>
                <a:pt x="184" y="194"/>
                <a:pt x="185" y="194"/>
              </a:cubicBezTo>
              <a:cubicBezTo>
                <a:pt x="186" y="194"/>
                <a:pt x="186" y="192"/>
                <a:pt x="187" y="192"/>
              </a:cubicBezTo>
              <a:cubicBezTo>
                <a:pt x="188" y="192"/>
                <a:pt x="192" y="195"/>
                <a:pt x="193" y="196"/>
              </a:cubicBezTo>
              <a:cubicBezTo>
                <a:pt x="194" y="197"/>
                <a:pt x="193" y="197"/>
                <a:pt x="194" y="198"/>
              </a:cubicBezTo>
              <a:cubicBezTo>
                <a:pt x="195" y="199"/>
                <a:pt x="196" y="200"/>
                <a:pt x="197" y="200"/>
              </a:cubicBezTo>
              <a:cubicBezTo>
                <a:pt x="198" y="200"/>
                <a:pt x="199" y="200"/>
                <a:pt x="200" y="200"/>
              </a:cubicBezTo>
              <a:cubicBezTo>
                <a:pt x="201" y="200"/>
                <a:pt x="202" y="201"/>
                <a:pt x="203" y="201"/>
              </a:cubicBezTo>
              <a:cubicBezTo>
                <a:pt x="204" y="201"/>
                <a:pt x="205" y="202"/>
                <a:pt x="206" y="202"/>
              </a:cubicBezTo>
              <a:cubicBezTo>
                <a:pt x="207" y="202"/>
                <a:pt x="207" y="202"/>
                <a:pt x="208" y="202"/>
              </a:cubicBezTo>
              <a:cubicBezTo>
                <a:pt x="209" y="202"/>
                <a:pt x="210" y="201"/>
                <a:pt x="210" y="201"/>
              </a:cubicBezTo>
              <a:cubicBezTo>
                <a:pt x="210" y="201"/>
                <a:pt x="210" y="200"/>
                <a:pt x="210" y="199"/>
              </a:cubicBezTo>
              <a:cubicBezTo>
                <a:pt x="210" y="198"/>
                <a:pt x="211" y="196"/>
                <a:pt x="211" y="195"/>
              </a:cubicBezTo>
              <a:cubicBezTo>
                <a:pt x="211" y="194"/>
                <a:pt x="211" y="194"/>
                <a:pt x="211" y="193"/>
              </a:cubicBezTo>
              <a:cubicBezTo>
                <a:pt x="211" y="192"/>
                <a:pt x="212" y="191"/>
                <a:pt x="212" y="190"/>
              </a:cubicBezTo>
              <a:cubicBezTo>
                <a:pt x="212" y="189"/>
                <a:pt x="210" y="187"/>
                <a:pt x="210" y="186"/>
              </a:cubicBezTo>
              <a:cubicBezTo>
                <a:pt x="210" y="185"/>
                <a:pt x="209" y="183"/>
                <a:pt x="209" y="181"/>
              </a:cubicBezTo>
              <a:cubicBezTo>
                <a:pt x="209" y="179"/>
                <a:pt x="209" y="178"/>
                <a:pt x="209" y="176"/>
              </a:cubicBezTo>
              <a:cubicBezTo>
                <a:pt x="209" y="174"/>
                <a:pt x="209" y="172"/>
                <a:pt x="209" y="170"/>
              </a:cubicBezTo>
              <a:cubicBezTo>
                <a:pt x="209" y="168"/>
                <a:pt x="207" y="167"/>
                <a:pt x="206" y="166"/>
              </a:cubicBezTo>
              <a:cubicBezTo>
                <a:pt x="205" y="165"/>
                <a:pt x="203" y="165"/>
                <a:pt x="202" y="165"/>
              </a:cubicBezTo>
              <a:cubicBezTo>
                <a:pt x="201" y="165"/>
                <a:pt x="201" y="163"/>
                <a:pt x="200" y="163"/>
              </a:cubicBezTo>
              <a:cubicBezTo>
                <a:pt x="199" y="163"/>
                <a:pt x="198" y="163"/>
                <a:pt x="197" y="163"/>
              </a:cubicBezTo>
              <a:cubicBezTo>
                <a:pt x="196" y="163"/>
                <a:pt x="196" y="164"/>
                <a:pt x="195" y="165"/>
              </a:cubicBezTo>
              <a:cubicBezTo>
                <a:pt x="194" y="166"/>
                <a:pt x="194" y="167"/>
                <a:pt x="193" y="167"/>
              </a:cubicBezTo>
              <a:cubicBezTo>
                <a:pt x="192" y="167"/>
                <a:pt x="191" y="166"/>
                <a:pt x="190" y="165"/>
              </a:cubicBezTo>
              <a:cubicBezTo>
                <a:pt x="189" y="164"/>
                <a:pt x="188" y="163"/>
                <a:pt x="188" y="162"/>
              </a:cubicBezTo>
              <a:cubicBezTo>
                <a:pt x="188" y="161"/>
                <a:pt x="188" y="158"/>
                <a:pt x="188" y="157"/>
              </a:cubicBezTo>
              <a:cubicBezTo>
                <a:pt x="188" y="156"/>
                <a:pt x="187" y="155"/>
                <a:pt x="187" y="154"/>
              </a:cubicBezTo>
              <a:cubicBezTo>
                <a:pt x="187" y="153"/>
                <a:pt x="186" y="152"/>
                <a:pt x="185" y="151"/>
              </a:cubicBezTo>
              <a:cubicBezTo>
                <a:pt x="184" y="150"/>
                <a:pt x="183" y="149"/>
                <a:pt x="182" y="148"/>
              </a:cubicBezTo>
              <a:cubicBezTo>
                <a:pt x="181" y="147"/>
                <a:pt x="180" y="145"/>
                <a:pt x="180" y="144"/>
              </a:cubicBezTo>
              <a:cubicBezTo>
                <a:pt x="180" y="143"/>
                <a:pt x="180" y="141"/>
                <a:pt x="181" y="140"/>
              </a:cubicBezTo>
              <a:cubicBezTo>
                <a:pt x="182" y="139"/>
                <a:pt x="184" y="139"/>
                <a:pt x="185" y="138"/>
              </a:cubicBezTo>
              <a:cubicBezTo>
                <a:pt x="186" y="137"/>
                <a:pt x="187" y="135"/>
                <a:pt x="187" y="134"/>
              </a:cubicBezTo>
              <a:cubicBezTo>
                <a:pt x="187" y="133"/>
                <a:pt x="186" y="132"/>
                <a:pt x="187" y="132"/>
              </a:cubicBezTo>
              <a:cubicBezTo>
                <a:pt x="188" y="132"/>
                <a:pt x="190" y="131"/>
                <a:pt x="191" y="131"/>
              </a:cubicBezTo>
              <a:cubicBezTo>
                <a:pt x="192" y="131"/>
                <a:pt x="192" y="130"/>
                <a:pt x="194" y="130"/>
              </a:cubicBezTo>
              <a:cubicBezTo>
                <a:pt x="195" y="130"/>
                <a:pt x="199" y="129"/>
                <a:pt x="201" y="129"/>
              </a:cubicBezTo>
              <a:cubicBezTo>
                <a:pt x="203" y="129"/>
                <a:pt x="203" y="132"/>
                <a:pt x="204" y="133"/>
              </a:cubicBezTo>
              <a:cubicBezTo>
                <a:pt x="205" y="134"/>
                <a:pt x="207" y="137"/>
                <a:pt x="208" y="138"/>
              </a:cubicBezTo>
              <a:cubicBezTo>
                <a:pt x="209" y="139"/>
                <a:pt x="210" y="140"/>
                <a:pt x="212" y="141"/>
              </a:cubicBezTo>
              <a:cubicBezTo>
                <a:pt x="213" y="141"/>
                <a:pt x="217" y="143"/>
                <a:pt x="219" y="143"/>
              </a:cubicBezTo>
              <a:cubicBezTo>
                <a:pt x="221" y="143"/>
                <a:pt x="223" y="141"/>
                <a:pt x="225" y="140"/>
              </a:cubicBezTo>
              <a:cubicBezTo>
                <a:pt x="227" y="139"/>
                <a:pt x="229" y="135"/>
                <a:pt x="231" y="135"/>
              </a:cubicBezTo>
              <a:cubicBezTo>
                <a:pt x="233" y="135"/>
                <a:pt x="235" y="138"/>
                <a:pt x="237" y="138"/>
              </a:cubicBezTo>
              <a:cubicBezTo>
                <a:pt x="239" y="138"/>
                <a:pt x="241" y="136"/>
                <a:pt x="242" y="135"/>
              </a:cubicBezTo>
              <a:cubicBezTo>
                <a:pt x="243" y="134"/>
                <a:pt x="245" y="134"/>
                <a:pt x="246" y="134"/>
              </a:cubicBezTo>
              <a:cubicBezTo>
                <a:pt x="247" y="134"/>
                <a:pt x="250" y="134"/>
                <a:pt x="251" y="133"/>
              </a:cubicBezTo>
              <a:cubicBezTo>
                <a:pt x="252" y="132"/>
                <a:pt x="249" y="131"/>
                <a:pt x="250" y="129"/>
              </a:cubicBezTo>
              <a:cubicBezTo>
                <a:pt x="251" y="127"/>
                <a:pt x="253" y="124"/>
                <a:pt x="254" y="123"/>
              </a:cubicBezTo>
              <a:cubicBezTo>
                <a:pt x="255" y="122"/>
                <a:pt x="256" y="121"/>
                <a:pt x="257" y="120"/>
              </a:cubicBezTo>
              <a:cubicBezTo>
                <a:pt x="258" y="119"/>
                <a:pt x="261" y="117"/>
                <a:pt x="262" y="116"/>
              </a:cubicBezTo>
              <a:cubicBezTo>
                <a:pt x="263" y="115"/>
                <a:pt x="263" y="112"/>
                <a:pt x="263" y="111"/>
              </a:cubicBezTo>
              <a:cubicBezTo>
                <a:pt x="263" y="110"/>
                <a:pt x="263" y="108"/>
                <a:pt x="262" y="107"/>
              </a:cubicBezTo>
              <a:cubicBezTo>
                <a:pt x="261" y="106"/>
                <a:pt x="259" y="105"/>
                <a:pt x="258" y="104"/>
              </a:cubicBezTo>
              <a:cubicBezTo>
                <a:pt x="257" y="102"/>
                <a:pt x="257" y="103"/>
                <a:pt x="255" y="102"/>
              </a:cubicBezTo>
              <a:cubicBezTo>
                <a:pt x="254" y="101"/>
                <a:pt x="253" y="101"/>
                <a:pt x="252" y="100"/>
              </a:cubicBezTo>
              <a:cubicBezTo>
                <a:pt x="251" y="99"/>
                <a:pt x="249" y="99"/>
                <a:pt x="248" y="98"/>
              </a:cubicBezTo>
              <a:cubicBezTo>
                <a:pt x="247" y="97"/>
                <a:pt x="244" y="97"/>
                <a:pt x="243" y="96"/>
              </a:cubicBezTo>
              <a:cubicBezTo>
                <a:pt x="242" y="95"/>
                <a:pt x="240" y="94"/>
                <a:pt x="239" y="93"/>
              </a:cubicBezTo>
              <a:cubicBezTo>
                <a:pt x="238" y="92"/>
                <a:pt x="236" y="92"/>
                <a:pt x="235" y="91"/>
              </a:cubicBezTo>
              <a:cubicBezTo>
                <a:pt x="234" y="90"/>
                <a:pt x="234" y="89"/>
                <a:pt x="233" y="88"/>
              </a:cubicBezTo>
              <a:cubicBezTo>
                <a:pt x="231" y="87"/>
                <a:pt x="229" y="87"/>
                <a:pt x="228" y="86"/>
              </a:cubicBezTo>
              <a:cubicBezTo>
                <a:pt x="227" y="85"/>
                <a:pt x="227" y="83"/>
                <a:pt x="227" y="82"/>
              </a:cubicBezTo>
              <a:cubicBezTo>
                <a:pt x="226" y="80"/>
                <a:pt x="227" y="78"/>
                <a:pt x="227" y="77"/>
              </a:cubicBezTo>
              <a:cubicBezTo>
                <a:pt x="227" y="76"/>
                <a:pt x="227" y="74"/>
                <a:pt x="226" y="73"/>
              </a:cubicBezTo>
              <a:cubicBezTo>
                <a:pt x="225" y="72"/>
                <a:pt x="223" y="73"/>
                <a:pt x="222" y="72"/>
              </a:cubicBezTo>
              <a:cubicBezTo>
                <a:pt x="221" y="71"/>
                <a:pt x="221" y="69"/>
                <a:pt x="220" y="69"/>
              </a:cubicBezTo>
              <a:cubicBezTo>
                <a:pt x="219" y="69"/>
                <a:pt x="218" y="69"/>
                <a:pt x="217" y="69"/>
              </a:cubicBezTo>
              <a:cubicBezTo>
                <a:pt x="216" y="69"/>
                <a:pt x="215" y="69"/>
                <a:pt x="215" y="68"/>
              </a:cubicBezTo>
              <a:cubicBezTo>
                <a:pt x="215" y="67"/>
                <a:pt x="216" y="63"/>
                <a:pt x="216" y="61"/>
              </a:cubicBezTo>
              <a:cubicBezTo>
                <a:pt x="216" y="59"/>
                <a:pt x="216" y="57"/>
                <a:pt x="217" y="56"/>
              </a:cubicBezTo>
              <a:cubicBezTo>
                <a:pt x="218" y="55"/>
                <a:pt x="219" y="55"/>
                <a:pt x="220" y="54"/>
              </a:cubicBezTo>
              <a:cubicBezTo>
                <a:pt x="221" y="53"/>
                <a:pt x="222" y="50"/>
                <a:pt x="222" y="49"/>
              </a:cubicBezTo>
              <a:cubicBezTo>
                <a:pt x="222" y="48"/>
                <a:pt x="221" y="46"/>
                <a:pt x="221" y="45"/>
              </a:cubicBezTo>
              <a:cubicBezTo>
                <a:pt x="221" y="44"/>
                <a:pt x="220" y="44"/>
                <a:pt x="219" y="43"/>
              </a:cubicBezTo>
              <a:cubicBezTo>
                <a:pt x="218" y="42"/>
                <a:pt x="218" y="42"/>
                <a:pt x="217" y="41"/>
              </a:cubicBezTo>
              <a:cubicBezTo>
                <a:pt x="216" y="40"/>
                <a:pt x="215" y="39"/>
                <a:pt x="214" y="39"/>
              </a:cubicBezTo>
              <a:cubicBezTo>
                <a:pt x="213" y="39"/>
                <a:pt x="213" y="39"/>
                <a:pt x="213" y="38"/>
              </a:cubicBezTo>
              <a:cubicBezTo>
                <a:pt x="213" y="37"/>
                <a:pt x="213" y="34"/>
                <a:pt x="213" y="32"/>
              </a:cubicBezTo>
              <a:cubicBezTo>
                <a:pt x="213" y="30"/>
                <a:pt x="211" y="28"/>
                <a:pt x="211" y="27"/>
              </a:cubicBezTo>
              <a:cubicBezTo>
                <a:pt x="211" y="26"/>
                <a:pt x="210" y="26"/>
                <a:pt x="210" y="25"/>
              </a:cubicBezTo>
              <a:cubicBezTo>
                <a:pt x="210" y="24"/>
                <a:pt x="208" y="24"/>
                <a:pt x="208" y="22"/>
              </a:cubicBezTo>
              <a:cubicBezTo>
                <a:pt x="208" y="20"/>
                <a:pt x="209" y="17"/>
                <a:pt x="209" y="15"/>
              </a:cubicBezTo>
              <a:cubicBezTo>
                <a:pt x="209" y="13"/>
                <a:pt x="208" y="12"/>
                <a:pt x="207" y="12"/>
              </a:cubicBezTo>
              <a:cubicBezTo>
                <a:pt x="206" y="12"/>
                <a:pt x="206" y="12"/>
                <a:pt x="205" y="12"/>
              </a:cubicBezTo>
              <a:cubicBezTo>
                <a:pt x="204" y="12"/>
                <a:pt x="203" y="11"/>
                <a:pt x="202" y="11"/>
              </a:cubicBezTo>
              <a:cubicBezTo>
                <a:pt x="201" y="11"/>
                <a:pt x="198" y="10"/>
                <a:pt x="196" y="10"/>
              </a:cubicBezTo>
              <a:cubicBezTo>
                <a:pt x="194" y="10"/>
                <a:pt x="193" y="11"/>
                <a:pt x="192" y="12"/>
              </a:cubicBezTo>
              <a:cubicBezTo>
                <a:pt x="191" y="13"/>
                <a:pt x="190" y="14"/>
                <a:pt x="189" y="15"/>
              </a:cubicBezTo>
              <a:cubicBezTo>
                <a:pt x="188" y="16"/>
                <a:pt x="187" y="16"/>
                <a:pt x="186" y="17"/>
              </a:cubicBezTo>
              <a:cubicBezTo>
                <a:pt x="185" y="18"/>
                <a:pt x="183" y="22"/>
                <a:pt x="182" y="23"/>
              </a:cubicBezTo>
              <a:cubicBezTo>
                <a:pt x="181" y="24"/>
                <a:pt x="178" y="21"/>
                <a:pt x="177" y="21"/>
              </a:cubicBezTo>
              <a:cubicBezTo>
                <a:pt x="176" y="21"/>
                <a:pt x="176" y="20"/>
                <a:pt x="176" y="20"/>
              </a:cubicBezTo>
              <a:cubicBezTo>
                <a:pt x="176" y="20"/>
                <a:pt x="175" y="19"/>
                <a:pt x="175" y="18"/>
              </a:cubicBezTo>
              <a:cubicBezTo>
                <a:pt x="175" y="17"/>
                <a:pt x="174" y="14"/>
                <a:pt x="173" y="14"/>
              </a:cubicBezTo>
              <a:cubicBezTo>
                <a:pt x="172" y="14"/>
                <a:pt x="170" y="17"/>
                <a:pt x="169" y="17"/>
              </a:cubicBezTo>
              <a:cubicBezTo>
                <a:pt x="168" y="17"/>
                <a:pt x="167" y="17"/>
                <a:pt x="165" y="17"/>
              </a:cubicBezTo>
              <a:cubicBezTo>
                <a:pt x="162" y="17"/>
                <a:pt x="157" y="18"/>
                <a:pt x="155" y="18"/>
              </a:cubicBezTo>
              <a:cubicBezTo>
                <a:pt x="153" y="18"/>
                <a:pt x="152" y="18"/>
                <a:pt x="151" y="18"/>
              </a:cubicBezTo>
              <a:cubicBezTo>
                <a:pt x="150" y="18"/>
                <a:pt x="150" y="19"/>
                <a:pt x="149" y="19"/>
              </a:cubicBezTo>
              <a:cubicBezTo>
                <a:pt x="148" y="19"/>
                <a:pt x="147" y="20"/>
                <a:pt x="147" y="21"/>
              </a:cubicBezTo>
              <a:cubicBezTo>
                <a:pt x="147" y="22"/>
                <a:pt x="146" y="23"/>
                <a:pt x="146" y="24"/>
              </a:cubicBezTo>
              <a:cubicBezTo>
                <a:pt x="146" y="25"/>
                <a:pt x="145" y="26"/>
                <a:pt x="144" y="27"/>
              </a:cubicBezTo>
              <a:cubicBezTo>
                <a:pt x="143" y="28"/>
                <a:pt x="143" y="29"/>
                <a:pt x="142" y="29"/>
              </a:cubicBezTo>
              <a:cubicBezTo>
                <a:pt x="141" y="29"/>
                <a:pt x="140" y="30"/>
                <a:pt x="139" y="30"/>
              </a:cubicBezTo>
              <a:cubicBezTo>
                <a:pt x="138" y="30"/>
                <a:pt x="138" y="29"/>
                <a:pt x="137" y="29"/>
              </a:cubicBezTo>
              <a:cubicBezTo>
                <a:pt x="136" y="29"/>
                <a:pt x="135" y="29"/>
                <a:pt x="135" y="30"/>
              </a:cubicBezTo>
              <a:cubicBezTo>
                <a:pt x="135" y="31"/>
                <a:pt x="136" y="33"/>
                <a:pt x="135" y="33"/>
              </a:cubicBezTo>
              <a:cubicBezTo>
                <a:pt x="134" y="33"/>
                <a:pt x="132" y="33"/>
                <a:pt x="131" y="33"/>
              </a:cubicBezTo>
              <a:cubicBezTo>
                <a:pt x="130" y="33"/>
                <a:pt x="130" y="31"/>
                <a:pt x="129" y="30"/>
              </a:cubicBezTo>
              <a:cubicBezTo>
                <a:pt x="128" y="29"/>
                <a:pt x="128" y="29"/>
                <a:pt x="127" y="28"/>
              </a:cubicBezTo>
              <a:cubicBezTo>
                <a:pt x="126" y="27"/>
                <a:pt x="125" y="25"/>
                <a:pt x="124" y="24"/>
              </a:cubicBezTo>
              <a:cubicBezTo>
                <a:pt x="123" y="23"/>
                <a:pt x="120" y="21"/>
                <a:pt x="119" y="20"/>
              </a:cubicBezTo>
              <a:cubicBezTo>
                <a:pt x="118" y="19"/>
                <a:pt x="116" y="18"/>
                <a:pt x="115" y="17"/>
              </a:cubicBezTo>
              <a:cubicBezTo>
                <a:pt x="114" y="16"/>
                <a:pt x="114" y="16"/>
                <a:pt x="114" y="16"/>
              </a:cubicBezTo>
              <a:cubicBezTo>
                <a:pt x="114" y="16"/>
                <a:pt x="113" y="17"/>
                <a:pt x="113" y="17"/>
              </a:cubicBezTo>
              <a:cubicBezTo>
                <a:pt x="113" y="17"/>
                <a:pt x="113" y="17"/>
                <a:pt x="112" y="18"/>
              </a:cubicBezTo>
              <a:cubicBezTo>
                <a:pt x="111" y="19"/>
                <a:pt x="110" y="20"/>
                <a:pt x="109" y="21"/>
              </a:cubicBezTo>
              <a:cubicBezTo>
                <a:pt x="108" y="22"/>
                <a:pt x="107" y="22"/>
                <a:pt x="106" y="22"/>
              </a:cubicBezTo>
              <a:cubicBezTo>
                <a:pt x="105" y="22"/>
                <a:pt x="104" y="22"/>
                <a:pt x="103" y="22"/>
              </a:cubicBezTo>
              <a:cubicBezTo>
                <a:pt x="101" y="22"/>
                <a:pt x="101" y="22"/>
                <a:pt x="101" y="21"/>
              </a:cubicBezTo>
              <a:cubicBezTo>
                <a:pt x="101" y="21"/>
                <a:pt x="101" y="21"/>
                <a:pt x="101" y="20"/>
              </a:cubicBezTo>
              <a:cubicBezTo>
                <a:pt x="101" y="19"/>
                <a:pt x="101" y="17"/>
                <a:pt x="101" y="16"/>
              </a:cubicBezTo>
              <a:cubicBezTo>
                <a:pt x="101" y="15"/>
                <a:pt x="101" y="13"/>
                <a:pt x="101" y="12"/>
              </a:cubicBezTo>
              <a:cubicBezTo>
                <a:pt x="101" y="11"/>
                <a:pt x="100" y="10"/>
                <a:pt x="100" y="9"/>
              </a:cubicBezTo>
              <a:cubicBezTo>
                <a:pt x="100" y="8"/>
                <a:pt x="99" y="7"/>
                <a:pt x="99" y="6"/>
              </a:cubicBezTo>
              <a:cubicBezTo>
                <a:pt x="99" y="5"/>
                <a:pt x="100" y="5"/>
                <a:pt x="100" y="4"/>
              </a:cubicBezTo>
              <a:cubicBezTo>
                <a:pt x="100" y="3"/>
                <a:pt x="100" y="2"/>
                <a:pt x="99" y="1"/>
              </a:cubicBezTo>
              <a:cubicBezTo>
                <a:pt x="98" y="0"/>
                <a:pt x="97" y="0"/>
                <a:pt x="96" y="0"/>
              </a:cubicBezTo>
              <a:cubicBezTo>
                <a:pt x="95" y="0"/>
                <a:pt x="92" y="0"/>
                <a:pt x="90" y="0"/>
              </a:cubicBezTo>
              <a:cubicBezTo>
                <a:pt x="88" y="0"/>
                <a:pt x="87" y="1"/>
                <a:pt x="86" y="1"/>
              </a:cubicBezTo>
              <a:cubicBezTo>
                <a:pt x="85" y="1"/>
                <a:pt x="83" y="2"/>
                <a:pt x="82" y="3"/>
              </a:cubicBezTo>
              <a:cubicBezTo>
                <a:pt x="81" y="4"/>
                <a:pt x="80" y="4"/>
                <a:pt x="79" y="5"/>
              </a:cubicBezTo>
              <a:cubicBezTo>
                <a:pt x="78" y="6"/>
                <a:pt x="77" y="7"/>
                <a:pt x="76" y="8"/>
              </a:cubicBezTo>
              <a:cubicBezTo>
                <a:pt x="75" y="8"/>
                <a:pt x="75" y="9"/>
                <a:pt x="74" y="9"/>
              </a:cubicBezTo>
              <a:cubicBezTo>
                <a:pt x="73" y="9"/>
                <a:pt x="73" y="8"/>
                <a:pt x="72" y="8"/>
              </a:cubicBezTo>
              <a:cubicBezTo>
                <a:pt x="71" y="8"/>
                <a:pt x="69" y="7"/>
                <a:pt x="68" y="7"/>
              </a:cubicBezTo>
              <a:cubicBezTo>
                <a:pt x="67" y="7"/>
                <a:pt x="65" y="7"/>
                <a:pt x="64" y="7"/>
              </a:cubicBezTo>
              <a:cubicBezTo>
                <a:pt x="63" y="7"/>
                <a:pt x="61" y="7"/>
                <a:pt x="61" y="8"/>
              </a:cubicBezTo>
              <a:cubicBezTo>
                <a:pt x="61" y="9"/>
                <a:pt x="63" y="11"/>
                <a:pt x="63" y="12"/>
              </a:cubicBezTo>
              <a:cubicBezTo>
                <a:pt x="63" y="13"/>
                <a:pt x="61" y="15"/>
                <a:pt x="60" y="15"/>
              </a:cubicBezTo>
              <a:cubicBezTo>
                <a:pt x="57" y="14"/>
                <a:pt x="56" y="14"/>
                <a:pt x="55" y="13"/>
              </a:cubicBezTo>
              <a:cubicBezTo>
                <a:pt x="54" y="12"/>
                <a:pt x="53" y="12"/>
                <a:pt x="52" y="11"/>
              </a:cubicBezTo>
              <a:cubicBezTo>
                <a:pt x="51" y="10"/>
                <a:pt x="49" y="8"/>
                <a:pt x="48" y="8"/>
              </a:cubicBezTo>
              <a:cubicBezTo>
                <a:pt x="47" y="8"/>
                <a:pt x="45" y="9"/>
                <a:pt x="44" y="10"/>
              </a:cubicBezTo>
              <a:cubicBezTo>
                <a:pt x="43" y="11"/>
                <a:pt x="41" y="13"/>
                <a:pt x="41" y="14"/>
              </a:cubicBezTo>
              <a:cubicBezTo>
                <a:pt x="41" y="15"/>
                <a:pt x="41" y="15"/>
                <a:pt x="41" y="16"/>
              </a:cubicBezTo>
              <a:cubicBezTo>
                <a:pt x="41" y="17"/>
                <a:pt x="40" y="18"/>
                <a:pt x="39" y="18"/>
              </a:cubicBezTo>
              <a:cubicBezTo>
                <a:pt x="38" y="18"/>
                <a:pt x="35" y="19"/>
                <a:pt x="34" y="19"/>
              </a:cubicBezTo>
              <a:cubicBezTo>
                <a:pt x="33" y="19"/>
                <a:pt x="33" y="18"/>
                <a:pt x="32" y="17"/>
              </a:cubicBezTo>
              <a:cubicBezTo>
                <a:pt x="31" y="16"/>
                <a:pt x="30" y="15"/>
                <a:pt x="29" y="15"/>
              </a:cubicBezTo>
              <a:cubicBezTo>
                <a:pt x="28" y="15"/>
                <a:pt x="27" y="16"/>
                <a:pt x="26" y="17"/>
              </a:cubicBezTo>
              <a:cubicBezTo>
                <a:pt x="25" y="18"/>
                <a:pt x="24" y="20"/>
                <a:pt x="23" y="20"/>
              </a:cubicBezTo>
              <a:cubicBezTo>
                <a:pt x="22" y="20"/>
                <a:pt x="20" y="19"/>
                <a:pt x="18" y="19"/>
              </a:cubicBezTo>
              <a:cubicBezTo>
                <a:pt x="16" y="19"/>
                <a:pt x="13" y="21"/>
                <a:pt x="11" y="21"/>
              </a:cubicBezTo>
              <a:cubicBezTo>
                <a:pt x="9" y="21"/>
                <a:pt x="8" y="19"/>
                <a:pt x="6" y="19"/>
              </a:cubicBezTo>
              <a:close/>
            </a:path>
          </a:pathLst>
        </a:custGeom>
        <a:solidFill>
          <a:schemeClr val="accent3"/>
        </a:solidFill>
        <a:ln w="9525" cap="flat" cmpd="sng">
          <a:solidFill>
            <a:srgbClr xmlns:mc="http://schemas.openxmlformats.org/markup-compatibility/2006" xmlns:a14="http://schemas.microsoft.com/office/drawing/2010/main" val="000000" a14:legacySpreadsheetColorIndex="64" mc:Ignorable="a14"/>
          </a:solidFill>
          <a:prstDash val="solid"/>
          <a:round/>
          <a:headEnd type="none" w="med" len="med"/>
          <a:tailEnd type="none" w="med" len="med"/>
        </a:ln>
        <a:effectLst/>
      </xdr:spPr>
    </xdr:sp>
    <xdr:clientData/>
  </xdr:twoCellAnchor>
  <xdr:twoCellAnchor>
    <xdr:from xmlns:xdr="http://schemas.openxmlformats.org/drawingml/2006/spreadsheetDrawing">
      <xdr:col>21</xdr:col>
      <xdr:colOff>133350</xdr:colOff>
      <xdr:row>21</xdr:row>
      <xdr:rowOff>76200</xdr:rowOff>
    </xdr:from>
    <xdr:to xmlns:xdr="http://schemas.openxmlformats.org/drawingml/2006/spreadsheetDrawing">
      <xdr:col>23</xdr:col>
      <xdr:colOff>685800</xdr:colOff>
      <xdr:row>37</xdr:row>
      <xdr:rowOff>104775</xdr:rowOff>
    </xdr:to>
    <xdr:sp macro="" textlink="">
      <xdr:nvSpPr>
        <xdr:cNvPr id="119" name="Freeform 11"/>
        <xdr:cNvSpPr/>
      </xdr:nvSpPr>
      <xdr:spPr>
        <a:xfrm>
          <a:off x="12487275" y="3762375"/>
          <a:ext cx="1924050" cy="2771775"/>
        </a:xfrm>
        <a:custGeom>
          <a:avLst/>
          <a:gdLst>
            <a:gd name="T0" fmla="*/ 118 w 202"/>
            <a:gd name="T1" fmla="*/ 6 h 291"/>
            <a:gd name="T2" fmla="*/ 104 w 202"/>
            <a:gd name="T3" fmla="*/ 24 h 291"/>
            <a:gd name="T4" fmla="*/ 96 w 202"/>
            <a:gd name="T5" fmla="*/ 34 h 291"/>
            <a:gd name="T6" fmla="*/ 86 w 202"/>
            <a:gd name="T7" fmla="*/ 43 h 291"/>
            <a:gd name="T8" fmla="*/ 77 w 202"/>
            <a:gd name="T9" fmla="*/ 72 h 291"/>
            <a:gd name="T10" fmla="*/ 62 w 202"/>
            <a:gd name="T11" fmla="*/ 75 h 291"/>
            <a:gd name="T12" fmla="*/ 48 w 202"/>
            <a:gd name="T13" fmla="*/ 72 h 291"/>
            <a:gd name="T14" fmla="*/ 33 w 202"/>
            <a:gd name="T15" fmla="*/ 79 h 291"/>
            <a:gd name="T16" fmla="*/ 32 w 202"/>
            <a:gd name="T17" fmla="*/ 93 h 291"/>
            <a:gd name="T18" fmla="*/ 23 w 202"/>
            <a:gd name="T19" fmla="*/ 103 h 291"/>
            <a:gd name="T20" fmla="*/ 24 w 202"/>
            <a:gd name="T21" fmla="*/ 115 h 291"/>
            <a:gd name="T22" fmla="*/ 17 w 202"/>
            <a:gd name="T23" fmla="*/ 126 h 291"/>
            <a:gd name="T24" fmla="*/ 12 w 202"/>
            <a:gd name="T25" fmla="*/ 142 h 291"/>
            <a:gd name="T26" fmla="*/ 21 w 202"/>
            <a:gd name="T27" fmla="*/ 149 h 291"/>
            <a:gd name="T28" fmla="*/ 25 w 202"/>
            <a:gd name="T29" fmla="*/ 168 h 291"/>
            <a:gd name="T30" fmla="*/ 17 w 202"/>
            <a:gd name="T31" fmla="*/ 180 h 291"/>
            <a:gd name="T32" fmla="*/ 17 w 202"/>
            <a:gd name="T33" fmla="*/ 192 h 291"/>
            <a:gd name="T34" fmla="*/ 14 w 202"/>
            <a:gd name="T35" fmla="*/ 210 h 291"/>
            <a:gd name="T36" fmla="*/ 8 w 202"/>
            <a:gd name="T37" fmla="*/ 224 h 291"/>
            <a:gd name="T38" fmla="*/ 0 w 202"/>
            <a:gd name="T39" fmla="*/ 250 h 291"/>
            <a:gd name="T40" fmla="*/ 14 w 202"/>
            <a:gd name="T41" fmla="*/ 263 h 291"/>
            <a:gd name="T42" fmla="*/ 24 w 202"/>
            <a:gd name="T43" fmla="*/ 285 h 291"/>
            <a:gd name="T44" fmla="*/ 37 w 202"/>
            <a:gd name="T45" fmla="*/ 289 h 291"/>
            <a:gd name="T46" fmla="*/ 44 w 202"/>
            <a:gd name="T47" fmla="*/ 269 h 291"/>
            <a:gd name="T48" fmla="*/ 61 w 202"/>
            <a:gd name="T49" fmla="*/ 275 h 291"/>
            <a:gd name="T50" fmla="*/ 73 w 202"/>
            <a:gd name="T51" fmla="*/ 271 h 291"/>
            <a:gd name="T52" fmla="*/ 85 w 202"/>
            <a:gd name="T53" fmla="*/ 279 h 291"/>
            <a:gd name="T54" fmla="*/ 108 w 202"/>
            <a:gd name="T55" fmla="*/ 271 h 291"/>
            <a:gd name="T56" fmla="*/ 127 w 202"/>
            <a:gd name="T57" fmla="*/ 273 h 291"/>
            <a:gd name="T58" fmla="*/ 145 w 202"/>
            <a:gd name="T59" fmla="*/ 278 h 291"/>
            <a:gd name="T60" fmla="*/ 152 w 202"/>
            <a:gd name="T61" fmla="*/ 268 h 291"/>
            <a:gd name="T62" fmla="*/ 159 w 202"/>
            <a:gd name="T63" fmla="*/ 257 h 291"/>
            <a:gd name="T64" fmla="*/ 169 w 202"/>
            <a:gd name="T65" fmla="*/ 244 h 291"/>
            <a:gd name="T66" fmla="*/ 178 w 202"/>
            <a:gd name="T67" fmla="*/ 212 h 291"/>
            <a:gd name="T68" fmla="*/ 172 w 202"/>
            <a:gd name="T69" fmla="*/ 189 h 291"/>
            <a:gd name="T70" fmla="*/ 157 w 202"/>
            <a:gd name="T71" fmla="*/ 171 h 291"/>
            <a:gd name="T72" fmla="*/ 175 w 202"/>
            <a:gd name="T73" fmla="*/ 156 h 291"/>
            <a:gd name="T74" fmla="*/ 188 w 202"/>
            <a:gd name="T75" fmla="*/ 130 h 291"/>
            <a:gd name="T76" fmla="*/ 169 w 202"/>
            <a:gd name="T77" fmla="*/ 118 h 291"/>
            <a:gd name="T78" fmla="*/ 157 w 202"/>
            <a:gd name="T79" fmla="*/ 107 h 291"/>
            <a:gd name="T80" fmla="*/ 159 w 202"/>
            <a:gd name="T81" fmla="*/ 89 h 291"/>
            <a:gd name="T82" fmla="*/ 163 w 202"/>
            <a:gd name="T83" fmla="*/ 83 h 291"/>
            <a:gd name="T84" fmla="*/ 180 w 202"/>
            <a:gd name="T85" fmla="*/ 84 h 291"/>
            <a:gd name="T86" fmla="*/ 200 w 202"/>
            <a:gd name="T87" fmla="*/ 82 h 291"/>
            <a:gd name="T88" fmla="*/ 198 w 202"/>
            <a:gd name="T89" fmla="*/ 58 h 291"/>
            <a:gd name="T90" fmla="*/ 192 w 202"/>
            <a:gd name="T91" fmla="*/ 39 h 291"/>
            <a:gd name="T92" fmla="*/ 172 w 202"/>
            <a:gd name="T93" fmla="*/ 21 h 291"/>
            <a:gd name="T94" fmla="*/ 157 w 202"/>
            <a:gd name="T95" fmla="*/ 21 h 291"/>
            <a:gd name="T96" fmla="*/ 146 w 202"/>
            <a:gd name="T97" fmla="*/ 24 h 291"/>
            <a:gd name="T98" fmla="*/ 132 w 202"/>
            <a:gd name="T99" fmla="*/ 1 h 29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Lst>
          <a:rect l="0" t="0" r="r" b="b"/>
          <a:pathLst>
            <a:path w="202" h="291">
              <a:moveTo>
                <a:pt x="132" y="1"/>
              </a:moveTo>
              <a:cubicBezTo>
                <a:pt x="131" y="0"/>
                <a:pt x="130" y="1"/>
                <a:pt x="129" y="1"/>
              </a:cubicBezTo>
              <a:cubicBezTo>
                <a:pt x="128" y="1"/>
                <a:pt x="127" y="1"/>
                <a:pt x="125" y="2"/>
              </a:cubicBezTo>
              <a:cubicBezTo>
                <a:pt x="123" y="3"/>
                <a:pt x="120" y="4"/>
                <a:pt x="118" y="6"/>
              </a:cubicBezTo>
              <a:cubicBezTo>
                <a:pt x="116" y="9"/>
                <a:pt x="111" y="16"/>
                <a:pt x="111" y="16"/>
              </a:cubicBezTo>
              <a:cubicBezTo>
                <a:pt x="110" y="18"/>
                <a:pt x="111" y="20"/>
                <a:pt x="110" y="21"/>
              </a:cubicBezTo>
              <a:cubicBezTo>
                <a:pt x="110" y="22"/>
                <a:pt x="110" y="23"/>
                <a:pt x="109" y="23"/>
              </a:cubicBezTo>
              <a:cubicBezTo>
                <a:pt x="108" y="23"/>
                <a:pt x="105" y="24"/>
                <a:pt x="104" y="24"/>
              </a:cubicBezTo>
              <a:cubicBezTo>
                <a:pt x="103" y="25"/>
                <a:pt x="104" y="22"/>
                <a:pt x="102" y="25"/>
              </a:cubicBezTo>
              <a:cubicBezTo>
                <a:pt x="102" y="25"/>
                <a:pt x="101" y="26"/>
                <a:pt x="101" y="27"/>
              </a:cubicBezTo>
              <a:cubicBezTo>
                <a:pt x="101" y="28"/>
                <a:pt x="102" y="28"/>
                <a:pt x="101" y="29"/>
              </a:cubicBezTo>
              <a:cubicBezTo>
                <a:pt x="100" y="30"/>
                <a:pt x="97" y="32"/>
                <a:pt x="96" y="34"/>
              </a:cubicBezTo>
              <a:cubicBezTo>
                <a:pt x="95" y="36"/>
                <a:pt x="93" y="40"/>
                <a:pt x="92" y="41"/>
              </a:cubicBezTo>
              <a:cubicBezTo>
                <a:pt x="91" y="42"/>
                <a:pt x="90" y="43"/>
                <a:pt x="89" y="43"/>
              </a:cubicBezTo>
              <a:cubicBezTo>
                <a:pt x="88" y="43"/>
                <a:pt x="87" y="43"/>
                <a:pt x="87" y="43"/>
              </a:cubicBezTo>
              <a:cubicBezTo>
                <a:pt x="87" y="43"/>
                <a:pt x="87" y="43"/>
                <a:pt x="86" y="43"/>
              </a:cubicBezTo>
              <a:cubicBezTo>
                <a:pt x="85" y="43"/>
                <a:pt x="83" y="45"/>
                <a:pt x="82" y="46"/>
              </a:cubicBezTo>
              <a:cubicBezTo>
                <a:pt x="81" y="47"/>
                <a:pt x="79" y="49"/>
                <a:pt x="79" y="52"/>
              </a:cubicBezTo>
              <a:cubicBezTo>
                <a:pt x="79" y="55"/>
                <a:pt x="79" y="60"/>
                <a:pt x="79" y="63"/>
              </a:cubicBezTo>
              <a:cubicBezTo>
                <a:pt x="79" y="66"/>
                <a:pt x="77" y="70"/>
                <a:pt x="77" y="72"/>
              </a:cubicBezTo>
              <a:cubicBezTo>
                <a:pt x="77" y="74"/>
                <a:pt x="76" y="73"/>
                <a:pt x="76" y="74"/>
              </a:cubicBezTo>
              <a:cubicBezTo>
                <a:pt x="76" y="75"/>
                <a:pt x="75" y="75"/>
                <a:pt x="74" y="76"/>
              </a:cubicBezTo>
              <a:cubicBezTo>
                <a:pt x="74" y="76"/>
                <a:pt x="75" y="77"/>
                <a:pt x="73" y="77"/>
              </a:cubicBezTo>
              <a:cubicBezTo>
                <a:pt x="71" y="77"/>
                <a:pt x="67" y="74"/>
                <a:pt x="62" y="75"/>
              </a:cubicBezTo>
              <a:cubicBezTo>
                <a:pt x="59" y="74"/>
                <a:pt x="57" y="71"/>
                <a:pt x="56" y="70"/>
              </a:cubicBezTo>
              <a:cubicBezTo>
                <a:pt x="55" y="69"/>
                <a:pt x="54" y="69"/>
                <a:pt x="53" y="69"/>
              </a:cubicBezTo>
              <a:cubicBezTo>
                <a:pt x="52" y="69"/>
                <a:pt x="52" y="69"/>
                <a:pt x="51" y="69"/>
              </a:cubicBezTo>
              <a:cubicBezTo>
                <a:pt x="50" y="69"/>
                <a:pt x="49" y="71"/>
                <a:pt x="48" y="72"/>
              </a:cubicBezTo>
              <a:cubicBezTo>
                <a:pt x="47" y="73"/>
                <a:pt x="46" y="74"/>
                <a:pt x="45" y="75"/>
              </a:cubicBezTo>
              <a:cubicBezTo>
                <a:pt x="44" y="76"/>
                <a:pt x="44" y="77"/>
                <a:pt x="43" y="77"/>
              </a:cubicBezTo>
              <a:cubicBezTo>
                <a:pt x="42" y="79"/>
                <a:pt x="38" y="78"/>
                <a:pt x="36" y="78"/>
              </a:cubicBezTo>
              <a:cubicBezTo>
                <a:pt x="34" y="78"/>
                <a:pt x="34" y="79"/>
                <a:pt x="33" y="79"/>
              </a:cubicBezTo>
              <a:cubicBezTo>
                <a:pt x="32" y="79"/>
                <a:pt x="31" y="79"/>
                <a:pt x="31" y="80"/>
              </a:cubicBezTo>
              <a:cubicBezTo>
                <a:pt x="31" y="81"/>
                <a:pt x="33" y="85"/>
                <a:pt x="33" y="87"/>
              </a:cubicBezTo>
              <a:cubicBezTo>
                <a:pt x="33" y="89"/>
                <a:pt x="33" y="91"/>
                <a:pt x="33" y="92"/>
              </a:cubicBezTo>
              <a:cubicBezTo>
                <a:pt x="33" y="93"/>
                <a:pt x="32" y="92"/>
                <a:pt x="32" y="93"/>
              </a:cubicBezTo>
              <a:cubicBezTo>
                <a:pt x="32" y="94"/>
                <a:pt x="30" y="96"/>
                <a:pt x="30" y="97"/>
              </a:cubicBezTo>
              <a:cubicBezTo>
                <a:pt x="30" y="98"/>
                <a:pt x="29" y="99"/>
                <a:pt x="29" y="99"/>
              </a:cubicBezTo>
              <a:cubicBezTo>
                <a:pt x="29" y="99"/>
                <a:pt x="29" y="99"/>
                <a:pt x="28" y="100"/>
              </a:cubicBezTo>
              <a:cubicBezTo>
                <a:pt x="27" y="101"/>
                <a:pt x="24" y="102"/>
                <a:pt x="23" y="103"/>
              </a:cubicBezTo>
              <a:cubicBezTo>
                <a:pt x="22" y="104"/>
                <a:pt x="22" y="105"/>
                <a:pt x="22" y="106"/>
              </a:cubicBezTo>
              <a:cubicBezTo>
                <a:pt x="22" y="107"/>
                <a:pt x="23" y="108"/>
                <a:pt x="23" y="109"/>
              </a:cubicBezTo>
              <a:cubicBezTo>
                <a:pt x="23" y="110"/>
                <a:pt x="23" y="111"/>
                <a:pt x="23" y="112"/>
              </a:cubicBezTo>
              <a:cubicBezTo>
                <a:pt x="23" y="113"/>
                <a:pt x="24" y="113"/>
                <a:pt x="24" y="115"/>
              </a:cubicBezTo>
              <a:cubicBezTo>
                <a:pt x="24" y="117"/>
                <a:pt x="24" y="122"/>
                <a:pt x="24" y="123"/>
              </a:cubicBezTo>
              <a:cubicBezTo>
                <a:pt x="24" y="124"/>
                <a:pt x="22" y="124"/>
                <a:pt x="22" y="124"/>
              </a:cubicBezTo>
              <a:cubicBezTo>
                <a:pt x="22" y="124"/>
                <a:pt x="22" y="125"/>
                <a:pt x="21" y="125"/>
              </a:cubicBezTo>
              <a:cubicBezTo>
                <a:pt x="20" y="125"/>
                <a:pt x="19" y="125"/>
                <a:pt x="17" y="126"/>
              </a:cubicBezTo>
              <a:cubicBezTo>
                <a:pt x="15" y="127"/>
                <a:pt x="9" y="129"/>
                <a:pt x="8" y="131"/>
              </a:cubicBezTo>
              <a:cubicBezTo>
                <a:pt x="7" y="133"/>
                <a:pt x="11" y="135"/>
                <a:pt x="12" y="137"/>
              </a:cubicBezTo>
              <a:cubicBezTo>
                <a:pt x="13" y="139"/>
                <a:pt x="13" y="139"/>
                <a:pt x="13" y="140"/>
              </a:cubicBezTo>
              <a:cubicBezTo>
                <a:pt x="13" y="141"/>
                <a:pt x="12" y="141"/>
                <a:pt x="12" y="142"/>
              </a:cubicBezTo>
              <a:cubicBezTo>
                <a:pt x="12" y="143"/>
                <a:pt x="13" y="144"/>
                <a:pt x="14" y="145"/>
              </a:cubicBezTo>
              <a:cubicBezTo>
                <a:pt x="15" y="146"/>
                <a:pt x="15" y="146"/>
                <a:pt x="16" y="146"/>
              </a:cubicBezTo>
              <a:cubicBezTo>
                <a:pt x="17" y="146"/>
                <a:pt x="17" y="146"/>
                <a:pt x="18" y="146"/>
              </a:cubicBezTo>
              <a:cubicBezTo>
                <a:pt x="19" y="146"/>
                <a:pt x="20" y="148"/>
                <a:pt x="21" y="149"/>
              </a:cubicBezTo>
              <a:cubicBezTo>
                <a:pt x="22" y="150"/>
                <a:pt x="22" y="150"/>
                <a:pt x="22" y="151"/>
              </a:cubicBezTo>
              <a:cubicBezTo>
                <a:pt x="22" y="152"/>
                <a:pt x="22" y="156"/>
                <a:pt x="23" y="158"/>
              </a:cubicBezTo>
              <a:cubicBezTo>
                <a:pt x="23" y="160"/>
                <a:pt x="25" y="159"/>
                <a:pt x="25" y="161"/>
              </a:cubicBezTo>
              <a:cubicBezTo>
                <a:pt x="25" y="163"/>
                <a:pt x="25" y="167"/>
                <a:pt x="25" y="168"/>
              </a:cubicBezTo>
              <a:cubicBezTo>
                <a:pt x="25" y="169"/>
                <a:pt x="25" y="168"/>
                <a:pt x="25" y="169"/>
              </a:cubicBezTo>
              <a:cubicBezTo>
                <a:pt x="25" y="170"/>
                <a:pt x="24" y="171"/>
                <a:pt x="23" y="172"/>
              </a:cubicBezTo>
              <a:cubicBezTo>
                <a:pt x="22" y="173"/>
                <a:pt x="22" y="175"/>
                <a:pt x="21" y="176"/>
              </a:cubicBezTo>
              <a:cubicBezTo>
                <a:pt x="20" y="177"/>
                <a:pt x="18" y="179"/>
                <a:pt x="17" y="180"/>
              </a:cubicBezTo>
              <a:cubicBezTo>
                <a:pt x="16" y="181"/>
                <a:pt x="15" y="180"/>
                <a:pt x="15" y="181"/>
              </a:cubicBezTo>
              <a:cubicBezTo>
                <a:pt x="15" y="182"/>
                <a:pt x="15" y="184"/>
                <a:pt x="15" y="186"/>
              </a:cubicBezTo>
              <a:cubicBezTo>
                <a:pt x="15" y="187"/>
                <a:pt x="16" y="188"/>
                <a:pt x="16" y="189"/>
              </a:cubicBezTo>
              <a:cubicBezTo>
                <a:pt x="16" y="190"/>
                <a:pt x="16" y="191"/>
                <a:pt x="17" y="192"/>
              </a:cubicBezTo>
              <a:cubicBezTo>
                <a:pt x="18" y="193"/>
                <a:pt x="20" y="197"/>
                <a:pt x="20" y="198"/>
              </a:cubicBezTo>
              <a:cubicBezTo>
                <a:pt x="20" y="199"/>
                <a:pt x="17" y="199"/>
                <a:pt x="16" y="200"/>
              </a:cubicBezTo>
              <a:cubicBezTo>
                <a:pt x="15" y="203"/>
                <a:pt x="15" y="205"/>
                <a:pt x="15" y="205"/>
              </a:cubicBezTo>
              <a:cubicBezTo>
                <a:pt x="15" y="206"/>
                <a:pt x="13" y="211"/>
                <a:pt x="14" y="210"/>
              </a:cubicBezTo>
              <a:cubicBezTo>
                <a:pt x="15" y="209"/>
                <a:pt x="14" y="216"/>
                <a:pt x="14" y="214"/>
              </a:cubicBezTo>
              <a:cubicBezTo>
                <a:pt x="14" y="212"/>
                <a:pt x="14" y="214"/>
                <a:pt x="14" y="216"/>
              </a:cubicBezTo>
              <a:cubicBezTo>
                <a:pt x="12" y="220"/>
                <a:pt x="11" y="221"/>
                <a:pt x="11" y="222"/>
              </a:cubicBezTo>
              <a:cubicBezTo>
                <a:pt x="10" y="223"/>
                <a:pt x="9" y="223"/>
                <a:pt x="8" y="224"/>
              </a:cubicBezTo>
              <a:cubicBezTo>
                <a:pt x="7" y="225"/>
                <a:pt x="7" y="225"/>
                <a:pt x="6" y="227"/>
              </a:cubicBezTo>
              <a:cubicBezTo>
                <a:pt x="5" y="231"/>
                <a:pt x="4" y="230"/>
                <a:pt x="4" y="236"/>
              </a:cubicBezTo>
              <a:cubicBezTo>
                <a:pt x="4" y="239"/>
                <a:pt x="4" y="243"/>
                <a:pt x="3" y="245"/>
              </a:cubicBezTo>
              <a:cubicBezTo>
                <a:pt x="2" y="247"/>
                <a:pt x="0" y="248"/>
                <a:pt x="0" y="250"/>
              </a:cubicBezTo>
              <a:cubicBezTo>
                <a:pt x="0" y="252"/>
                <a:pt x="2" y="253"/>
                <a:pt x="3" y="255"/>
              </a:cubicBezTo>
              <a:cubicBezTo>
                <a:pt x="4" y="257"/>
                <a:pt x="5" y="259"/>
                <a:pt x="6" y="260"/>
              </a:cubicBezTo>
              <a:cubicBezTo>
                <a:pt x="7" y="261"/>
                <a:pt x="9" y="263"/>
                <a:pt x="10" y="263"/>
              </a:cubicBezTo>
              <a:cubicBezTo>
                <a:pt x="11" y="264"/>
                <a:pt x="13" y="263"/>
                <a:pt x="14" y="263"/>
              </a:cubicBezTo>
              <a:cubicBezTo>
                <a:pt x="15" y="264"/>
                <a:pt x="15" y="265"/>
                <a:pt x="16" y="266"/>
              </a:cubicBezTo>
              <a:cubicBezTo>
                <a:pt x="17" y="267"/>
                <a:pt x="16" y="269"/>
                <a:pt x="18" y="272"/>
              </a:cubicBezTo>
              <a:cubicBezTo>
                <a:pt x="19" y="274"/>
                <a:pt x="20" y="279"/>
                <a:pt x="21" y="281"/>
              </a:cubicBezTo>
              <a:cubicBezTo>
                <a:pt x="24" y="285"/>
                <a:pt x="22" y="286"/>
                <a:pt x="24" y="285"/>
              </a:cubicBezTo>
              <a:cubicBezTo>
                <a:pt x="24" y="286"/>
                <a:pt x="22" y="290"/>
                <a:pt x="23" y="290"/>
              </a:cubicBezTo>
              <a:cubicBezTo>
                <a:pt x="26" y="290"/>
                <a:pt x="28" y="291"/>
                <a:pt x="31" y="288"/>
              </a:cubicBezTo>
              <a:cubicBezTo>
                <a:pt x="33" y="288"/>
                <a:pt x="34" y="291"/>
                <a:pt x="35" y="291"/>
              </a:cubicBezTo>
              <a:cubicBezTo>
                <a:pt x="36" y="291"/>
                <a:pt x="37" y="290"/>
                <a:pt x="37" y="289"/>
              </a:cubicBezTo>
              <a:cubicBezTo>
                <a:pt x="37" y="288"/>
                <a:pt x="37" y="287"/>
                <a:pt x="38" y="285"/>
              </a:cubicBezTo>
              <a:cubicBezTo>
                <a:pt x="39" y="283"/>
                <a:pt x="41" y="278"/>
                <a:pt x="42" y="276"/>
              </a:cubicBezTo>
              <a:cubicBezTo>
                <a:pt x="43" y="274"/>
                <a:pt x="43" y="272"/>
                <a:pt x="43" y="271"/>
              </a:cubicBezTo>
              <a:cubicBezTo>
                <a:pt x="43" y="270"/>
                <a:pt x="44" y="269"/>
                <a:pt x="44" y="269"/>
              </a:cubicBezTo>
              <a:cubicBezTo>
                <a:pt x="44" y="269"/>
                <a:pt x="44" y="268"/>
                <a:pt x="45" y="268"/>
              </a:cubicBezTo>
              <a:cubicBezTo>
                <a:pt x="46" y="268"/>
                <a:pt x="48" y="268"/>
                <a:pt x="50" y="269"/>
              </a:cubicBezTo>
              <a:cubicBezTo>
                <a:pt x="52" y="270"/>
                <a:pt x="55" y="273"/>
                <a:pt x="57" y="274"/>
              </a:cubicBezTo>
              <a:cubicBezTo>
                <a:pt x="59" y="275"/>
                <a:pt x="60" y="275"/>
                <a:pt x="61" y="275"/>
              </a:cubicBezTo>
              <a:cubicBezTo>
                <a:pt x="62" y="275"/>
                <a:pt x="63" y="274"/>
                <a:pt x="64" y="273"/>
              </a:cubicBezTo>
              <a:cubicBezTo>
                <a:pt x="65" y="272"/>
                <a:pt x="65" y="270"/>
                <a:pt x="66" y="269"/>
              </a:cubicBezTo>
              <a:cubicBezTo>
                <a:pt x="67" y="268"/>
                <a:pt x="68" y="268"/>
                <a:pt x="69" y="268"/>
              </a:cubicBezTo>
              <a:cubicBezTo>
                <a:pt x="70" y="268"/>
                <a:pt x="70" y="271"/>
                <a:pt x="73" y="271"/>
              </a:cubicBezTo>
              <a:cubicBezTo>
                <a:pt x="74" y="272"/>
                <a:pt x="76" y="272"/>
                <a:pt x="77" y="272"/>
              </a:cubicBezTo>
              <a:cubicBezTo>
                <a:pt x="78" y="272"/>
                <a:pt x="78" y="273"/>
                <a:pt x="79" y="273"/>
              </a:cubicBezTo>
              <a:cubicBezTo>
                <a:pt x="80" y="273"/>
                <a:pt x="80" y="274"/>
                <a:pt x="81" y="275"/>
              </a:cubicBezTo>
              <a:cubicBezTo>
                <a:pt x="82" y="276"/>
                <a:pt x="84" y="279"/>
                <a:pt x="85" y="279"/>
              </a:cubicBezTo>
              <a:cubicBezTo>
                <a:pt x="86" y="279"/>
                <a:pt x="87" y="275"/>
                <a:pt x="89" y="273"/>
              </a:cubicBezTo>
              <a:cubicBezTo>
                <a:pt x="91" y="271"/>
                <a:pt x="93" y="270"/>
                <a:pt x="95" y="269"/>
              </a:cubicBezTo>
              <a:cubicBezTo>
                <a:pt x="97" y="268"/>
                <a:pt x="101" y="270"/>
                <a:pt x="103" y="270"/>
              </a:cubicBezTo>
              <a:cubicBezTo>
                <a:pt x="104" y="270"/>
                <a:pt x="108" y="271"/>
                <a:pt x="108" y="271"/>
              </a:cubicBezTo>
              <a:cubicBezTo>
                <a:pt x="109" y="271"/>
                <a:pt x="109" y="269"/>
                <a:pt x="110" y="268"/>
              </a:cubicBezTo>
              <a:cubicBezTo>
                <a:pt x="111" y="267"/>
                <a:pt x="112" y="266"/>
                <a:pt x="114" y="266"/>
              </a:cubicBezTo>
              <a:cubicBezTo>
                <a:pt x="116" y="266"/>
                <a:pt x="120" y="269"/>
                <a:pt x="122" y="270"/>
              </a:cubicBezTo>
              <a:cubicBezTo>
                <a:pt x="125" y="271"/>
                <a:pt x="127" y="273"/>
                <a:pt x="127" y="273"/>
              </a:cubicBezTo>
              <a:cubicBezTo>
                <a:pt x="129" y="274"/>
                <a:pt x="130" y="280"/>
                <a:pt x="132" y="280"/>
              </a:cubicBezTo>
              <a:cubicBezTo>
                <a:pt x="133" y="281"/>
                <a:pt x="134" y="282"/>
                <a:pt x="135" y="282"/>
              </a:cubicBezTo>
              <a:cubicBezTo>
                <a:pt x="136" y="282"/>
                <a:pt x="140" y="281"/>
                <a:pt x="141" y="280"/>
              </a:cubicBezTo>
              <a:cubicBezTo>
                <a:pt x="144" y="279"/>
                <a:pt x="144" y="279"/>
                <a:pt x="145" y="278"/>
              </a:cubicBezTo>
              <a:cubicBezTo>
                <a:pt x="146" y="277"/>
                <a:pt x="146" y="277"/>
                <a:pt x="146" y="276"/>
              </a:cubicBezTo>
              <a:cubicBezTo>
                <a:pt x="146" y="275"/>
                <a:pt x="146" y="273"/>
                <a:pt x="146" y="272"/>
              </a:cubicBezTo>
              <a:cubicBezTo>
                <a:pt x="146" y="271"/>
                <a:pt x="147" y="270"/>
                <a:pt x="148" y="269"/>
              </a:cubicBezTo>
              <a:cubicBezTo>
                <a:pt x="149" y="268"/>
                <a:pt x="151" y="269"/>
                <a:pt x="152" y="268"/>
              </a:cubicBezTo>
              <a:cubicBezTo>
                <a:pt x="153" y="267"/>
                <a:pt x="154" y="266"/>
                <a:pt x="155" y="265"/>
              </a:cubicBezTo>
              <a:cubicBezTo>
                <a:pt x="156" y="264"/>
                <a:pt x="157" y="265"/>
                <a:pt x="157" y="264"/>
              </a:cubicBezTo>
              <a:cubicBezTo>
                <a:pt x="157" y="263"/>
                <a:pt x="157" y="262"/>
                <a:pt x="157" y="261"/>
              </a:cubicBezTo>
              <a:cubicBezTo>
                <a:pt x="157" y="260"/>
                <a:pt x="158" y="258"/>
                <a:pt x="159" y="257"/>
              </a:cubicBezTo>
              <a:cubicBezTo>
                <a:pt x="163" y="257"/>
                <a:pt x="162" y="256"/>
                <a:pt x="164" y="256"/>
              </a:cubicBezTo>
              <a:cubicBezTo>
                <a:pt x="165" y="255"/>
                <a:pt x="166" y="254"/>
                <a:pt x="167" y="253"/>
              </a:cubicBezTo>
              <a:cubicBezTo>
                <a:pt x="168" y="252"/>
                <a:pt x="168" y="250"/>
                <a:pt x="168" y="249"/>
              </a:cubicBezTo>
              <a:cubicBezTo>
                <a:pt x="168" y="248"/>
                <a:pt x="168" y="246"/>
                <a:pt x="169" y="244"/>
              </a:cubicBezTo>
              <a:cubicBezTo>
                <a:pt x="170" y="242"/>
                <a:pt x="171" y="239"/>
                <a:pt x="172" y="237"/>
              </a:cubicBezTo>
              <a:cubicBezTo>
                <a:pt x="173" y="235"/>
                <a:pt x="175" y="233"/>
                <a:pt x="176" y="230"/>
              </a:cubicBezTo>
              <a:cubicBezTo>
                <a:pt x="177" y="227"/>
                <a:pt x="177" y="222"/>
                <a:pt x="177" y="219"/>
              </a:cubicBezTo>
              <a:cubicBezTo>
                <a:pt x="177" y="216"/>
                <a:pt x="178" y="214"/>
                <a:pt x="178" y="212"/>
              </a:cubicBezTo>
              <a:cubicBezTo>
                <a:pt x="178" y="210"/>
                <a:pt x="177" y="206"/>
                <a:pt x="177" y="204"/>
              </a:cubicBezTo>
              <a:cubicBezTo>
                <a:pt x="177" y="202"/>
                <a:pt x="176" y="203"/>
                <a:pt x="176" y="202"/>
              </a:cubicBezTo>
              <a:cubicBezTo>
                <a:pt x="176" y="201"/>
                <a:pt x="176" y="201"/>
                <a:pt x="175" y="199"/>
              </a:cubicBezTo>
              <a:cubicBezTo>
                <a:pt x="174" y="197"/>
                <a:pt x="173" y="191"/>
                <a:pt x="172" y="189"/>
              </a:cubicBezTo>
              <a:cubicBezTo>
                <a:pt x="171" y="187"/>
                <a:pt x="171" y="186"/>
                <a:pt x="170" y="185"/>
              </a:cubicBezTo>
              <a:cubicBezTo>
                <a:pt x="169" y="184"/>
                <a:pt x="168" y="183"/>
                <a:pt x="166" y="182"/>
              </a:cubicBezTo>
              <a:cubicBezTo>
                <a:pt x="164" y="181"/>
                <a:pt x="161" y="180"/>
                <a:pt x="160" y="178"/>
              </a:cubicBezTo>
              <a:cubicBezTo>
                <a:pt x="159" y="176"/>
                <a:pt x="157" y="173"/>
                <a:pt x="157" y="171"/>
              </a:cubicBezTo>
              <a:cubicBezTo>
                <a:pt x="157" y="170"/>
                <a:pt x="160" y="170"/>
                <a:pt x="162" y="170"/>
              </a:cubicBezTo>
              <a:cubicBezTo>
                <a:pt x="164" y="170"/>
                <a:pt x="166" y="169"/>
                <a:pt x="167" y="168"/>
              </a:cubicBezTo>
              <a:cubicBezTo>
                <a:pt x="169" y="164"/>
                <a:pt x="170" y="163"/>
                <a:pt x="171" y="161"/>
              </a:cubicBezTo>
              <a:cubicBezTo>
                <a:pt x="172" y="159"/>
                <a:pt x="174" y="158"/>
                <a:pt x="175" y="156"/>
              </a:cubicBezTo>
              <a:cubicBezTo>
                <a:pt x="177" y="152"/>
                <a:pt x="179" y="145"/>
                <a:pt x="181" y="142"/>
              </a:cubicBezTo>
              <a:cubicBezTo>
                <a:pt x="182" y="139"/>
                <a:pt x="184" y="139"/>
                <a:pt x="185" y="138"/>
              </a:cubicBezTo>
              <a:cubicBezTo>
                <a:pt x="186" y="137"/>
                <a:pt x="186" y="135"/>
                <a:pt x="187" y="134"/>
              </a:cubicBezTo>
              <a:cubicBezTo>
                <a:pt x="188" y="133"/>
                <a:pt x="189" y="132"/>
                <a:pt x="188" y="130"/>
              </a:cubicBezTo>
              <a:cubicBezTo>
                <a:pt x="188" y="128"/>
                <a:pt x="185" y="124"/>
                <a:pt x="183" y="123"/>
              </a:cubicBezTo>
              <a:cubicBezTo>
                <a:pt x="181" y="122"/>
                <a:pt x="179" y="122"/>
                <a:pt x="177" y="121"/>
              </a:cubicBezTo>
              <a:cubicBezTo>
                <a:pt x="175" y="120"/>
                <a:pt x="173" y="118"/>
                <a:pt x="172" y="118"/>
              </a:cubicBezTo>
              <a:cubicBezTo>
                <a:pt x="170" y="116"/>
                <a:pt x="170" y="118"/>
                <a:pt x="169" y="118"/>
              </a:cubicBezTo>
              <a:cubicBezTo>
                <a:pt x="168" y="118"/>
                <a:pt x="166" y="118"/>
                <a:pt x="165" y="118"/>
              </a:cubicBezTo>
              <a:cubicBezTo>
                <a:pt x="164" y="116"/>
                <a:pt x="163" y="116"/>
                <a:pt x="162" y="115"/>
              </a:cubicBezTo>
              <a:cubicBezTo>
                <a:pt x="161" y="114"/>
                <a:pt x="161" y="113"/>
                <a:pt x="160" y="112"/>
              </a:cubicBezTo>
              <a:cubicBezTo>
                <a:pt x="159" y="111"/>
                <a:pt x="157" y="108"/>
                <a:pt x="157" y="107"/>
              </a:cubicBezTo>
              <a:cubicBezTo>
                <a:pt x="156" y="106"/>
                <a:pt x="158" y="105"/>
                <a:pt x="158" y="104"/>
              </a:cubicBezTo>
              <a:cubicBezTo>
                <a:pt x="158" y="102"/>
                <a:pt x="158" y="98"/>
                <a:pt x="158" y="96"/>
              </a:cubicBezTo>
              <a:cubicBezTo>
                <a:pt x="158" y="94"/>
                <a:pt x="159" y="94"/>
                <a:pt x="159" y="93"/>
              </a:cubicBezTo>
              <a:cubicBezTo>
                <a:pt x="159" y="90"/>
                <a:pt x="159" y="90"/>
                <a:pt x="159" y="89"/>
              </a:cubicBezTo>
              <a:cubicBezTo>
                <a:pt x="159" y="88"/>
                <a:pt x="158" y="88"/>
                <a:pt x="158" y="87"/>
              </a:cubicBezTo>
              <a:cubicBezTo>
                <a:pt x="158" y="86"/>
                <a:pt x="159" y="85"/>
                <a:pt x="159" y="85"/>
              </a:cubicBezTo>
              <a:cubicBezTo>
                <a:pt x="159" y="85"/>
                <a:pt x="159" y="84"/>
                <a:pt x="160" y="84"/>
              </a:cubicBezTo>
              <a:cubicBezTo>
                <a:pt x="161" y="84"/>
                <a:pt x="162" y="83"/>
                <a:pt x="163" y="83"/>
              </a:cubicBezTo>
              <a:cubicBezTo>
                <a:pt x="164" y="83"/>
                <a:pt x="166" y="81"/>
                <a:pt x="167" y="81"/>
              </a:cubicBezTo>
              <a:cubicBezTo>
                <a:pt x="168" y="81"/>
                <a:pt x="170" y="80"/>
                <a:pt x="172" y="80"/>
              </a:cubicBezTo>
              <a:cubicBezTo>
                <a:pt x="175" y="79"/>
                <a:pt x="176" y="79"/>
                <a:pt x="177" y="80"/>
              </a:cubicBezTo>
              <a:cubicBezTo>
                <a:pt x="178" y="81"/>
                <a:pt x="179" y="83"/>
                <a:pt x="180" y="84"/>
              </a:cubicBezTo>
              <a:cubicBezTo>
                <a:pt x="181" y="85"/>
                <a:pt x="183" y="85"/>
                <a:pt x="185" y="85"/>
              </a:cubicBezTo>
              <a:cubicBezTo>
                <a:pt x="187" y="85"/>
                <a:pt x="188" y="86"/>
                <a:pt x="190" y="86"/>
              </a:cubicBezTo>
              <a:cubicBezTo>
                <a:pt x="194" y="87"/>
                <a:pt x="197" y="84"/>
                <a:pt x="197" y="84"/>
              </a:cubicBezTo>
              <a:cubicBezTo>
                <a:pt x="198" y="84"/>
                <a:pt x="199" y="82"/>
                <a:pt x="200" y="82"/>
              </a:cubicBezTo>
              <a:cubicBezTo>
                <a:pt x="201" y="82"/>
                <a:pt x="200" y="82"/>
                <a:pt x="202" y="81"/>
              </a:cubicBezTo>
              <a:cubicBezTo>
                <a:pt x="202" y="78"/>
                <a:pt x="202" y="71"/>
                <a:pt x="202" y="71"/>
              </a:cubicBezTo>
              <a:cubicBezTo>
                <a:pt x="202" y="69"/>
                <a:pt x="201" y="69"/>
                <a:pt x="200" y="67"/>
              </a:cubicBezTo>
              <a:cubicBezTo>
                <a:pt x="199" y="65"/>
                <a:pt x="199" y="60"/>
                <a:pt x="198" y="58"/>
              </a:cubicBezTo>
              <a:cubicBezTo>
                <a:pt x="197" y="56"/>
                <a:pt x="196" y="56"/>
                <a:pt x="195" y="54"/>
              </a:cubicBezTo>
              <a:cubicBezTo>
                <a:pt x="194" y="52"/>
                <a:pt x="192" y="47"/>
                <a:pt x="191" y="45"/>
              </a:cubicBezTo>
              <a:cubicBezTo>
                <a:pt x="190" y="43"/>
                <a:pt x="191" y="43"/>
                <a:pt x="191" y="42"/>
              </a:cubicBezTo>
              <a:cubicBezTo>
                <a:pt x="191" y="41"/>
                <a:pt x="192" y="40"/>
                <a:pt x="192" y="39"/>
              </a:cubicBezTo>
              <a:cubicBezTo>
                <a:pt x="192" y="38"/>
                <a:pt x="191" y="36"/>
                <a:pt x="191" y="34"/>
              </a:cubicBezTo>
              <a:cubicBezTo>
                <a:pt x="191" y="32"/>
                <a:pt x="192" y="30"/>
                <a:pt x="191" y="29"/>
              </a:cubicBezTo>
              <a:cubicBezTo>
                <a:pt x="190" y="28"/>
                <a:pt x="189" y="29"/>
                <a:pt x="186" y="28"/>
              </a:cubicBezTo>
              <a:cubicBezTo>
                <a:pt x="182" y="20"/>
                <a:pt x="175" y="22"/>
                <a:pt x="172" y="21"/>
              </a:cubicBezTo>
              <a:cubicBezTo>
                <a:pt x="169" y="20"/>
                <a:pt x="168" y="21"/>
                <a:pt x="167" y="21"/>
              </a:cubicBezTo>
              <a:cubicBezTo>
                <a:pt x="166" y="21"/>
                <a:pt x="165" y="19"/>
                <a:pt x="164" y="19"/>
              </a:cubicBezTo>
              <a:cubicBezTo>
                <a:pt x="161" y="20"/>
                <a:pt x="162" y="19"/>
                <a:pt x="161" y="19"/>
              </a:cubicBezTo>
              <a:cubicBezTo>
                <a:pt x="160" y="19"/>
                <a:pt x="158" y="21"/>
                <a:pt x="157" y="21"/>
              </a:cubicBezTo>
              <a:cubicBezTo>
                <a:pt x="156" y="21"/>
                <a:pt x="155" y="22"/>
                <a:pt x="154" y="22"/>
              </a:cubicBezTo>
              <a:cubicBezTo>
                <a:pt x="153" y="22"/>
                <a:pt x="152" y="24"/>
                <a:pt x="151" y="24"/>
              </a:cubicBezTo>
              <a:cubicBezTo>
                <a:pt x="150" y="24"/>
                <a:pt x="147" y="24"/>
                <a:pt x="146" y="24"/>
              </a:cubicBezTo>
              <a:cubicBezTo>
                <a:pt x="145" y="24"/>
                <a:pt x="147" y="25"/>
                <a:pt x="146" y="24"/>
              </a:cubicBezTo>
              <a:cubicBezTo>
                <a:pt x="145" y="23"/>
                <a:pt x="143" y="22"/>
                <a:pt x="142" y="20"/>
              </a:cubicBezTo>
              <a:cubicBezTo>
                <a:pt x="136" y="11"/>
                <a:pt x="142" y="14"/>
                <a:pt x="138" y="12"/>
              </a:cubicBezTo>
              <a:cubicBezTo>
                <a:pt x="137" y="9"/>
                <a:pt x="136" y="7"/>
                <a:pt x="135" y="5"/>
              </a:cubicBezTo>
              <a:cubicBezTo>
                <a:pt x="134" y="3"/>
                <a:pt x="133" y="2"/>
                <a:pt x="132" y="1"/>
              </a:cubicBezTo>
              <a:close/>
            </a:path>
          </a:pathLst>
        </a:custGeom>
        <a:solidFill>
          <a:schemeClr val="accent3"/>
        </a:solidFill>
        <a:ln w="9525" cap="flat" cmpd="sng">
          <a:solidFill>
            <a:srgbClr xmlns:mc="http://schemas.openxmlformats.org/markup-compatibility/2006" xmlns:a14="http://schemas.microsoft.com/office/drawing/2010/main" val="000000" a14:legacySpreadsheetColorIndex="64" mc:Ignorable="a14"/>
          </a:solidFill>
          <a:prstDash val="solid"/>
          <a:round/>
          <a:headEnd type="none" w="med" len="med"/>
          <a:tailEnd type="none" w="med" len="med"/>
        </a:ln>
        <a:effectLst/>
      </xdr:spPr>
    </xdr:sp>
    <xdr:clientData/>
  </xdr:twoCellAnchor>
  <xdr:twoCellAnchor>
    <xdr:from xmlns:xdr="http://schemas.openxmlformats.org/drawingml/2006/spreadsheetDrawing">
      <xdr:col>20</xdr:col>
      <xdr:colOff>171450</xdr:colOff>
      <xdr:row>4</xdr:row>
      <xdr:rowOff>66675</xdr:rowOff>
    </xdr:from>
    <xdr:to xmlns:xdr="http://schemas.openxmlformats.org/drawingml/2006/spreadsheetDrawing">
      <xdr:col>23</xdr:col>
      <xdr:colOff>27940</xdr:colOff>
      <xdr:row>19</xdr:row>
      <xdr:rowOff>104775</xdr:rowOff>
    </xdr:to>
    <xdr:sp macro="" textlink="">
      <xdr:nvSpPr>
        <xdr:cNvPr id="120" name="Freeform 12"/>
        <xdr:cNvSpPr/>
      </xdr:nvSpPr>
      <xdr:spPr>
        <a:xfrm>
          <a:off x="11839575" y="828675"/>
          <a:ext cx="1913890" cy="2609850"/>
        </a:xfrm>
        <a:custGeom>
          <a:avLst/>
          <a:gdLst>
            <a:gd name="T0" fmla="*/ 2 w 201"/>
            <a:gd name="T1" fmla="*/ 37 h 274"/>
            <a:gd name="T2" fmla="*/ 2 w 201"/>
            <a:gd name="T3" fmla="*/ 52 h 274"/>
            <a:gd name="T4" fmla="*/ 8 w 201"/>
            <a:gd name="T5" fmla="*/ 71 h 274"/>
            <a:gd name="T6" fmla="*/ 22 w 201"/>
            <a:gd name="T7" fmla="*/ 90 h 274"/>
            <a:gd name="T8" fmla="*/ 22 w 201"/>
            <a:gd name="T9" fmla="*/ 96 h 274"/>
            <a:gd name="T10" fmla="*/ 33 w 201"/>
            <a:gd name="T11" fmla="*/ 123 h 274"/>
            <a:gd name="T12" fmla="*/ 41 w 201"/>
            <a:gd name="T13" fmla="*/ 134 h 274"/>
            <a:gd name="T14" fmla="*/ 39 w 201"/>
            <a:gd name="T15" fmla="*/ 144 h 274"/>
            <a:gd name="T16" fmla="*/ 53 w 201"/>
            <a:gd name="T17" fmla="*/ 145 h 274"/>
            <a:gd name="T18" fmla="*/ 58 w 201"/>
            <a:gd name="T19" fmla="*/ 151 h 274"/>
            <a:gd name="T20" fmla="*/ 68 w 201"/>
            <a:gd name="T21" fmla="*/ 164 h 274"/>
            <a:gd name="T22" fmla="*/ 74 w 201"/>
            <a:gd name="T23" fmla="*/ 185 h 274"/>
            <a:gd name="T24" fmla="*/ 79 w 201"/>
            <a:gd name="T25" fmla="*/ 201 h 274"/>
            <a:gd name="T26" fmla="*/ 84 w 201"/>
            <a:gd name="T27" fmla="*/ 210 h 274"/>
            <a:gd name="T28" fmla="*/ 97 w 201"/>
            <a:gd name="T29" fmla="*/ 211 h 274"/>
            <a:gd name="T30" fmla="*/ 104 w 201"/>
            <a:gd name="T31" fmla="*/ 211 h 274"/>
            <a:gd name="T32" fmla="*/ 109 w 201"/>
            <a:gd name="T33" fmla="*/ 222 h 274"/>
            <a:gd name="T34" fmla="*/ 123 w 201"/>
            <a:gd name="T35" fmla="*/ 226 h 274"/>
            <a:gd name="T36" fmla="*/ 132 w 201"/>
            <a:gd name="T37" fmla="*/ 238 h 274"/>
            <a:gd name="T38" fmla="*/ 139 w 201"/>
            <a:gd name="T39" fmla="*/ 253 h 274"/>
            <a:gd name="T40" fmla="*/ 161 w 201"/>
            <a:gd name="T41" fmla="*/ 253 h 274"/>
            <a:gd name="T42" fmla="*/ 175 w 201"/>
            <a:gd name="T43" fmla="*/ 265 h 274"/>
            <a:gd name="T44" fmla="*/ 177 w 201"/>
            <a:gd name="T45" fmla="*/ 272 h 274"/>
            <a:gd name="T46" fmla="*/ 189 w 201"/>
            <a:gd name="T47" fmla="*/ 256 h 274"/>
            <a:gd name="T48" fmla="*/ 190 w 201"/>
            <a:gd name="T49" fmla="*/ 230 h 274"/>
            <a:gd name="T50" fmla="*/ 200 w 201"/>
            <a:gd name="T51" fmla="*/ 215 h 274"/>
            <a:gd name="T52" fmla="*/ 187 w 201"/>
            <a:gd name="T53" fmla="*/ 207 h 274"/>
            <a:gd name="T54" fmla="*/ 181 w 201"/>
            <a:gd name="T55" fmla="*/ 201 h 274"/>
            <a:gd name="T56" fmla="*/ 181 w 201"/>
            <a:gd name="T57" fmla="*/ 184 h 274"/>
            <a:gd name="T58" fmla="*/ 188 w 201"/>
            <a:gd name="T59" fmla="*/ 187 h 274"/>
            <a:gd name="T60" fmla="*/ 190 w 201"/>
            <a:gd name="T61" fmla="*/ 178 h 274"/>
            <a:gd name="T62" fmla="*/ 190 w 201"/>
            <a:gd name="T63" fmla="*/ 161 h 274"/>
            <a:gd name="T64" fmla="*/ 190 w 201"/>
            <a:gd name="T65" fmla="*/ 145 h 274"/>
            <a:gd name="T66" fmla="*/ 188 w 201"/>
            <a:gd name="T67" fmla="*/ 129 h 274"/>
            <a:gd name="T68" fmla="*/ 190 w 201"/>
            <a:gd name="T69" fmla="*/ 116 h 274"/>
            <a:gd name="T70" fmla="*/ 189 w 201"/>
            <a:gd name="T71" fmla="*/ 99 h 274"/>
            <a:gd name="T72" fmla="*/ 185 w 201"/>
            <a:gd name="T73" fmla="*/ 89 h 274"/>
            <a:gd name="T74" fmla="*/ 181 w 201"/>
            <a:gd name="T75" fmla="*/ 85 h 274"/>
            <a:gd name="T76" fmla="*/ 169 w 201"/>
            <a:gd name="T77" fmla="*/ 64 h 274"/>
            <a:gd name="T78" fmla="*/ 168 w 201"/>
            <a:gd name="T79" fmla="*/ 50 h 274"/>
            <a:gd name="T80" fmla="*/ 163 w 201"/>
            <a:gd name="T81" fmla="*/ 47 h 274"/>
            <a:gd name="T82" fmla="*/ 146 w 201"/>
            <a:gd name="T83" fmla="*/ 49 h 274"/>
            <a:gd name="T84" fmla="*/ 140 w 201"/>
            <a:gd name="T85" fmla="*/ 38 h 274"/>
            <a:gd name="T86" fmla="*/ 126 w 201"/>
            <a:gd name="T87" fmla="*/ 33 h 274"/>
            <a:gd name="T88" fmla="*/ 112 w 201"/>
            <a:gd name="T89" fmla="*/ 44 h 274"/>
            <a:gd name="T90" fmla="*/ 107 w 201"/>
            <a:gd name="T91" fmla="*/ 54 h 274"/>
            <a:gd name="T92" fmla="*/ 93 w 201"/>
            <a:gd name="T93" fmla="*/ 40 h 274"/>
            <a:gd name="T94" fmla="*/ 82 w 201"/>
            <a:gd name="T95" fmla="*/ 33 h 274"/>
            <a:gd name="T96" fmla="*/ 73 w 201"/>
            <a:gd name="T97" fmla="*/ 24 h 274"/>
            <a:gd name="T98" fmla="*/ 58 w 201"/>
            <a:gd name="T99" fmla="*/ 22 h 274"/>
            <a:gd name="T100" fmla="*/ 46 w 201"/>
            <a:gd name="T101" fmla="*/ 2 h 274"/>
            <a:gd name="T102" fmla="*/ 27 w 201"/>
            <a:gd name="T103" fmla="*/ 0 h 274"/>
            <a:gd name="T104" fmla="*/ 18 w 201"/>
            <a:gd name="T105" fmla="*/ 5 h 274"/>
            <a:gd name="T106" fmla="*/ 7 w 201"/>
            <a:gd name="T107" fmla="*/ 25 h 27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Lst>
          <a:rect l="0" t="0" r="r" b="b"/>
          <a:pathLst>
            <a:path w="201" h="274">
              <a:moveTo>
                <a:pt x="0" y="29"/>
              </a:moveTo>
              <a:cubicBezTo>
                <a:pt x="0" y="30"/>
                <a:pt x="2" y="31"/>
                <a:pt x="2" y="32"/>
              </a:cubicBezTo>
              <a:cubicBezTo>
                <a:pt x="2" y="33"/>
                <a:pt x="2" y="35"/>
                <a:pt x="2" y="37"/>
              </a:cubicBezTo>
              <a:cubicBezTo>
                <a:pt x="2" y="39"/>
                <a:pt x="0" y="40"/>
                <a:pt x="0" y="42"/>
              </a:cubicBezTo>
              <a:cubicBezTo>
                <a:pt x="0" y="45"/>
                <a:pt x="2" y="45"/>
                <a:pt x="2" y="47"/>
              </a:cubicBezTo>
              <a:cubicBezTo>
                <a:pt x="2" y="49"/>
                <a:pt x="2" y="50"/>
                <a:pt x="2" y="52"/>
              </a:cubicBezTo>
              <a:cubicBezTo>
                <a:pt x="2" y="54"/>
                <a:pt x="0" y="55"/>
                <a:pt x="0" y="58"/>
              </a:cubicBezTo>
              <a:cubicBezTo>
                <a:pt x="0" y="60"/>
                <a:pt x="2" y="64"/>
                <a:pt x="3" y="66"/>
              </a:cubicBezTo>
              <a:cubicBezTo>
                <a:pt x="4" y="68"/>
                <a:pt x="7" y="70"/>
                <a:pt x="8" y="71"/>
              </a:cubicBezTo>
              <a:cubicBezTo>
                <a:pt x="9" y="72"/>
                <a:pt x="10" y="72"/>
                <a:pt x="11" y="73"/>
              </a:cubicBezTo>
              <a:cubicBezTo>
                <a:pt x="12" y="75"/>
                <a:pt x="9" y="78"/>
                <a:pt x="11" y="81"/>
              </a:cubicBezTo>
              <a:cubicBezTo>
                <a:pt x="12" y="84"/>
                <a:pt x="20" y="88"/>
                <a:pt x="22" y="90"/>
              </a:cubicBezTo>
              <a:cubicBezTo>
                <a:pt x="24" y="92"/>
                <a:pt x="22" y="91"/>
                <a:pt x="22" y="91"/>
              </a:cubicBezTo>
              <a:cubicBezTo>
                <a:pt x="22" y="91"/>
                <a:pt x="22" y="92"/>
                <a:pt x="22" y="93"/>
              </a:cubicBezTo>
              <a:cubicBezTo>
                <a:pt x="22" y="94"/>
                <a:pt x="22" y="95"/>
                <a:pt x="22" y="96"/>
              </a:cubicBezTo>
              <a:cubicBezTo>
                <a:pt x="22" y="97"/>
                <a:pt x="22" y="98"/>
                <a:pt x="22" y="99"/>
              </a:cubicBezTo>
              <a:cubicBezTo>
                <a:pt x="22" y="100"/>
                <a:pt x="23" y="99"/>
                <a:pt x="25" y="103"/>
              </a:cubicBezTo>
              <a:cubicBezTo>
                <a:pt x="27" y="108"/>
                <a:pt x="31" y="118"/>
                <a:pt x="33" y="123"/>
              </a:cubicBezTo>
              <a:cubicBezTo>
                <a:pt x="34" y="127"/>
                <a:pt x="33" y="126"/>
                <a:pt x="34" y="127"/>
              </a:cubicBezTo>
              <a:cubicBezTo>
                <a:pt x="35" y="128"/>
                <a:pt x="38" y="131"/>
                <a:pt x="39" y="132"/>
              </a:cubicBezTo>
              <a:cubicBezTo>
                <a:pt x="41" y="133"/>
                <a:pt x="41" y="133"/>
                <a:pt x="41" y="134"/>
              </a:cubicBezTo>
              <a:cubicBezTo>
                <a:pt x="41" y="135"/>
                <a:pt x="42" y="136"/>
                <a:pt x="42" y="137"/>
              </a:cubicBezTo>
              <a:cubicBezTo>
                <a:pt x="42" y="138"/>
                <a:pt x="39" y="139"/>
                <a:pt x="39" y="140"/>
              </a:cubicBezTo>
              <a:cubicBezTo>
                <a:pt x="39" y="141"/>
                <a:pt x="39" y="143"/>
                <a:pt x="39" y="144"/>
              </a:cubicBezTo>
              <a:cubicBezTo>
                <a:pt x="39" y="145"/>
                <a:pt x="40" y="145"/>
                <a:pt x="42" y="145"/>
              </a:cubicBezTo>
              <a:cubicBezTo>
                <a:pt x="44" y="145"/>
                <a:pt x="47" y="145"/>
                <a:pt x="49" y="145"/>
              </a:cubicBezTo>
              <a:cubicBezTo>
                <a:pt x="51" y="145"/>
                <a:pt x="52" y="145"/>
                <a:pt x="53" y="145"/>
              </a:cubicBezTo>
              <a:cubicBezTo>
                <a:pt x="54" y="145"/>
                <a:pt x="54" y="143"/>
                <a:pt x="55" y="144"/>
              </a:cubicBezTo>
              <a:cubicBezTo>
                <a:pt x="57" y="144"/>
                <a:pt x="57" y="148"/>
                <a:pt x="57" y="149"/>
              </a:cubicBezTo>
              <a:cubicBezTo>
                <a:pt x="57" y="150"/>
                <a:pt x="57" y="150"/>
                <a:pt x="58" y="151"/>
              </a:cubicBezTo>
              <a:cubicBezTo>
                <a:pt x="59" y="152"/>
                <a:pt x="60" y="153"/>
                <a:pt x="62" y="153"/>
              </a:cubicBezTo>
              <a:cubicBezTo>
                <a:pt x="64" y="153"/>
                <a:pt x="67" y="152"/>
                <a:pt x="68" y="154"/>
              </a:cubicBezTo>
              <a:cubicBezTo>
                <a:pt x="69" y="155"/>
                <a:pt x="67" y="162"/>
                <a:pt x="68" y="164"/>
              </a:cubicBezTo>
              <a:cubicBezTo>
                <a:pt x="68" y="166"/>
                <a:pt x="70" y="166"/>
                <a:pt x="71" y="168"/>
              </a:cubicBezTo>
              <a:cubicBezTo>
                <a:pt x="72" y="170"/>
                <a:pt x="76" y="172"/>
                <a:pt x="76" y="175"/>
              </a:cubicBezTo>
              <a:cubicBezTo>
                <a:pt x="77" y="177"/>
                <a:pt x="74" y="184"/>
                <a:pt x="74" y="185"/>
              </a:cubicBezTo>
              <a:cubicBezTo>
                <a:pt x="74" y="187"/>
                <a:pt x="74" y="187"/>
                <a:pt x="75" y="189"/>
              </a:cubicBezTo>
              <a:cubicBezTo>
                <a:pt x="76" y="191"/>
                <a:pt x="77" y="193"/>
                <a:pt x="78" y="195"/>
              </a:cubicBezTo>
              <a:cubicBezTo>
                <a:pt x="79" y="197"/>
                <a:pt x="79" y="200"/>
                <a:pt x="79" y="201"/>
              </a:cubicBezTo>
              <a:cubicBezTo>
                <a:pt x="79" y="202"/>
                <a:pt x="80" y="203"/>
                <a:pt x="81" y="204"/>
              </a:cubicBezTo>
              <a:cubicBezTo>
                <a:pt x="81" y="205"/>
                <a:pt x="81" y="206"/>
                <a:pt x="81" y="207"/>
              </a:cubicBezTo>
              <a:cubicBezTo>
                <a:pt x="81" y="208"/>
                <a:pt x="83" y="210"/>
                <a:pt x="84" y="210"/>
              </a:cubicBezTo>
              <a:cubicBezTo>
                <a:pt x="85" y="210"/>
                <a:pt x="87" y="210"/>
                <a:pt x="88" y="210"/>
              </a:cubicBezTo>
              <a:cubicBezTo>
                <a:pt x="89" y="210"/>
                <a:pt x="91" y="212"/>
                <a:pt x="92" y="212"/>
              </a:cubicBezTo>
              <a:cubicBezTo>
                <a:pt x="93" y="212"/>
                <a:pt x="96" y="212"/>
                <a:pt x="97" y="211"/>
              </a:cubicBezTo>
              <a:cubicBezTo>
                <a:pt x="98" y="210"/>
                <a:pt x="99" y="208"/>
                <a:pt x="100" y="208"/>
              </a:cubicBezTo>
              <a:cubicBezTo>
                <a:pt x="101" y="208"/>
                <a:pt x="102" y="209"/>
                <a:pt x="103" y="209"/>
              </a:cubicBezTo>
              <a:cubicBezTo>
                <a:pt x="104" y="209"/>
                <a:pt x="104" y="210"/>
                <a:pt x="104" y="211"/>
              </a:cubicBezTo>
              <a:cubicBezTo>
                <a:pt x="104" y="212"/>
                <a:pt x="104" y="215"/>
                <a:pt x="104" y="216"/>
              </a:cubicBezTo>
              <a:cubicBezTo>
                <a:pt x="104" y="217"/>
                <a:pt x="106" y="219"/>
                <a:pt x="107" y="220"/>
              </a:cubicBezTo>
              <a:cubicBezTo>
                <a:pt x="108" y="221"/>
                <a:pt x="108" y="222"/>
                <a:pt x="109" y="222"/>
              </a:cubicBezTo>
              <a:cubicBezTo>
                <a:pt x="110" y="222"/>
                <a:pt x="111" y="221"/>
                <a:pt x="113" y="222"/>
              </a:cubicBezTo>
              <a:cubicBezTo>
                <a:pt x="115" y="223"/>
                <a:pt x="118" y="224"/>
                <a:pt x="119" y="225"/>
              </a:cubicBezTo>
              <a:cubicBezTo>
                <a:pt x="120" y="226"/>
                <a:pt x="121" y="225"/>
                <a:pt x="123" y="226"/>
              </a:cubicBezTo>
              <a:cubicBezTo>
                <a:pt x="124" y="227"/>
                <a:pt x="128" y="229"/>
                <a:pt x="129" y="231"/>
              </a:cubicBezTo>
              <a:cubicBezTo>
                <a:pt x="130" y="232"/>
                <a:pt x="131" y="233"/>
                <a:pt x="131" y="234"/>
              </a:cubicBezTo>
              <a:cubicBezTo>
                <a:pt x="131" y="235"/>
                <a:pt x="132" y="237"/>
                <a:pt x="132" y="238"/>
              </a:cubicBezTo>
              <a:cubicBezTo>
                <a:pt x="131" y="240"/>
                <a:pt x="130" y="240"/>
                <a:pt x="130" y="242"/>
              </a:cubicBezTo>
              <a:cubicBezTo>
                <a:pt x="130" y="244"/>
                <a:pt x="131" y="249"/>
                <a:pt x="132" y="251"/>
              </a:cubicBezTo>
              <a:cubicBezTo>
                <a:pt x="133" y="253"/>
                <a:pt x="136" y="253"/>
                <a:pt x="139" y="253"/>
              </a:cubicBezTo>
              <a:cubicBezTo>
                <a:pt x="142" y="253"/>
                <a:pt x="146" y="251"/>
                <a:pt x="149" y="251"/>
              </a:cubicBezTo>
              <a:cubicBezTo>
                <a:pt x="152" y="251"/>
                <a:pt x="154" y="254"/>
                <a:pt x="156" y="254"/>
              </a:cubicBezTo>
              <a:cubicBezTo>
                <a:pt x="158" y="254"/>
                <a:pt x="160" y="252"/>
                <a:pt x="161" y="253"/>
              </a:cubicBezTo>
              <a:cubicBezTo>
                <a:pt x="162" y="254"/>
                <a:pt x="164" y="258"/>
                <a:pt x="165" y="259"/>
              </a:cubicBezTo>
              <a:cubicBezTo>
                <a:pt x="166" y="260"/>
                <a:pt x="168" y="258"/>
                <a:pt x="170" y="259"/>
              </a:cubicBezTo>
              <a:cubicBezTo>
                <a:pt x="171" y="260"/>
                <a:pt x="174" y="264"/>
                <a:pt x="175" y="265"/>
              </a:cubicBezTo>
              <a:cubicBezTo>
                <a:pt x="176" y="266"/>
                <a:pt x="176" y="266"/>
                <a:pt x="176" y="267"/>
              </a:cubicBezTo>
              <a:cubicBezTo>
                <a:pt x="176" y="268"/>
                <a:pt x="176" y="268"/>
                <a:pt x="176" y="269"/>
              </a:cubicBezTo>
              <a:cubicBezTo>
                <a:pt x="176" y="270"/>
                <a:pt x="176" y="271"/>
                <a:pt x="177" y="272"/>
              </a:cubicBezTo>
              <a:cubicBezTo>
                <a:pt x="178" y="273"/>
                <a:pt x="179" y="274"/>
                <a:pt x="180" y="274"/>
              </a:cubicBezTo>
              <a:cubicBezTo>
                <a:pt x="181" y="274"/>
                <a:pt x="182" y="272"/>
                <a:pt x="183" y="269"/>
              </a:cubicBezTo>
              <a:cubicBezTo>
                <a:pt x="187" y="264"/>
                <a:pt x="185" y="262"/>
                <a:pt x="189" y="256"/>
              </a:cubicBezTo>
              <a:cubicBezTo>
                <a:pt x="190" y="252"/>
                <a:pt x="187" y="243"/>
                <a:pt x="187" y="243"/>
              </a:cubicBezTo>
              <a:cubicBezTo>
                <a:pt x="187" y="239"/>
                <a:pt x="189" y="239"/>
                <a:pt x="191" y="235"/>
              </a:cubicBezTo>
              <a:cubicBezTo>
                <a:pt x="191" y="233"/>
                <a:pt x="190" y="231"/>
                <a:pt x="190" y="230"/>
              </a:cubicBezTo>
              <a:cubicBezTo>
                <a:pt x="190" y="229"/>
                <a:pt x="190" y="227"/>
                <a:pt x="191" y="226"/>
              </a:cubicBezTo>
              <a:cubicBezTo>
                <a:pt x="192" y="225"/>
                <a:pt x="194" y="226"/>
                <a:pt x="195" y="224"/>
              </a:cubicBezTo>
              <a:cubicBezTo>
                <a:pt x="196" y="222"/>
                <a:pt x="199" y="217"/>
                <a:pt x="200" y="215"/>
              </a:cubicBezTo>
              <a:cubicBezTo>
                <a:pt x="200" y="211"/>
                <a:pt x="201" y="212"/>
                <a:pt x="199" y="211"/>
              </a:cubicBezTo>
              <a:cubicBezTo>
                <a:pt x="199" y="210"/>
                <a:pt x="201" y="211"/>
                <a:pt x="199" y="210"/>
              </a:cubicBezTo>
              <a:cubicBezTo>
                <a:pt x="197" y="209"/>
                <a:pt x="189" y="208"/>
                <a:pt x="187" y="207"/>
              </a:cubicBezTo>
              <a:cubicBezTo>
                <a:pt x="185" y="206"/>
                <a:pt x="187" y="206"/>
                <a:pt x="187" y="205"/>
              </a:cubicBezTo>
              <a:cubicBezTo>
                <a:pt x="187" y="204"/>
                <a:pt x="187" y="204"/>
                <a:pt x="186" y="203"/>
              </a:cubicBezTo>
              <a:cubicBezTo>
                <a:pt x="185" y="202"/>
                <a:pt x="182" y="202"/>
                <a:pt x="181" y="201"/>
              </a:cubicBezTo>
              <a:cubicBezTo>
                <a:pt x="180" y="200"/>
                <a:pt x="179" y="196"/>
                <a:pt x="179" y="194"/>
              </a:cubicBezTo>
              <a:cubicBezTo>
                <a:pt x="179" y="192"/>
                <a:pt x="179" y="192"/>
                <a:pt x="179" y="190"/>
              </a:cubicBezTo>
              <a:cubicBezTo>
                <a:pt x="179" y="188"/>
                <a:pt x="180" y="185"/>
                <a:pt x="181" y="184"/>
              </a:cubicBezTo>
              <a:cubicBezTo>
                <a:pt x="182" y="183"/>
                <a:pt x="181" y="184"/>
                <a:pt x="183" y="184"/>
              </a:cubicBezTo>
              <a:cubicBezTo>
                <a:pt x="184" y="184"/>
                <a:pt x="184" y="184"/>
                <a:pt x="185" y="184"/>
              </a:cubicBezTo>
              <a:cubicBezTo>
                <a:pt x="186" y="184"/>
                <a:pt x="187" y="187"/>
                <a:pt x="188" y="187"/>
              </a:cubicBezTo>
              <a:cubicBezTo>
                <a:pt x="189" y="187"/>
                <a:pt x="191" y="187"/>
                <a:pt x="192" y="186"/>
              </a:cubicBezTo>
              <a:cubicBezTo>
                <a:pt x="192" y="185"/>
                <a:pt x="192" y="183"/>
                <a:pt x="192" y="182"/>
              </a:cubicBezTo>
              <a:cubicBezTo>
                <a:pt x="192" y="181"/>
                <a:pt x="191" y="180"/>
                <a:pt x="190" y="178"/>
              </a:cubicBezTo>
              <a:cubicBezTo>
                <a:pt x="189" y="176"/>
                <a:pt x="189" y="173"/>
                <a:pt x="188" y="171"/>
              </a:cubicBezTo>
              <a:cubicBezTo>
                <a:pt x="188" y="168"/>
                <a:pt x="185" y="169"/>
                <a:pt x="186" y="166"/>
              </a:cubicBezTo>
              <a:cubicBezTo>
                <a:pt x="186" y="165"/>
                <a:pt x="193" y="160"/>
                <a:pt x="190" y="161"/>
              </a:cubicBezTo>
              <a:cubicBezTo>
                <a:pt x="191" y="159"/>
                <a:pt x="192" y="158"/>
                <a:pt x="192" y="157"/>
              </a:cubicBezTo>
              <a:cubicBezTo>
                <a:pt x="192" y="156"/>
                <a:pt x="190" y="155"/>
                <a:pt x="190" y="153"/>
              </a:cubicBezTo>
              <a:cubicBezTo>
                <a:pt x="190" y="151"/>
                <a:pt x="190" y="147"/>
                <a:pt x="190" y="145"/>
              </a:cubicBezTo>
              <a:cubicBezTo>
                <a:pt x="190" y="143"/>
                <a:pt x="190" y="142"/>
                <a:pt x="190" y="140"/>
              </a:cubicBezTo>
              <a:cubicBezTo>
                <a:pt x="190" y="138"/>
                <a:pt x="188" y="137"/>
                <a:pt x="188" y="135"/>
              </a:cubicBezTo>
              <a:cubicBezTo>
                <a:pt x="188" y="133"/>
                <a:pt x="188" y="130"/>
                <a:pt x="188" y="129"/>
              </a:cubicBezTo>
              <a:cubicBezTo>
                <a:pt x="187" y="127"/>
                <a:pt x="189" y="127"/>
                <a:pt x="189" y="126"/>
              </a:cubicBezTo>
              <a:cubicBezTo>
                <a:pt x="190" y="125"/>
                <a:pt x="190" y="126"/>
                <a:pt x="190" y="124"/>
              </a:cubicBezTo>
              <a:cubicBezTo>
                <a:pt x="190" y="122"/>
                <a:pt x="190" y="118"/>
                <a:pt x="190" y="116"/>
              </a:cubicBezTo>
              <a:cubicBezTo>
                <a:pt x="190" y="114"/>
                <a:pt x="191" y="116"/>
                <a:pt x="190" y="114"/>
              </a:cubicBezTo>
              <a:cubicBezTo>
                <a:pt x="189" y="112"/>
                <a:pt x="184" y="108"/>
                <a:pt x="184" y="106"/>
              </a:cubicBezTo>
              <a:cubicBezTo>
                <a:pt x="186" y="103"/>
                <a:pt x="189" y="101"/>
                <a:pt x="189" y="99"/>
              </a:cubicBezTo>
              <a:cubicBezTo>
                <a:pt x="189" y="97"/>
                <a:pt x="186" y="96"/>
                <a:pt x="186" y="95"/>
              </a:cubicBezTo>
              <a:cubicBezTo>
                <a:pt x="186" y="94"/>
                <a:pt x="186" y="93"/>
                <a:pt x="186" y="92"/>
              </a:cubicBezTo>
              <a:cubicBezTo>
                <a:pt x="186" y="91"/>
                <a:pt x="185" y="90"/>
                <a:pt x="185" y="89"/>
              </a:cubicBezTo>
              <a:cubicBezTo>
                <a:pt x="185" y="88"/>
                <a:pt x="184" y="87"/>
                <a:pt x="184" y="87"/>
              </a:cubicBezTo>
              <a:cubicBezTo>
                <a:pt x="184" y="87"/>
                <a:pt x="183" y="86"/>
                <a:pt x="183" y="86"/>
              </a:cubicBezTo>
              <a:cubicBezTo>
                <a:pt x="183" y="86"/>
                <a:pt x="182" y="87"/>
                <a:pt x="181" y="85"/>
              </a:cubicBezTo>
              <a:cubicBezTo>
                <a:pt x="180" y="83"/>
                <a:pt x="179" y="77"/>
                <a:pt x="178" y="75"/>
              </a:cubicBezTo>
              <a:cubicBezTo>
                <a:pt x="177" y="73"/>
                <a:pt x="173" y="72"/>
                <a:pt x="172" y="70"/>
              </a:cubicBezTo>
              <a:cubicBezTo>
                <a:pt x="171" y="68"/>
                <a:pt x="170" y="67"/>
                <a:pt x="169" y="64"/>
              </a:cubicBezTo>
              <a:cubicBezTo>
                <a:pt x="168" y="62"/>
                <a:pt x="168" y="59"/>
                <a:pt x="168" y="57"/>
              </a:cubicBezTo>
              <a:cubicBezTo>
                <a:pt x="168" y="55"/>
                <a:pt x="167" y="53"/>
                <a:pt x="167" y="52"/>
              </a:cubicBezTo>
              <a:cubicBezTo>
                <a:pt x="167" y="51"/>
                <a:pt x="167" y="51"/>
                <a:pt x="168" y="50"/>
              </a:cubicBezTo>
              <a:cubicBezTo>
                <a:pt x="169" y="49"/>
                <a:pt x="171" y="49"/>
                <a:pt x="171" y="48"/>
              </a:cubicBezTo>
              <a:cubicBezTo>
                <a:pt x="171" y="47"/>
                <a:pt x="172" y="44"/>
                <a:pt x="171" y="44"/>
              </a:cubicBezTo>
              <a:cubicBezTo>
                <a:pt x="170" y="43"/>
                <a:pt x="165" y="46"/>
                <a:pt x="163" y="47"/>
              </a:cubicBezTo>
              <a:cubicBezTo>
                <a:pt x="161" y="48"/>
                <a:pt x="160" y="48"/>
                <a:pt x="158" y="49"/>
              </a:cubicBezTo>
              <a:cubicBezTo>
                <a:pt x="155" y="50"/>
                <a:pt x="152" y="52"/>
                <a:pt x="150" y="52"/>
              </a:cubicBezTo>
              <a:cubicBezTo>
                <a:pt x="148" y="52"/>
                <a:pt x="147" y="50"/>
                <a:pt x="146" y="49"/>
              </a:cubicBezTo>
              <a:cubicBezTo>
                <a:pt x="145" y="48"/>
                <a:pt x="145" y="46"/>
                <a:pt x="144" y="45"/>
              </a:cubicBezTo>
              <a:cubicBezTo>
                <a:pt x="144" y="44"/>
                <a:pt x="144" y="42"/>
                <a:pt x="143" y="41"/>
              </a:cubicBezTo>
              <a:cubicBezTo>
                <a:pt x="142" y="40"/>
                <a:pt x="141" y="39"/>
                <a:pt x="140" y="38"/>
              </a:cubicBezTo>
              <a:cubicBezTo>
                <a:pt x="139" y="37"/>
                <a:pt x="139" y="37"/>
                <a:pt x="137" y="37"/>
              </a:cubicBezTo>
              <a:cubicBezTo>
                <a:pt x="135" y="36"/>
                <a:pt x="132" y="37"/>
                <a:pt x="130" y="36"/>
              </a:cubicBezTo>
              <a:cubicBezTo>
                <a:pt x="128" y="35"/>
                <a:pt x="128" y="33"/>
                <a:pt x="126" y="33"/>
              </a:cubicBezTo>
              <a:cubicBezTo>
                <a:pt x="124" y="33"/>
                <a:pt x="122" y="34"/>
                <a:pt x="119" y="35"/>
              </a:cubicBezTo>
              <a:cubicBezTo>
                <a:pt x="116" y="36"/>
                <a:pt x="111" y="37"/>
                <a:pt x="110" y="38"/>
              </a:cubicBezTo>
              <a:cubicBezTo>
                <a:pt x="108" y="42"/>
                <a:pt x="111" y="41"/>
                <a:pt x="112" y="44"/>
              </a:cubicBezTo>
              <a:cubicBezTo>
                <a:pt x="113" y="45"/>
                <a:pt x="116" y="47"/>
                <a:pt x="116" y="48"/>
              </a:cubicBezTo>
              <a:cubicBezTo>
                <a:pt x="116" y="49"/>
                <a:pt x="116" y="51"/>
                <a:pt x="115" y="52"/>
              </a:cubicBezTo>
              <a:cubicBezTo>
                <a:pt x="114" y="53"/>
                <a:pt x="110" y="54"/>
                <a:pt x="107" y="54"/>
              </a:cubicBezTo>
              <a:cubicBezTo>
                <a:pt x="104" y="54"/>
                <a:pt x="101" y="51"/>
                <a:pt x="97" y="50"/>
              </a:cubicBezTo>
              <a:cubicBezTo>
                <a:pt x="95" y="49"/>
                <a:pt x="92" y="45"/>
                <a:pt x="91" y="43"/>
              </a:cubicBezTo>
              <a:cubicBezTo>
                <a:pt x="90" y="41"/>
                <a:pt x="93" y="41"/>
                <a:pt x="93" y="40"/>
              </a:cubicBezTo>
              <a:cubicBezTo>
                <a:pt x="93" y="39"/>
                <a:pt x="93" y="36"/>
                <a:pt x="92" y="35"/>
              </a:cubicBezTo>
              <a:cubicBezTo>
                <a:pt x="91" y="34"/>
                <a:pt x="89" y="35"/>
                <a:pt x="87" y="35"/>
              </a:cubicBezTo>
              <a:cubicBezTo>
                <a:pt x="85" y="34"/>
                <a:pt x="84" y="34"/>
                <a:pt x="82" y="33"/>
              </a:cubicBezTo>
              <a:cubicBezTo>
                <a:pt x="81" y="32"/>
                <a:pt x="79" y="31"/>
                <a:pt x="78" y="30"/>
              </a:cubicBezTo>
              <a:cubicBezTo>
                <a:pt x="77" y="29"/>
                <a:pt x="75" y="30"/>
                <a:pt x="74" y="29"/>
              </a:cubicBezTo>
              <a:cubicBezTo>
                <a:pt x="72" y="28"/>
                <a:pt x="74" y="25"/>
                <a:pt x="73" y="24"/>
              </a:cubicBezTo>
              <a:cubicBezTo>
                <a:pt x="72" y="23"/>
                <a:pt x="68" y="21"/>
                <a:pt x="66" y="20"/>
              </a:cubicBezTo>
              <a:cubicBezTo>
                <a:pt x="64" y="19"/>
                <a:pt x="61" y="20"/>
                <a:pt x="60" y="20"/>
              </a:cubicBezTo>
              <a:cubicBezTo>
                <a:pt x="59" y="20"/>
                <a:pt x="59" y="22"/>
                <a:pt x="58" y="22"/>
              </a:cubicBezTo>
              <a:cubicBezTo>
                <a:pt x="57" y="22"/>
                <a:pt x="56" y="22"/>
                <a:pt x="53" y="22"/>
              </a:cubicBezTo>
              <a:cubicBezTo>
                <a:pt x="49" y="20"/>
                <a:pt x="49" y="17"/>
                <a:pt x="48" y="14"/>
              </a:cubicBezTo>
              <a:cubicBezTo>
                <a:pt x="47" y="11"/>
                <a:pt x="48" y="3"/>
                <a:pt x="46" y="2"/>
              </a:cubicBezTo>
              <a:cubicBezTo>
                <a:pt x="44" y="1"/>
                <a:pt x="39" y="6"/>
                <a:pt x="36" y="6"/>
              </a:cubicBezTo>
              <a:cubicBezTo>
                <a:pt x="33" y="6"/>
                <a:pt x="31" y="2"/>
                <a:pt x="30" y="1"/>
              </a:cubicBezTo>
              <a:cubicBezTo>
                <a:pt x="29" y="0"/>
                <a:pt x="28" y="0"/>
                <a:pt x="27" y="0"/>
              </a:cubicBezTo>
              <a:cubicBezTo>
                <a:pt x="26" y="0"/>
                <a:pt x="26" y="1"/>
                <a:pt x="25" y="2"/>
              </a:cubicBezTo>
              <a:cubicBezTo>
                <a:pt x="24" y="3"/>
                <a:pt x="23" y="4"/>
                <a:pt x="22" y="4"/>
              </a:cubicBezTo>
              <a:cubicBezTo>
                <a:pt x="21" y="4"/>
                <a:pt x="20" y="4"/>
                <a:pt x="18" y="5"/>
              </a:cubicBezTo>
              <a:cubicBezTo>
                <a:pt x="17" y="6"/>
                <a:pt x="12" y="7"/>
                <a:pt x="11" y="9"/>
              </a:cubicBezTo>
              <a:cubicBezTo>
                <a:pt x="10" y="11"/>
                <a:pt x="10" y="15"/>
                <a:pt x="9" y="18"/>
              </a:cubicBezTo>
              <a:cubicBezTo>
                <a:pt x="7" y="23"/>
                <a:pt x="8" y="21"/>
                <a:pt x="7" y="25"/>
              </a:cubicBezTo>
              <a:cubicBezTo>
                <a:pt x="3" y="27"/>
                <a:pt x="4" y="27"/>
                <a:pt x="2" y="28"/>
              </a:cubicBezTo>
              <a:cubicBezTo>
                <a:pt x="2" y="28"/>
                <a:pt x="0" y="29"/>
                <a:pt x="0" y="29"/>
              </a:cubicBezTo>
              <a:close/>
            </a:path>
          </a:pathLst>
        </a:custGeom>
        <a:solidFill>
          <a:srgbClr xmlns:mc="http://schemas.openxmlformats.org/markup-compatibility/2006" xmlns:a14="http://schemas.microsoft.com/office/drawing/2010/main" val="FFFFFF" a14:legacySpreadsheetColorIndex="9" mc:Ignorable="a14"/>
        </a:solidFill>
        <a:ln w="9525" cap="flat" cmpd="sng">
          <a:solidFill>
            <a:srgbClr xmlns:mc="http://schemas.openxmlformats.org/markup-compatibility/2006" xmlns:a14="http://schemas.microsoft.com/office/drawing/2010/main" val="000000" a14:legacySpreadsheetColorIndex="64" mc:Ignorable="a14"/>
          </a:solidFill>
          <a:prstDash val="solid"/>
          <a:round/>
          <a:headEnd type="none" w="med" len="med"/>
          <a:tailEnd type="none" w="med" len="med"/>
        </a:ln>
        <a:effectLst/>
      </xdr:spPr>
    </xdr:sp>
    <xdr:clientData/>
  </xdr:twoCellAnchor>
  <xdr:twoCellAnchor>
    <xdr:from xmlns:xdr="http://schemas.openxmlformats.org/drawingml/2006/spreadsheetDrawing">
      <xdr:col>17</xdr:col>
      <xdr:colOff>295275</xdr:colOff>
      <xdr:row>18</xdr:row>
      <xdr:rowOff>19050</xdr:rowOff>
    </xdr:from>
    <xdr:to xmlns:xdr="http://schemas.openxmlformats.org/drawingml/2006/spreadsheetDrawing">
      <xdr:col>18</xdr:col>
      <xdr:colOff>361950</xdr:colOff>
      <xdr:row>26</xdr:row>
      <xdr:rowOff>0</xdr:rowOff>
    </xdr:to>
    <xdr:sp macro="" textlink="">
      <xdr:nvSpPr>
        <xdr:cNvPr id="121" name="八郎潟" descr="20%"/>
        <xdr:cNvSpPr/>
      </xdr:nvSpPr>
      <xdr:spPr>
        <a:xfrm>
          <a:off x="9906000" y="3181350"/>
          <a:ext cx="752475" cy="1362075"/>
        </a:xfrm>
        <a:custGeom>
          <a:avLst/>
          <a:gdLst>
            <a:gd name="T0" fmla="*/ 3733 w 16384"/>
            <a:gd name="T1" fmla="*/ 2885 h 16384"/>
            <a:gd name="T2" fmla="*/ 2696 w 16384"/>
            <a:gd name="T3" fmla="*/ 3808 h 16384"/>
            <a:gd name="T4" fmla="*/ 1452 w 16384"/>
            <a:gd name="T5" fmla="*/ 4731 h 16384"/>
            <a:gd name="T6" fmla="*/ 830 w 16384"/>
            <a:gd name="T7" fmla="*/ 5654 h 16384"/>
            <a:gd name="T8" fmla="*/ 1452 w 16384"/>
            <a:gd name="T9" fmla="*/ 6577 h 16384"/>
            <a:gd name="T10" fmla="*/ 1037 w 16384"/>
            <a:gd name="T11" fmla="*/ 7730 h 16384"/>
            <a:gd name="T12" fmla="*/ 207 w 16384"/>
            <a:gd name="T13" fmla="*/ 9230 h 16384"/>
            <a:gd name="T14" fmla="*/ 207 w 16384"/>
            <a:gd name="T15" fmla="*/ 10730 h 16384"/>
            <a:gd name="T16" fmla="*/ 2489 w 16384"/>
            <a:gd name="T17" fmla="*/ 11884 h 16384"/>
            <a:gd name="T18" fmla="*/ 3111 w 16384"/>
            <a:gd name="T19" fmla="*/ 12923 h 16384"/>
            <a:gd name="T20" fmla="*/ 3526 w 16384"/>
            <a:gd name="T21" fmla="*/ 14192 h 16384"/>
            <a:gd name="T22" fmla="*/ 4355 w 16384"/>
            <a:gd name="T23" fmla="*/ 13961 h 16384"/>
            <a:gd name="T24" fmla="*/ 5185 w 16384"/>
            <a:gd name="T25" fmla="*/ 13269 h 16384"/>
            <a:gd name="T26" fmla="*/ 7881 w 16384"/>
            <a:gd name="T27" fmla="*/ 13730 h 16384"/>
            <a:gd name="T28" fmla="*/ 9540 w 16384"/>
            <a:gd name="T29" fmla="*/ 14653 h 16384"/>
            <a:gd name="T30" fmla="*/ 10784 w 16384"/>
            <a:gd name="T31" fmla="*/ 15807 h 16384"/>
            <a:gd name="T32" fmla="*/ 12236 w 16384"/>
            <a:gd name="T33" fmla="*/ 16384 h 16384"/>
            <a:gd name="T34" fmla="*/ 13688 w 16384"/>
            <a:gd name="T35" fmla="*/ 15807 h 16384"/>
            <a:gd name="T36" fmla="*/ 13895 w 16384"/>
            <a:gd name="T37" fmla="*/ 14538 h 16384"/>
            <a:gd name="T38" fmla="*/ 14517 w 16384"/>
            <a:gd name="T39" fmla="*/ 13384 h 16384"/>
            <a:gd name="T40" fmla="*/ 13688 w 16384"/>
            <a:gd name="T41" fmla="*/ 12346 h 16384"/>
            <a:gd name="T42" fmla="*/ 13273 w 16384"/>
            <a:gd name="T43" fmla="*/ 11653 h 16384"/>
            <a:gd name="T44" fmla="*/ 14310 w 16384"/>
            <a:gd name="T45" fmla="*/ 10500 h 16384"/>
            <a:gd name="T46" fmla="*/ 15140 w 16384"/>
            <a:gd name="T47" fmla="*/ 9461 h 16384"/>
            <a:gd name="T48" fmla="*/ 15554 w 16384"/>
            <a:gd name="T49" fmla="*/ 8423 h 16384"/>
            <a:gd name="T50" fmla="*/ 15969 w 16384"/>
            <a:gd name="T51" fmla="*/ 6461 h 16384"/>
            <a:gd name="T52" fmla="*/ 16384 w 16384"/>
            <a:gd name="T53" fmla="*/ 4384 h 16384"/>
            <a:gd name="T54" fmla="*/ 15554 w 16384"/>
            <a:gd name="T55" fmla="*/ 3115 h 16384"/>
            <a:gd name="T56" fmla="*/ 14517 w 16384"/>
            <a:gd name="T57" fmla="*/ 1961 h 16384"/>
            <a:gd name="T58" fmla="*/ 12029 w 16384"/>
            <a:gd name="T59" fmla="*/ 1269 h 16384"/>
            <a:gd name="T60" fmla="*/ 10784 w 16384"/>
            <a:gd name="T61" fmla="*/ 923 h 16384"/>
            <a:gd name="T62" fmla="*/ 9333 w 16384"/>
            <a:gd name="T63" fmla="*/ 462 h 16384"/>
            <a:gd name="T64" fmla="*/ 7881 w 16384"/>
            <a:gd name="T65" fmla="*/ 0 h 16384"/>
            <a:gd name="T66" fmla="*/ 6429 w 16384"/>
            <a:gd name="T67" fmla="*/ 577 h 16384"/>
            <a:gd name="T68" fmla="*/ 5185 w 16384"/>
            <a:gd name="T69" fmla="*/ 1269 h 16384"/>
            <a:gd name="T70" fmla="*/ 4148 w 16384"/>
            <a:gd name="T71" fmla="*/ 2308 h 163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Lst>
          <a:rect l="0" t="0" r="r" b="b"/>
          <a:pathLst>
            <a:path w="16384" h="16384">
              <a:moveTo>
                <a:pt x="4148" y="2308"/>
              </a:moveTo>
              <a:lnTo>
                <a:pt x="3733" y="2885"/>
              </a:lnTo>
              <a:lnTo>
                <a:pt x="3318" y="3346"/>
              </a:lnTo>
              <a:lnTo>
                <a:pt x="2696" y="3808"/>
              </a:lnTo>
              <a:lnTo>
                <a:pt x="2489" y="4269"/>
              </a:lnTo>
              <a:lnTo>
                <a:pt x="1452" y="4731"/>
              </a:lnTo>
              <a:lnTo>
                <a:pt x="830" y="4961"/>
              </a:lnTo>
              <a:lnTo>
                <a:pt x="830" y="5654"/>
              </a:lnTo>
              <a:lnTo>
                <a:pt x="1244" y="6231"/>
              </a:lnTo>
              <a:lnTo>
                <a:pt x="1452" y="6577"/>
              </a:lnTo>
              <a:lnTo>
                <a:pt x="1244" y="7269"/>
              </a:lnTo>
              <a:lnTo>
                <a:pt x="1037" y="7730"/>
              </a:lnTo>
              <a:lnTo>
                <a:pt x="622" y="8423"/>
              </a:lnTo>
              <a:lnTo>
                <a:pt x="207" y="9230"/>
              </a:lnTo>
              <a:lnTo>
                <a:pt x="0" y="10153"/>
              </a:lnTo>
              <a:lnTo>
                <a:pt x="207" y="10730"/>
              </a:lnTo>
              <a:lnTo>
                <a:pt x="1037" y="11077"/>
              </a:lnTo>
              <a:lnTo>
                <a:pt x="2489" y="11884"/>
              </a:lnTo>
              <a:lnTo>
                <a:pt x="2903" y="12346"/>
              </a:lnTo>
              <a:lnTo>
                <a:pt x="3111" y="12923"/>
              </a:lnTo>
              <a:lnTo>
                <a:pt x="3318" y="13961"/>
              </a:lnTo>
              <a:lnTo>
                <a:pt x="3526" y="14192"/>
              </a:lnTo>
              <a:lnTo>
                <a:pt x="4148" y="14423"/>
              </a:lnTo>
              <a:lnTo>
                <a:pt x="4355" y="13961"/>
              </a:lnTo>
              <a:lnTo>
                <a:pt x="4563" y="13499"/>
              </a:lnTo>
              <a:lnTo>
                <a:pt x="5185" y="13269"/>
              </a:lnTo>
              <a:lnTo>
                <a:pt x="6429" y="13499"/>
              </a:lnTo>
              <a:lnTo>
                <a:pt x="7881" y="13730"/>
              </a:lnTo>
              <a:lnTo>
                <a:pt x="9747" y="14307"/>
              </a:lnTo>
              <a:lnTo>
                <a:pt x="9540" y="14653"/>
              </a:lnTo>
              <a:lnTo>
                <a:pt x="10162" y="15115"/>
              </a:lnTo>
              <a:lnTo>
                <a:pt x="10784" y="15807"/>
              </a:lnTo>
              <a:lnTo>
                <a:pt x="11407" y="16038"/>
              </a:lnTo>
              <a:lnTo>
                <a:pt x="12236" y="16384"/>
              </a:lnTo>
              <a:lnTo>
                <a:pt x="13273" y="16384"/>
              </a:lnTo>
              <a:lnTo>
                <a:pt x="13688" y="15807"/>
              </a:lnTo>
              <a:lnTo>
                <a:pt x="13895" y="15346"/>
              </a:lnTo>
              <a:lnTo>
                <a:pt x="13895" y="14538"/>
              </a:lnTo>
              <a:lnTo>
                <a:pt x="14310" y="14076"/>
              </a:lnTo>
              <a:lnTo>
                <a:pt x="14517" y="13384"/>
              </a:lnTo>
              <a:lnTo>
                <a:pt x="14310" y="12461"/>
              </a:lnTo>
              <a:lnTo>
                <a:pt x="13688" y="12346"/>
              </a:lnTo>
              <a:lnTo>
                <a:pt x="13273" y="12115"/>
              </a:lnTo>
              <a:lnTo>
                <a:pt x="13273" y="11653"/>
              </a:lnTo>
              <a:lnTo>
                <a:pt x="13895" y="10961"/>
              </a:lnTo>
              <a:lnTo>
                <a:pt x="14310" y="10500"/>
              </a:lnTo>
              <a:lnTo>
                <a:pt x="14725" y="10038"/>
              </a:lnTo>
              <a:lnTo>
                <a:pt x="15140" y="9461"/>
              </a:lnTo>
              <a:lnTo>
                <a:pt x="15554" y="9000"/>
              </a:lnTo>
              <a:lnTo>
                <a:pt x="15554" y="8423"/>
              </a:lnTo>
              <a:lnTo>
                <a:pt x="15762" y="7269"/>
              </a:lnTo>
              <a:lnTo>
                <a:pt x="15969" y="6461"/>
              </a:lnTo>
              <a:lnTo>
                <a:pt x="16384" y="5884"/>
              </a:lnTo>
              <a:lnTo>
                <a:pt x="16384" y="4384"/>
              </a:lnTo>
              <a:lnTo>
                <a:pt x="15969" y="3692"/>
              </a:lnTo>
              <a:lnTo>
                <a:pt x="15554" y="3115"/>
              </a:lnTo>
              <a:lnTo>
                <a:pt x="15140" y="2654"/>
              </a:lnTo>
              <a:lnTo>
                <a:pt x="14517" y="1961"/>
              </a:lnTo>
              <a:lnTo>
                <a:pt x="12858" y="1500"/>
              </a:lnTo>
              <a:lnTo>
                <a:pt x="12029" y="1269"/>
              </a:lnTo>
              <a:lnTo>
                <a:pt x="11407" y="1154"/>
              </a:lnTo>
              <a:lnTo>
                <a:pt x="10784" y="923"/>
              </a:lnTo>
              <a:lnTo>
                <a:pt x="10162" y="692"/>
              </a:lnTo>
              <a:lnTo>
                <a:pt x="9333" y="462"/>
              </a:lnTo>
              <a:lnTo>
                <a:pt x="8710" y="115"/>
              </a:lnTo>
              <a:lnTo>
                <a:pt x="7881" y="0"/>
              </a:lnTo>
              <a:lnTo>
                <a:pt x="7051" y="115"/>
              </a:lnTo>
              <a:lnTo>
                <a:pt x="6429" y="577"/>
              </a:lnTo>
              <a:lnTo>
                <a:pt x="5807" y="923"/>
              </a:lnTo>
              <a:lnTo>
                <a:pt x="5185" y="1269"/>
              </a:lnTo>
              <a:lnTo>
                <a:pt x="5185" y="1731"/>
              </a:lnTo>
              <a:lnTo>
                <a:pt x="4148" y="2308"/>
              </a:lnTo>
              <a:close/>
            </a:path>
          </a:pathLst>
        </a:custGeom>
        <a:pattFill prst="pct20">
          <a:fgClr>
            <a:srgbClr xmlns:mc="http://schemas.openxmlformats.org/markup-compatibility/2006" xmlns:a14="http://schemas.microsoft.com/office/drawing/2010/main" val="0000FF" a14:legacySpreadsheetColorIndex="12" mc:Ignorable="a14"/>
          </a:fgClr>
          <a:bgClr>
            <a:srgbClr xmlns:mc="http://schemas.openxmlformats.org/markup-compatibility/2006" xmlns:a14="http://schemas.microsoft.com/office/drawing/2010/main" val="FFFFFF" a14:legacySpreadsheetColorIndex="9" mc:Ignorable="a14"/>
          </a:bgClr>
        </a:pattFill>
        <a:ln w="9525" cap="flat" cmpd="sng">
          <a:solidFill>
            <a:srgbClr xmlns:mc="http://schemas.openxmlformats.org/markup-compatibility/2006" xmlns:a14="http://schemas.microsoft.com/office/drawing/2010/main" val="000000" a14:legacySpreadsheetColorIndex="8" mc:Ignorable="a14"/>
          </a:solidFill>
          <a:prstDash val="solid"/>
          <a:round/>
          <a:headEnd/>
          <a:tailEnd/>
        </a:ln>
      </xdr:spPr>
    </xdr:sp>
    <xdr:clientData/>
  </xdr:twoCellAnchor>
  <xdr:twoCellAnchor>
    <xdr:from xmlns:xdr="http://schemas.openxmlformats.org/drawingml/2006/spreadsheetDrawing">
      <xdr:col>22</xdr:col>
      <xdr:colOff>504825</xdr:colOff>
      <xdr:row>5</xdr:row>
      <xdr:rowOff>161925</xdr:rowOff>
    </xdr:from>
    <xdr:to xmlns:xdr="http://schemas.openxmlformats.org/drawingml/2006/spreadsheetDrawing">
      <xdr:col>24</xdr:col>
      <xdr:colOff>514350</xdr:colOff>
      <xdr:row>23</xdr:row>
      <xdr:rowOff>9525</xdr:rowOff>
    </xdr:to>
    <xdr:sp macro="" textlink="">
      <xdr:nvSpPr>
        <xdr:cNvPr id="122" name="鹿角市"/>
        <xdr:cNvSpPr/>
      </xdr:nvSpPr>
      <xdr:spPr>
        <a:xfrm>
          <a:off x="13544550" y="1095375"/>
          <a:ext cx="1400175" cy="2943225"/>
        </a:xfrm>
        <a:custGeom>
          <a:avLst/>
          <a:gdLst>
            <a:gd name="T0" fmla="*/ 11864 w 16384"/>
            <a:gd name="T1" fmla="*/ 692 h 16384"/>
            <a:gd name="T2" fmla="*/ 10621 w 16384"/>
            <a:gd name="T3" fmla="*/ 745 h 16384"/>
            <a:gd name="T4" fmla="*/ 9717 w 16384"/>
            <a:gd name="T5" fmla="*/ 904 h 16384"/>
            <a:gd name="T6" fmla="*/ 8813 w 16384"/>
            <a:gd name="T7" fmla="*/ 1117 h 16384"/>
            <a:gd name="T8" fmla="*/ 8023 w 16384"/>
            <a:gd name="T9" fmla="*/ 638 h 16384"/>
            <a:gd name="T10" fmla="*/ 7345 w 16384"/>
            <a:gd name="T11" fmla="*/ 372 h 16384"/>
            <a:gd name="T12" fmla="*/ 6893 w 16384"/>
            <a:gd name="T13" fmla="*/ 1011 h 16384"/>
            <a:gd name="T14" fmla="*/ 6554 w 16384"/>
            <a:gd name="T15" fmla="*/ 1809 h 16384"/>
            <a:gd name="T16" fmla="*/ 5989 w 16384"/>
            <a:gd name="T17" fmla="*/ 2447 h 16384"/>
            <a:gd name="T18" fmla="*/ 4294 w 16384"/>
            <a:gd name="T19" fmla="*/ 2979 h 16384"/>
            <a:gd name="T20" fmla="*/ 4859 w 16384"/>
            <a:gd name="T21" fmla="*/ 3351 h 16384"/>
            <a:gd name="T22" fmla="*/ 5085 w 16384"/>
            <a:gd name="T23" fmla="*/ 3990 h 16384"/>
            <a:gd name="T24" fmla="*/ 4181 w 16384"/>
            <a:gd name="T25" fmla="*/ 3883 h 16384"/>
            <a:gd name="T26" fmla="*/ 4068 w 16384"/>
            <a:gd name="T27" fmla="*/ 4468 h 16384"/>
            <a:gd name="T28" fmla="*/ 3277 w 16384"/>
            <a:gd name="T29" fmla="*/ 5160 h 16384"/>
            <a:gd name="T30" fmla="*/ 2486 w 16384"/>
            <a:gd name="T31" fmla="*/ 5213 h 16384"/>
            <a:gd name="T32" fmla="*/ 1017 w 16384"/>
            <a:gd name="T33" fmla="*/ 5319 h 16384"/>
            <a:gd name="T34" fmla="*/ 1243 w 16384"/>
            <a:gd name="T35" fmla="*/ 6649 h 16384"/>
            <a:gd name="T36" fmla="*/ 678 w 16384"/>
            <a:gd name="T37" fmla="*/ 7341 h 16384"/>
            <a:gd name="T38" fmla="*/ 1469 w 16384"/>
            <a:gd name="T39" fmla="*/ 8192 h 16384"/>
            <a:gd name="T40" fmla="*/ 678 w 16384"/>
            <a:gd name="T41" fmla="*/ 8298 h 16384"/>
            <a:gd name="T42" fmla="*/ 0 w 16384"/>
            <a:gd name="T43" fmla="*/ 8884 h 16384"/>
            <a:gd name="T44" fmla="*/ 791 w 16384"/>
            <a:gd name="T45" fmla="*/ 9309 h 16384"/>
            <a:gd name="T46" fmla="*/ 2147 w 16384"/>
            <a:gd name="T47" fmla="*/ 9681 h 16384"/>
            <a:gd name="T48" fmla="*/ 2147 w 16384"/>
            <a:gd name="T49" fmla="*/ 10160 h 16384"/>
            <a:gd name="T50" fmla="*/ 1243 w 16384"/>
            <a:gd name="T51" fmla="*/ 10745 h 16384"/>
            <a:gd name="T52" fmla="*/ 904 w 16384"/>
            <a:gd name="T53" fmla="*/ 11384 h 16384"/>
            <a:gd name="T54" fmla="*/ 791 w 16384"/>
            <a:gd name="T55" fmla="*/ 12448 h 16384"/>
            <a:gd name="T56" fmla="*/ 0 w 16384"/>
            <a:gd name="T57" fmla="*/ 13352 h 16384"/>
            <a:gd name="T58" fmla="*/ 791 w 16384"/>
            <a:gd name="T59" fmla="*/ 14203 h 16384"/>
            <a:gd name="T60" fmla="*/ 2034 w 16384"/>
            <a:gd name="T61" fmla="*/ 14575 h 16384"/>
            <a:gd name="T62" fmla="*/ 3051 w 16384"/>
            <a:gd name="T63" fmla="*/ 15426 h 16384"/>
            <a:gd name="T64" fmla="*/ 3955 w 16384"/>
            <a:gd name="T65" fmla="*/ 16118 h 16384"/>
            <a:gd name="T66" fmla="*/ 5650 w 16384"/>
            <a:gd name="T67" fmla="*/ 15852 h 16384"/>
            <a:gd name="T68" fmla="*/ 7119 w 16384"/>
            <a:gd name="T69" fmla="*/ 15958 h 16384"/>
            <a:gd name="T70" fmla="*/ 8587 w 16384"/>
            <a:gd name="T71" fmla="*/ 16331 h 16384"/>
            <a:gd name="T72" fmla="*/ 8700 w 16384"/>
            <a:gd name="T73" fmla="*/ 15905 h 16384"/>
            <a:gd name="T74" fmla="*/ 8587 w 16384"/>
            <a:gd name="T75" fmla="*/ 14841 h 16384"/>
            <a:gd name="T76" fmla="*/ 8813 w 16384"/>
            <a:gd name="T77" fmla="*/ 13299 h 16384"/>
            <a:gd name="T78" fmla="*/ 8474 w 16384"/>
            <a:gd name="T79" fmla="*/ 12288 h 16384"/>
            <a:gd name="T80" fmla="*/ 9491 w 16384"/>
            <a:gd name="T81" fmla="*/ 11916 h 16384"/>
            <a:gd name="T82" fmla="*/ 10056 w 16384"/>
            <a:gd name="T83" fmla="*/ 11224 h 16384"/>
            <a:gd name="T84" fmla="*/ 9491 w 16384"/>
            <a:gd name="T85" fmla="*/ 10426 h 16384"/>
            <a:gd name="T86" fmla="*/ 10169 w 16384"/>
            <a:gd name="T87" fmla="*/ 9735 h 16384"/>
            <a:gd name="T88" fmla="*/ 9378 w 16384"/>
            <a:gd name="T89" fmla="*/ 9256 h 16384"/>
            <a:gd name="T90" fmla="*/ 9604 w 16384"/>
            <a:gd name="T91" fmla="*/ 8830 h 16384"/>
            <a:gd name="T92" fmla="*/ 10734 w 16384"/>
            <a:gd name="T93" fmla="*/ 8192 h 16384"/>
            <a:gd name="T94" fmla="*/ 11299 w 16384"/>
            <a:gd name="T95" fmla="*/ 7554 h 16384"/>
            <a:gd name="T96" fmla="*/ 12655 w 16384"/>
            <a:gd name="T97" fmla="*/ 7288 h 16384"/>
            <a:gd name="T98" fmla="*/ 13785 w 16384"/>
            <a:gd name="T99" fmla="*/ 6756 h 16384"/>
            <a:gd name="T100" fmla="*/ 14011 w 16384"/>
            <a:gd name="T101" fmla="*/ 6224 h 16384"/>
            <a:gd name="T102" fmla="*/ 14237 w 16384"/>
            <a:gd name="T103" fmla="*/ 5479 h 16384"/>
            <a:gd name="T104" fmla="*/ 13785 w 16384"/>
            <a:gd name="T105" fmla="*/ 4841 h 16384"/>
            <a:gd name="T106" fmla="*/ 14350 w 16384"/>
            <a:gd name="T107" fmla="*/ 4256 h 16384"/>
            <a:gd name="T108" fmla="*/ 14915 w 16384"/>
            <a:gd name="T109" fmla="*/ 3458 h 16384"/>
            <a:gd name="T110" fmla="*/ 15480 w 16384"/>
            <a:gd name="T111" fmla="*/ 3245 h 16384"/>
            <a:gd name="T112" fmla="*/ 16158 w 16384"/>
            <a:gd name="T113" fmla="*/ 2766 h 16384"/>
            <a:gd name="T114" fmla="*/ 16384 w 16384"/>
            <a:gd name="T115" fmla="*/ 2075 h 16384"/>
            <a:gd name="T116" fmla="*/ 15932 w 16384"/>
            <a:gd name="T117" fmla="*/ 1436 h 16384"/>
            <a:gd name="T118" fmla="*/ 15706 w 16384"/>
            <a:gd name="T119" fmla="*/ 745 h 16384"/>
            <a:gd name="T120" fmla="*/ 15480 w 16384"/>
            <a:gd name="T121" fmla="*/ 160 h 16384"/>
            <a:gd name="T122" fmla="*/ 14237 w 16384"/>
            <a:gd name="T123" fmla="*/ 266 h 16384"/>
            <a:gd name="T124" fmla="*/ 13220 w 16384"/>
            <a:gd name="T125" fmla="*/ 53 h 163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 ang="0">
              <a:pos x="T120" y="T121"/>
            </a:cxn>
            <a:cxn ang="0">
              <a:pos x="T122" y="T123"/>
            </a:cxn>
            <a:cxn ang="0">
              <a:pos x="T124" y="T125"/>
            </a:cxn>
          </a:cxnLst>
          <a:rect l="0" t="0" r="r" b="b"/>
          <a:pathLst>
            <a:path w="16384" h="16384">
              <a:moveTo>
                <a:pt x="12429" y="426"/>
              </a:moveTo>
              <a:lnTo>
                <a:pt x="12203" y="638"/>
              </a:lnTo>
              <a:lnTo>
                <a:pt x="11864" y="692"/>
              </a:lnTo>
              <a:lnTo>
                <a:pt x="11299" y="692"/>
              </a:lnTo>
              <a:lnTo>
                <a:pt x="10960" y="638"/>
              </a:lnTo>
              <a:lnTo>
                <a:pt x="10621" y="745"/>
              </a:lnTo>
              <a:lnTo>
                <a:pt x="10395" y="958"/>
              </a:lnTo>
              <a:lnTo>
                <a:pt x="9943" y="1011"/>
              </a:lnTo>
              <a:lnTo>
                <a:pt x="9717" y="904"/>
              </a:lnTo>
              <a:lnTo>
                <a:pt x="9378" y="958"/>
              </a:lnTo>
              <a:lnTo>
                <a:pt x="9265" y="1117"/>
              </a:lnTo>
              <a:lnTo>
                <a:pt x="8813" y="1117"/>
              </a:lnTo>
              <a:lnTo>
                <a:pt x="8361" y="1011"/>
              </a:lnTo>
              <a:lnTo>
                <a:pt x="8136" y="798"/>
              </a:lnTo>
              <a:lnTo>
                <a:pt x="8023" y="638"/>
              </a:lnTo>
              <a:lnTo>
                <a:pt x="8136" y="426"/>
              </a:lnTo>
              <a:lnTo>
                <a:pt x="7797" y="319"/>
              </a:lnTo>
              <a:lnTo>
                <a:pt x="7345" y="372"/>
              </a:lnTo>
              <a:lnTo>
                <a:pt x="7119" y="532"/>
              </a:lnTo>
              <a:lnTo>
                <a:pt x="7006" y="798"/>
              </a:lnTo>
              <a:lnTo>
                <a:pt x="6893" y="1011"/>
              </a:lnTo>
              <a:lnTo>
                <a:pt x="6554" y="1277"/>
              </a:lnTo>
              <a:lnTo>
                <a:pt x="6441" y="1489"/>
              </a:lnTo>
              <a:lnTo>
                <a:pt x="6554" y="1809"/>
              </a:lnTo>
              <a:lnTo>
                <a:pt x="6328" y="2075"/>
              </a:lnTo>
              <a:lnTo>
                <a:pt x="6102" y="2287"/>
              </a:lnTo>
              <a:lnTo>
                <a:pt x="5989" y="2447"/>
              </a:lnTo>
              <a:lnTo>
                <a:pt x="5311" y="2660"/>
              </a:lnTo>
              <a:lnTo>
                <a:pt x="4746" y="2819"/>
              </a:lnTo>
              <a:lnTo>
                <a:pt x="4294" y="2979"/>
              </a:lnTo>
              <a:lnTo>
                <a:pt x="4633" y="3032"/>
              </a:lnTo>
              <a:lnTo>
                <a:pt x="4972" y="3138"/>
              </a:lnTo>
              <a:lnTo>
                <a:pt x="4859" y="3351"/>
              </a:lnTo>
              <a:lnTo>
                <a:pt x="4859" y="3617"/>
              </a:lnTo>
              <a:lnTo>
                <a:pt x="5085" y="3830"/>
              </a:lnTo>
              <a:lnTo>
                <a:pt x="5085" y="3990"/>
              </a:lnTo>
              <a:lnTo>
                <a:pt x="4746" y="4096"/>
              </a:lnTo>
              <a:lnTo>
                <a:pt x="4407" y="4043"/>
              </a:lnTo>
              <a:lnTo>
                <a:pt x="4181" y="3883"/>
              </a:lnTo>
              <a:lnTo>
                <a:pt x="3842" y="4043"/>
              </a:lnTo>
              <a:lnTo>
                <a:pt x="3955" y="4202"/>
              </a:lnTo>
              <a:lnTo>
                <a:pt x="4068" y="4468"/>
              </a:lnTo>
              <a:lnTo>
                <a:pt x="3842" y="4788"/>
              </a:lnTo>
              <a:lnTo>
                <a:pt x="3616" y="5107"/>
              </a:lnTo>
              <a:lnTo>
                <a:pt x="3277" y="5160"/>
              </a:lnTo>
              <a:lnTo>
                <a:pt x="3164" y="5000"/>
              </a:lnTo>
              <a:lnTo>
                <a:pt x="2712" y="5000"/>
              </a:lnTo>
              <a:lnTo>
                <a:pt x="2486" y="5213"/>
              </a:lnTo>
              <a:lnTo>
                <a:pt x="1921" y="5160"/>
              </a:lnTo>
              <a:lnTo>
                <a:pt x="1243" y="5054"/>
              </a:lnTo>
              <a:lnTo>
                <a:pt x="1017" y="5319"/>
              </a:lnTo>
              <a:lnTo>
                <a:pt x="1017" y="5639"/>
              </a:lnTo>
              <a:lnTo>
                <a:pt x="1243" y="5905"/>
              </a:lnTo>
              <a:lnTo>
                <a:pt x="1243" y="6649"/>
              </a:lnTo>
              <a:lnTo>
                <a:pt x="1469" y="6862"/>
              </a:lnTo>
              <a:lnTo>
                <a:pt x="1356" y="7075"/>
              </a:lnTo>
              <a:lnTo>
                <a:pt x="678" y="7341"/>
              </a:lnTo>
              <a:lnTo>
                <a:pt x="1017" y="7660"/>
              </a:lnTo>
              <a:lnTo>
                <a:pt x="1356" y="8086"/>
              </a:lnTo>
              <a:lnTo>
                <a:pt x="1469" y="8192"/>
              </a:lnTo>
              <a:lnTo>
                <a:pt x="1469" y="8405"/>
              </a:lnTo>
              <a:lnTo>
                <a:pt x="1017" y="8458"/>
              </a:lnTo>
              <a:lnTo>
                <a:pt x="678" y="8298"/>
              </a:lnTo>
              <a:lnTo>
                <a:pt x="226" y="8245"/>
              </a:lnTo>
              <a:lnTo>
                <a:pt x="0" y="8511"/>
              </a:lnTo>
              <a:lnTo>
                <a:pt x="0" y="8884"/>
              </a:lnTo>
              <a:lnTo>
                <a:pt x="113" y="9150"/>
              </a:lnTo>
              <a:lnTo>
                <a:pt x="339" y="9256"/>
              </a:lnTo>
              <a:lnTo>
                <a:pt x="791" y="9309"/>
              </a:lnTo>
              <a:lnTo>
                <a:pt x="904" y="9522"/>
              </a:lnTo>
              <a:lnTo>
                <a:pt x="1469" y="9628"/>
              </a:lnTo>
              <a:lnTo>
                <a:pt x="2147" y="9681"/>
              </a:lnTo>
              <a:lnTo>
                <a:pt x="2260" y="9681"/>
              </a:lnTo>
              <a:lnTo>
                <a:pt x="2373" y="9894"/>
              </a:lnTo>
              <a:lnTo>
                <a:pt x="2147" y="10160"/>
              </a:lnTo>
              <a:lnTo>
                <a:pt x="1808" y="10426"/>
              </a:lnTo>
              <a:lnTo>
                <a:pt x="1356" y="10533"/>
              </a:lnTo>
              <a:lnTo>
                <a:pt x="1243" y="10745"/>
              </a:lnTo>
              <a:lnTo>
                <a:pt x="1356" y="10958"/>
              </a:lnTo>
              <a:lnTo>
                <a:pt x="1130" y="11171"/>
              </a:lnTo>
              <a:lnTo>
                <a:pt x="904" y="11384"/>
              </a:lnTo>
              <a:lnTo>
                <a:pt x="1017" y="11703"/>
              </a:lnTo>
              <a:lnTo>
                <a:pt x="1130" y="12075"/>
              </a:lnTo>
              <a:lnTo>
                <a:pt x="791" y="12448"/>
              </a:lnTo>
              <a:lnTo>
                <a:pt x="565" y="12767"/>
              </a:lnTo>
              <a:lnTo>
                <a:pt x="113" y="13086"/>
              </a:lnTo>
              <a:lnTo>
                <a:pt x="0" y="13352"/>
              </a:lnTo>
              <a:lnTo>
                <a:pt x="226" y="13671"/>
              </a:lnTo>
              <a:lnTo>
                <a:pt x="452" y="13937"/>
              </a:lnTo>
              <a:lnTo>
                <a:pt x="791" y="14203"/>
              </a:lnTo>
              <a:lnTo>
                <a:pt x="1243" y="14416"/>
              </a:lnTo>
              <a:lnTo>
                <a:pt x="1582" y="14469"/>
              </a:lnTo>
              <a:lnTo>
                <a:pt x="2034" y="14575"/>
              </a:lnTo>
              <a:lnTo>
                <a:pt x="2373" y="14895"/>
              </a:lnTo>
              <a:lnTo>
                <a:pt x="2825" y="15214"/>
              </a:lnTo>
              <a:lnTo>
                <a:pt x="3051" y="15426"/>
              </a:lnTo>
              <a:lnTo>
                <a:pt x="3277" y="15746"/>
              </a:lnTo>
              <a:lnTo>
                <a:pt x="3616" y="16012"/>
              </a:lnTo>
              <a:lnTo>
                <a:pt x="3955" y="16118"/>
              </a:lnTo>
              <a:lnTo>
                <a:pt x="4407" y="16118"/>
              </a:lnTo>
              <a:lnTo>
                <a:pt x="4633" y="16065"/>
              </a:lnTo>
              <a:lnTo>
                <a:pt x="5650" y="15852"/>
              </a:lnTo>
              <a:lnTo>
                <a:pt x="6102" y="15852"/>
              </a:lnTo>
              <a:lnTo>
                <a:pt x="6441" y="15958"/>
              </a:lnTo>
              <a:lnTo>
                <a:pt x="7119" y="15958"/>
              </a:lnTo>
              <a:lnTo>
                <a:pt x="7797" y="16012"/>
              </a:lnTo>
              <a:lnTo>
                <a:pt x="8023" y="16065"/>
              </a:lnTo>
              <a:lnTo>
                <a:pt x="8587" y="16331"/>
              </a:lnTo>
              <a:lnTo>
                <a:pt x="9039" y="16384"/>
              </a:lnTo>
              <a:lnTo>
                <a:pt x="8926" y="16171"/>
              </a:lnTo>
              <a:lnTo>
                <a:pt x="8700" y="15905"/>
              </a:lnTo>
              <a:lnTo>
                <a:pt x="8813" y="15320"/>
              </a:lnTo>
              <a:lnTo>
                <a:pt x="8700" y="15107"/>
              </a:lnTo>
              <a:lnTo>
                <a:pt x="8587" y="14841"/>
              </a:lnTo>
              <a:lnTo>
                <a:pt x="8700" y="14043"/>
              </a:lnTo>
              <a:lnTo>
                <a:pt x="8813" y="13565"/>
              </a:lnTo>
              <a:lnTo>
                <a:pt x="8813" y="13299"/>
              </a:lnTo>
              <a:lnTo>
                <a:pt x="8700" y="12926"/>
              </a:lnTo>
              <a:lnTo>
                <a:pt x="8361" y="12607"/>
              </a:lnTo>
              <a:lnTo>
                <a:pt x="8474" y="12288"/>
              </a:lnTo>
              <a:lnTo>
                <a:pt x="8700" y="12128"/>
              </a:lnTo>
              <a:lnTo>
                <a:pt x="9039" y="12022"/>
              </a:lnTo>
              <a:lnTo>
                <a:pt x="9491" y="11916"/>
              </a:lnTo>
              <a:lnTo>
                <a:pt x="9943" y="11650"/>
              </a:lnTo>
              <a:lnTo>
                <a:pt x="10056" y="11437"/>
              </a:lnTo>
              <a:lnTo>
                <a:pt x="10056" y="11224"/>
              </a:lnTo>
              <a:lnTo>
                <a:pt x="9943" y="10958"/>
              </a:lnTo>
              <a:lnTo>
                <a:pt x="9717" y="10692"/>
              </a:lnTo>
              <a:lnTo>
                <a:pt x="9491" y="10426"/>
              </a:lnTo>
              <a:lnTo>
                <a:pt x="9604" y="10213"/>
              </a:lnTo>
              <a:lnTo>
                <a:pt x="9830" y="10001"/>
              </a:lnTo>
              <a:lnTo>
                <a:pt x="10169" y="9735"/>
              </a:lnTo>
              <a:lnTo>
                <a:pt x="10169" y="9469"/>
              </a:lnTo>
              <a:lnTo>
                <a:pt x="9943" y="9309"/>
              </a:lnTo>
              <a:lnTo>
                <a:pt x="9378" y="9256"/>
              </a:lnTo>
              <a:lnTo>
                <a:pt x="9039" y="9096"/>
              </a:lnTo>
              <a:lnTo>
                <a:pt x="9265" y="8937"/>
              </a:lnTo>
              <a:lnTo>
                <a:pt x="9604" y="8830"/>
              </a:lnTo>
              <a:lnTo>
                <a:pt x="10169" y="8618"/>
              </a:lnTo>
              <a:lnTo>
                <a:pt x="10621" y="8405"/>
              </a:lnTo>
              <a:lnTo>
                <a:pt x="10734" y="8192"/>
              </a:lnTo>
              <a:lnTo>
                <a:pt x="10960" y="7979"/>
              </a:lnTo>
              <a:lnTo>
                <a:pt x="11073" y="7713"/>
              </a:lnTo>
              <a:lnTo>
                <a:pt x="11299" y="7554"/>
              </a:lnTo>
              <a:lnTo>
                <a:pt x="11638" y="7394"/>
              </a:lnTo>
              <a:lnTo>
                <a:pt x="12203" y="7341"/>
              </a:lnTo>
              <a:lnTo>
                <a:pt x="12655" y="7288"/>
              </a:lnTo>
              <a:lnTo>
                <a:pt x="13220" y="7181"/>
              </a:lnTo>
              <a:lnTo>
                <a:pt x="13559" y="7022"/>
              </a:lnTo>
              <a:lnTo>
                <a:pt x="13785" y="6756"/>
              </a:lnTo>
              <a:lnTo>
                <a:pt x="14124" y="6596"/>
              </a:lnTo>
              <a:lnTo>
                <a:pt x="14237" y="6383"/>
              </a:lnTo>
              <a:lnTo>
                <a:pt x="14011" y="6224"/>
              </a:lnTo>
              <a:lnTo>
                <a:pt x="14011" y="5958"/>
              </a:lnTo>
              <a:lnTo>
                <a:pt x="14124" y="5692"/>
              </a:lnTo>
              <a:lnTo>
                <a:pt x="14237" y="5479"/>
              </a:lnTo>
              <a:lnTo>
                <a:pt x="14350" y="5266"/>
              </a:lnTo>
              <a:lnTo>
                <a:pt x="14237" y="5107"/>
              </a:lnTo>
              <a:lnTo>
                <a:pt x="13785" y="4841"/>
              </a:lnTo>
              <a:lnTo>
                <a:pt x="13898" y="4681"/>
              </a:lnTo>
              <a:lnTo>
                <a:pt x="14350" y="4468"/>
              </a:lnTo>
              <a:lnTo>
                <a:pt x="14350" y="4256"/>
              </a:lnTo>
              <a:lnTo>
                <a:pt x="14463" y="3936"/>
              </a:lnTo>
              <a:lnTo>
                <a:pt x="14689" y="3670"/>
              </a:lnTo>
              <a:lnTo>
                <a:pt x="14915" y="3458"/>
              </a:lnTo>
              <a:lnTo>
                <a:pt x="14802" y="3298"/>
              </a:lnTo>
              <a:lnTo>
                <a:pt x="15141" y="3245"/>
              </a:lnTo>
              <a:lnTo>
                <a:pt x="15480" y="3245"/>
              </a:lnTo>
              <a:lnTo>
                <a:pt x="15819" y="3138"/>
              </a:lnTo>
              <a:lnTo>
                <a:pt x="16045" y="2979"/>
              </a:lnTo>
              <a:lnTo>
                <a:pt x="16158" y="2766"/>
              </a:lnTo>
              <a:lnTo>
                <a:pt x="16158" y="2447"/>
              </a:lnTo>
              <a:lnTo>
                <a:pt x="16271" y="2287"/>
              </a:lnTo>
              <a:lnTo>
                <a:pt x="16384" y="2075"/>
              </a:lnTo>
              <a:lnTo>
                <a:pt x="16271" y="1862"/>
              </a:lnTo>
              <a:lnTo>
                <a:pt x="16158" y="1702"/>
              </a:lnTo>
              <a:lnTo>
                <a:pt x="15932" y="1436"/>
              </a:lnTo>
              <a:lnTo>
                <a:pt x="15706" y="1170"/>
              </a:lnTo>
              <a:lnTo>
                <a:pt x="15819" y="1011"/>
              </a:lnTo>
              <a:lnTo>
                <a:pt x="15706" y="745"/>
              </a:lnTo>
              <a:lnTo>
                <a:pt x="15819" y="426"/>
              </a:lnTo>
              <a:lnTo>
                <a:pt x="15706" y="266"/>
              </a:lnTo>
              <a:lnTo>
                <a:pt x="15480" y="160"/>
              </a:lnTo>
              <a:lnTo>
                <a:pt x="15141" y="106"/>
              </a:lnTo>
              <a:lnTo>
                <a:pt x="14802" y="160"/>
              </a:lnTo>
              <a:lnTo>
                <a:pt x="14237" y="266"/>
              </a:lnTo>
              <a:lnTo>
                <a:pt x="13898" y="106"/>
              </a:lnTo>
              <a:lnTo>
                <a:pt x="13559" y="0"/>
              </a:lnTo>
              <a:lnTo>
                <a:pt x="13220" y="53"/>
              </a:lnTo>
              <a:lnTo>
                <a:pt x="12881" y="213"/>
              </a:lnTo>
              <a:lnTo>
                <a:pt x="12429" y="426"/>
              </a:lnTo>
              <a:close/>
            </a:path>
          </a:pathLst>
        </a:custGeom>
        <a:solidFill>
          <a:srgbClr xmlns:mc="http://schemas.openxmlformats.org/markup-compatibility/2006" xmlns:a14="http://schemas.microsoft.com/office/drawing/2010/main" val="FFFFFF" a14:legacySpreadsheetColorIndex="65" mc:Ignorable="a14"/>
        </a:solidFill>
        <a:ln w="9525" cap="flat" cmpd="sng">
          <a:solidFill>
            <a:srgbClr xmlns:mc="http://schemas.openxmlformats.org/markup-compatibility/2006" xmlns:a14="http://schemas.microsoft.com/office/drawing/2010/main" val="000000" a14:legacySpreadsheetColorIndex="8" mc:Ignorable="a14"/>
          </a:solidFill>
          <a:prstDash val="solid"/>
          <a:round/>
          <a:headEnd/>
          <a:tailEnd/>
        </a:ln>
      </xdr:spPr>
    </xdr:sp>
    <xdr:clientData/>
  </xdr:twoCellAnchor>
  <xdr:twoCellAnchor>
    <xdr:from xmlns:xdr="http://schemas.openxmlformats.org/drawingml/2006/spreadsheetDrawing">
      <xdr:col>22</xdr:col>
      <xdr:colOff>390525</xdr:colOff>
      <xdr:row>3</xdr:row>
      <xdr:rowOff>104775</xdr:rowOff>
    </xdr:from>
    <xdr:to xmlns:xdr="http://schemas.openxmlformats.org/drawingml/2006/spreadsheetDrawing">
      <xdr:col>24</xdr:col>
      <xdr:colOff>180975</xdr:colOff>
      <xdr:row>11</xdr:row>
      <xdr:rowOff>66675</xdr:rowOff>
    </xdr:to>
    <xdr:sp macro="" textlink="">
      <xdr:nvSpPr>
        <xdr:cNvPr id="123" name="小坂町"/>
        <xdr:cNvSpPr/>
      </xdr:nvSpPr>
      <xdr:spPr>
        <a:xfrm>
          <a:off x="13430250" y="695325"/>
          <a:ext cx="1181100" cy="1333500"/>
        </a:xfrm>
        <a:custGeom>
          <a:avLst/>
          <a:gdLst>
            <a:gd name="T0" fmla="*/ 7 w 124"/>
            <a:gd name="T1" fmla="*/ 52 h 140"/>
            <a:gd name="T2" fmla="*/ 13 w 124"/>
            <a:gd name="T3" fmla="*/ 49 h 140"/>
            <a:gd name="T4" fmla="*/ 20 w 124"/>
            <a:gd name="T5" fmla="*/ 53 h 140"/>
            <a:gd name="T6" fmla="*/ 25 w 124"/>
            <a:gd name="T7" fmla="*/ 56 h 140"/>
            <a:gd name="T8" fmla="*/ 30 w 124"/>
            <a:gd name="T9" fmla="*/ 52 h 140"/>
            <a:gd name="T10" fmla="*/ 29 w 124"/>
            <a:gd name="T11" fmla="*/ 46 h 140"/>
            <a:gd name="T12" fmla="*/ 37 w 124"/>
            <a:gd name="T13" fmla="*/ 42 h 140"/>
            <a:gd name="T14" fmla="*/ 42 w 124"/>
            <a:gd name="T15" fmla="*/ 38 h 140"/>
            <a:gd name="T16" fmla="*/ 47 w 124"/>
            <a:gd name="T17" fmla="*/ 34 h 140"/>
            <a:gd name="T18" fmla="*/ 53 w 124"/>
            <a:gd name="T19" fmla="*/ 32 h 140"/>
            <a:gd name="T20" fmla="*/ 62 w 124"/>
            <a:gd name="T21" fmla="*/ 35 h 140"/>
            <a:gd name="T22" fmla="*/ 67 w 124"/>
            <a:gd name="T23" fmla="*/ 31 h 140"/>
            <a:gd name="T24" fmla="*/ 69 w 124"/>
            <a:gd name="T25" fmla="*/ 22 h 140"/>
            <a:gd name="T26" fmla="*/ 71 w 124"/>
            <a:gd name="T27" fmla="*/ 7 h 140"/>
            <a:gd name="T28" fmla="*/ 79 w 124"/>
            <a:gd name="T29" fmla="*/ 1 h 140"/>
            <a:gd name="T30" fmla="*/ 81 w 124"/>
            <a:gd name="T31" fmla="*/ 4 h 140"/>
            <a:gd name="T32" fmla="*/ 77 w 124"/>
            <a:gd name="T33" fmla="*/ 11 h 140"/>
            <a:gd name="T34" fmla="*/ 76 w 124"/>
            <a:gd name="T35" fmla="*/ 19 h 140"/>
            <a:gd name="T36" fmla="*/ 81 w 124"/>
            <a:gd name="T37" fmla="*/ 30 h 140"/>
            <a:gd name="T38" fmla="*/ 86 w 124"/>
            <a:gd name="T39" fmla="*/ 44 h 140"/>
            <a:gd name="T40" fmla="*/ 95 w 124"/>
            <a:gd name="T41" fmla="*/ 52 h 140"/>
            <a:gd name="T42" fmla="*/ 103 w 124"/>
            <a:gd name="T43" fmla="*/ 53 h 140"/>
            <a:gd name="T44" fmla="*/ 108 w 124"/>
            <a:gd name="T45" fmla="*/ 49 h 140"/>
            <a:gd name="T46" fmla="*/ 114 w 124"/>
            <a:gd name="T47" fmla="*/ 50 h 140"/>
            <a:gd name="T48" fmla="*/ 119 w 124"/>
            <a:gd name="T49" fmla="*/ 46 h 140"/>
            <a:gd name="T50" fmla="*/ 122 w 124"/>
            <a:gd name="T51" fmla="*/ 54 h 140"/>
            <a:gd name="T52" fmla="*/ 114 w 124"/>
            <a:gd name="T53" fmla="*/ 55 h 140"/>
            <a:gd name="T54" fmla="*/ 108 w 124"/>
            <a:gd name="T55" fmla="*/ 56 h 140"/>
            <a:gd name="T56" fmla="*/ 102 w 124"/>
            <a:gd name="T57" fmla="*/ 61 h 140"/>
            <a:gd name="T58" fmla="*/ 97 w 124"/>
            <a:gd name="T59" fmla="*/ 60 h 140"/>
            <a:gd name="T60" fmla="*/ 91 w 124"/>
            <a:gd name="T61" fmla="*/ 63 h 140"/>
            <a:gd name="T62" fmla="*/ 85 w 124"/>
            <a:gd name="T63" fmla="*/ 57 h 140"/>
            <a:gd name="T64" fmla="*/ 85 w 124"/>
            <a:gd name="T65" fmla="*/ 50 h 140"/>
            <a:gd name="T66" fmla="*/ 78 w 124"/>
            <a:gd name="T67" fmla="*/ 49 h 140"/>
            <a:gd name="T68" fmla="*/ 75 w 124"/>
            <a:gd name="T69" fmla="*/ 57 h 140"/>
            <a:gd name="T70" fmla="*/ 71 w 124"/>
            <a:gd name="T71" fmla="*/ 66 h 140"/>
            <a:gd name="T72" fmla="*/ 71 w 124"/>
            <a:gd name="T73" fmla="*/ 76 h 140"/>
            <a:gd name="T74" fmla="*/ 67 w 124"/>
            <a:gd name="T75" fmla="*/ 85 h 140"/>
            <a:gd name="T76" fmla="*/ 60 w 124"/>
            <a:gd name="T77" fmla="*/ 92 h 140"/>
            <a:gd name="T78" fmla="*/ 51 w 124"/>
            <a:gd name="T79" fmla="*/ 98 h 140"/>
            <a:gd name="T80" fmla="*/ 57 w 124"/>
            <a:gd name="T81" fmla="*/ 101 h 140"/>
            <a:gd name="T82" fmla="*/ 56 w 124"/>
            <a:gd name="T83" fmla="*/ 110 h 140"/>
            <a:gd name="T84" fmla="*/ 58 w 124"/>
            <a:gd name="T85" fmla="*/ 117 h 140"/>
            <a:gd name="T86" fmla="*/ 52 w 124"/>
            <a:gd name="T87" fmla="*/ 118 h 140"/>
            <a:gd name="T88" fmla="*/ 47 w 124"/>
            <a:gd name="T89" fmla="*/ 118 h 140"/>
            <a:gd name="T90" fmla="*/ 49 w 124"/>
            <a:gd name="T91" fmla="*/ 126 h 140"/>
            <a:gd name="T92" fmla="*/ 45 w 124"/>
            <a:gd name="T93" fmla="*/ 138 h 140"/>
            <a:gd name="T94" fmla="*/ 41 w 124"/>
            <a:gd name="T95" fmla="*/ 136 h 140"/>
            <a:gd name="T96" fmla="*/ 35 w 124"/>
            <a:gd name="T97" fmla="*/ 140 h 140"/>
            <a:gd name="T98" fmla="*/ 23 w 124"/>
            <a:gd name="T99" fmla="*/ 137 h 140"/>
            <a:gd name="T100" fmla="*/ 22 w 124"/>
            <a:gd name="T101" fmla="*/ 127 h 140"/>
            <a:gd name="T102" fmla="*/ 17 w 124"/>
            <a:gd name="T103" fmla="*/ 119 h 140"/>
            <a:gd name="T104" fmla="*/ 22 w 124"/>
            <a:gd name="T105" fmla="*/ 112 h 140"/>
            <a:gd name="T106" fmla="*/ 18 w 124"/>
            <a:gd name="T107" fmla="*/ 102 h 140"/>
            <a:gd name="T108" fmla="*/ 12 w 124"/>
            <a:gd name="T109" fmla="*/ 94 h 140"/>
            <a:gd name="T110" fmla="*/ 6 w 124"/>
            <a:gd name="T111" fmla="*/ 85 h 140"/>
            <a:gd name="T112" fmla="*/ 2 w 124"/>
            <a:gd name="T113" fmla="*/ 78 h 140"/>
            <a:gd name="T114" fmla="*/ 1 w 124"/>
            <a:gd name="T115" fmla="*/ 70 h 140"/>
            <a:gd name="T116" fmla="*/ 1 w 124"/>
            <a:gd name="T117" fmla="*/ 64 h 140"/>
            <a:gd name="T118" fmla="*/ 4 w 124"/>
            <a:gd name="T119" fmla="*/ 57 h 14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Lst>
          <a:rect l="0" t="0" r="r" b="b"/>
          <a:pathLst>
            <a:path w="124" h="140">
              <a:moveTo>
                <a:pt x="4" y="57"/>
              </a:moveTo>
              <a:lnTo>
                <a:pt x="7" y="52"/>
              </a:lnTo>
              <a:lnTo>
                <a:pt x="10" y="50"/>
              </a:lnTo>
              <a:lnTo>
                <a:pt x="13" y="49"/>
              </a:lnTo>
              <a:lnTo>
                <a:pt x="17" y="49"/>
              </a:lnTo>
              <a:lnTo>
                <a:pt x="20" y="53"/>
              </a:lnTo>
              <a:lnTo>
                <a:pt x="23" y="55"/>
              </a:lnTo>
              <a:lnTo>
                <a:pt x="25" y="56"/>
              </a:lnTo>
              <a:lnTo>
                <a:pt x="28" y="55"/>
              </a:lnTo>
              <a:lnTo>
                <a:pt x="30" y="52"/>
              </a:lnTo>
              <a:lnTo>
                <a:pt x="30" y="48"/>
              </a:lnTo>
              <a:lnTo>
                <a:pt x="29" y="46"/>
              </a:lnTo>
              <a:lnTo>
                <a:pt x="32" y="43"/>
              </a:lnTo>
              <a:lnTo>
                <a:pt x="37" y="42"/>
              </a:lnTo>
              <a:lnTo>
                <a:pt x="40" y="41"/>
              </a:lnTo>
              <a:lnTo>
                <a:pt x="42" y="38"/>
              </a:lnTo>
              <a:lnTo>
                <a:pt x="44" y="35"/>
              </a:lnTo>
              <a:lnTo>
                <a:pt x="47" y="34"/>
              </a:lnTo>
              <a:lnTo>
                <a:pt x="50" y="33"/>
              </a:lnTo>
              <a:lnTo>
                <a:pt x="53" y="32"/>
              </a:lnTo>
              <a:lnTo>
                <a:pt x="58" y="32"/>
              </a:lnTo>
              <a:lnTo>
                <a:pt x="62" y="35"/>
              </a:lnTo>
              <a:lnTo>
                <a:pt x="65" y="35"/>
              </a:lnTo>
              <a:lnTo>
                <a:pt x="67" y="31"/>
              </a:lnTo>
              <a:lnTo>
                <a:pt x="68" y="26"/>
              </a:lnTo>
              <a:lnTo>
                <a:pt x="69" y="22"/>
              </a:lnTo>
              <a:lnTo>
                <a:pt x="69" y="11"/>
              </a:lnTo>
              <a:lnTo>
                <a:pt x="71" y="7"/>
              </a:lnTo>
              <a:lnTo>
                <a:pt x="74" y="3"/>
              </a:lnTo>
              <a:lnTo>
                <a:pt x="79" y="1"/>
              </a:lnTo>
              <a:lnTo>
                <a:pt x="84" y="0"/>
              </a:lnTo>
              <a:lnTo>
                <a:pt x="81" y="4"/>
              </a:lnTo>
              <a:lnTo>
                <a:pt x="78" y="7"/>
              </a:lnTo>
              <a:lnTo>
                <a:pt x="77" y="11"/>
              </a:lnTo>
              <a:lnTo>
                <a:pt x="75" y="15"/>
              </a:lnTo>
              <a:lnTo>
                <a:pt x="76" y="19"/>
              </a:lnTo>
              <a:lnTo>
                <a:pt x="81" y="26"/>
              </a:lnTo>
              <a:lnTo>
                <a:pt x="81" y="30"/>
              </a:lnTo>
              <a:lnTo>
                <a:pt x="83" y="36"/>
              </a:lnTo>
              <a:lnTo>
                <a:pt x="86" y="44"/>
              </a:lnTo>
              <a:lnTo>
                <a:pt x="89" y="47"/>
              </a:lnTo>
              <a:lnTo>
                <a:pt x="95" y="52"/>
              </a:lnTo>
              <a:lnTo>
                <a:pt x="99" y="53"/>
              </a:lnTo>
              <a:lnTo>
                <a:pt x="103" y="53"/>
              </a:lnTo>
              <a:lnTo>
                <a:pt x="105" y="50"/>
              </a:lnTo>
              <a:lnTo>
                <a:pt x="108" y="49"/>
              </a:lnTo>
              <a:lnTo>
                <a:pt x="111" y="50"/>
              </a:lnTo>
              <a:lnTo>
                <a:pt x="114" y="50"/>
              </a:lnTo>
              <a:lnTo>
                <a:pt x="117" y="48"/>
              </a:lnTo>
              <a:lnTo>
                <a:pt x="119" y="46"/>
              </a:lnTo>
              <a:lnTo>
                <a:pt x="124" y="50"/>
              </a:lnTo>
              <a:lnTo>
                <a:pt x="122" y="54"/>
              </a:lnTo>
              <a:lnTo>
                <a:pt x="119" y="55"/>
              </a:lnTo>
              <a:lnTo>
                <a:pt x="114" y="55"/>
              </a:lnTo>
              <a:lnTo>
                <a:pt x="111" y="54"/>
              </a:lnTo>
              <a:lnTo>
                <a:pt x="108" y="56"/>
              </a:lnTo>
              <a:lnTo>
                <a:pt x="106" y="60"/>
              </a:lnTo>
              <a:lnTo>
                <a:pt x="102" y="61"/>
              </a:lnTo>
              <a:lnTo>
                <a:pt x="100" y="59"/>
              </a:lnTo>
              <a:lnTo>
                <a:pt x="97" y="60"/>
              </a:lnTo>
              <a:lnTo>
                <a:pt x="96" y="63"/>
              </a:lnTo>
              <a:lnTo>
                <a:pt x="91" y="63"/>
              </a:lnTo>
              <a:lnTo>
                <a:pt x="87" y="61"/>
              </a:lnTo>
              <a:lnTo>
                <a:pt x="85" y="57"/>
              </a:lnTo>
              <a:lnTo>
                <a:pt x="84" y="54"/>
              </a:lnTo>
              <a:lnTo>
                <a:pt x="85" y="50"/>
              </a:lnTo>
              <a:lnTo>
                <a:pt x="82" y="48"/>
              </a:lnTo>
              <a:lnTo>
                <a:pt x="78" y="49"/>
              </a:lnTo>
              <a:lnTo>
                <a:pt x="76" y="52"/>
              </a:lnTo>
              <a:lnTo>
                <a:pt x="75" y="57"/>
              </a:lnTo>
              <a:lnTo>
                <a:pt x="74" y="61"/>
              </a:lnTo>
              <a:lnTo>
                <a:pt x="71" y="66"/>
              </a:lnTo>
              <a:lnTo>
                <a:pt x="70" y="70"/>
              </a:lnTo>
              <a:lnTo>
                <a:pt x="71" y="76"/>
              </a:lnTo>
              <a:lnTo>
                <a:pt x="69" y="81"/>
              </a:lnTo>
              <a:lnTo>
                <a:pt x="67" y="85"/>
              </a:lnTo>
              <a:lnTo>
                <a:pt x="66" y="88"/>
              </a:lnTo>
              <a:lnTo>
                <a:pt x="60" y="92"/>
              </a:lnTo>
              <a:lnTo>
                <a:pt x="55" y="95"/>
              </a:lnTo>
              <a:lnTo>
                <a:pt x="51" y="98"/>
              </a:lnTo>
              <a:lnTo>
                <a:pt x="54" y="99"/>
              </a:lnTo>
              <a:lnTo>
                <a:pt x="57" y="101"/>
              </a:lnTo>
              <a:lnTo>
                <a:pt x="56" y="105"/>
              </a:lnTo>
              <a:lnTo>
                <a:pt x="56" y="110"/>
              </a:lnTo>
              <a:lnTo>
                <a:pt x="58" y="114"/>
              </a:lnTo>
              <a:lnTo>
                <a:pt x="58" y="117"/>
              </a:lnTo>
              <a:lnTo>
                <a:pt x="55" y="119"/>
              </a:lnTo>
              <a:lnTo>
                <a:pt x="52" y="118"/>
              </a:lnTo>
              <a:lnTo>
                <a:pt x="50" y="115"/>
              </a:lnTo>
              <a:lnTo>
                <a:pt x="47" y="118"/>
              </a:lnTo>
              <a:lnTo>
                <a:pt x="48" y="121"/>
              </a:lnTo>
              <a:lnTo>
                <a:pt x="49" y="126"/>
              </a:lnTo>
              <a:lnTo>
                <a:pt x="47" y="132"/>
              </a:lnTo>
              <a:lnTo>
                <a:pt x="45" y="138"/>
              </a:lnTo>
              <a:lnTo>
                <a:pt x="42" y="139"/>
              </a:lnTo>
              <a:lnTo>
                <a:pt x="41" y="136"/>
              </a:lnTo>
              <a:lnTo>
                <a:pt x="37" y="136"/>
              </a:lnTo>
              <a:lnTo>
                <a:pt x="35" y="140"/>
              </a:lnTo>
              <a:lnTo>
                <a:pt x="29" y="139"/>
              </a:lnTo>
              <a:lnTo>
                <a:pt x="23" y="137"/>
              </a:lnTo>
              <a:lnTo>
                <a:pt x="23" y="131"/>
              </a:lnTo>
              <a:lnTo>
                <a:pt x="22" y="127"/>
              </a:lnTo>
              <a:lnTo>
                <a:pt x="18" y="122"/>
              </a:lnTo>
              <a:lnTo>
                <a:pt x="17" y="119"/>
              </a:lnTo>
              <a:lnTo>
                <a:pt x="20" y="116"/>
              </a:lnTo>
              <a:lnTo>
                <a:pt x="22" y="112"/>
              </a:lnTo>
              <a:lnTo>
                <a:pt x="19" y="109"/>
              </a:lnTo>
              <a:lnTo>
                <a:pt x="18" y="102"/>
              </a:lnTo>
              <a:lnTo>
                <a:pt x="14" y="99"/>
              </a:lnTo>
              <a:lnTo>
                <a:pt x="12" y="94"/>
              </a:lnTo>
              <a:lnTo>
                <a:pt x="11" y="88"/>
              </a:lnTo>
              <a:lnTo>
                <a:pt x="6" y="85"/>
              </a:lnTo>
              <a:lnTo>
                <a:pt x="3" y="82"/>
              </a:lnTo>
              <a:lnTo>
                <a:pt x="2" y="78"/>
              </a:lnTo>
              <a:lnTo>
                <a:pt x="1" y="74"/>
              </a:lnTo>
              <a:lnTo>
                <a:pt x="1" y="70"/>
              </a:lnTo>
              <a:lnTo>
                <a:pt x="0" y="67"/>
              </a:lnTo>
              <a:lnTo>
                <a:pt x="1" y="64"/>
              </a:lnTo>
              <a:lnTo>
                <a:pt x="4" y="61"/>
              </a:lnTo>
              <a:lnTo>
                <a:pt x="4" y="57"/>
              </a:lnTo>
              <a:close/>
            </a:path>
          </a:pathLst>
        </a:custGeom>
        <a:solidFill>
          <a:srgbClr xmlns:mc="http://schemas.openxmlformats.org/markup-compatibility/2006" xmlns:a14="http://schemas.microsoft.com/office/drawing/2010/main" val="FFFFFF" a14:legacySpreadsheetColorIndex="65" mc:Ignorable="a14"/>
        </a:solidFill>
        <a:ln w="9525" cap="flat" cmpd="sng">
          <a:solidFill>
            <a:srgbClr xmlns:mc="http://schemas.openxmlformats.org/markup-compatibility/2006" xmlns:a14="http://schemas.microsoft.com/office/drawing/2010/main" val="000000" a14:legacySpreadsheetColorIndex="8" mc:Ignorable="a14"/>
          </a:solidFill>
          <a:prstDash val="solid"/>
          <a:round/>
          <a:headEnd/>
          <a:tailEnd/>
        </a:ln>
      </xdr:spPr>
    </xdr:sp>
    <xdr:clientData/>
  </xdr:twoCellAnchor>
  <xdr:twoCellAnchor>
    <xdr:from xmlns:xdr="http://schemas.openxmlformats.org/drawingml/2006/spreadsheetDrawing">
      <xdr:col>19</xdr:col>
      <xdr:colOff>419100</xdr:colOff>
      <xdr:row>18</xdr:row>
      <xdr:rowOff>47625</xdr:rowOff>
    </xdr:from>
    <xdr:to xmlns:xdr="http://schemas.openxmlformats.org/drawingml/2006/spreadsheetDrawing">
      <xdr:col>20</xdr:col>
      <xdr:colOff>504825</xdr:colOff>
      <xdr:row>28</xdr:row>
      <xdr:rowOff>123825</xdr:rowOff>
    </xdr:to>
    <xdr:sp macro="" textlink="">
      <xdr:nvSpPr>
        <xdr:cNvPr id="124" name="上小阿仁村"/>
        <xdr:cNvSpPr/>
      </xdr:nvSpPr>
      <xdr:spPr>
        <a:xfrm>
          <a:off x="11401425" y="3209925"/>
          <a:ext cx="771525" cy="1800225"/>
        </a:xfrm>
        <a:custGeom>
          <a:avLst/>
          <a:gdLst>
            <a:gd name="T0" fmla="*/ 8091 w 16384"/>
            <a:gd name="T1" fmla="*/ 87 h 16384"/>
            <a:gd name="T2" fmla="*/ 6473 w 16384"/>
            <a:gd name="T3" fmla="*/ 436 h 16384"/>
            <a:gd name="T4" fmla="*/ 5866 w 16384"/>
            <a:gd name="T5" fmla="*/ 610 h 16384"/>
            <a:gd name="T6" fmla="*/ 4652 w 16384"/>
            <a:gd name="T7" fmla="*/ 1133 h 16384"/>
            <a:gd name="T8" fmla="*/ 1618 w 16384"/>
            <a:gd name="T9" fmla="*/ 959 h 16384"/>
            <a:gd name="T10" fmla="*/ 1011 w 16384"/>
            <a:gd name="T11" fmla="*/ 1830 h 16384"/>
            <a:gd name="T12" fmla="*/ 202 w 16384"/>
            <a:gd name="T13" fmla="*/ 2266 h 16384"/>
            <a:gd name="T14" fmla="*/ 405 w 16384"/>
            <a:gd name="T15" fmla="*/ 3050 h 16384"/>
            <a:gd name="T16" fmla="*/ 405 w 16384"/>
            <a:gd name="T17" fmla="*/ 4096 h 16384"/>
            <a:gd name="T18" fmla="*/ 0 w 16384"/>
            <a:gd name="T19" fmla="*/ 4793 h 16384"/>
            <a:gd name="T20" fmla="*/ 405 w 16384"/>
            <a:gd name="T21" fmla="*/ 5839 h 16384"/>
            <a:gd name="T22" fmla="*/ 1618 w 16384"/>
            <a:gd name="T23" fmla="*/ 6710 h 16384"/>
            <a:gd name="T24" fmla="*/ 1416 w 16384"/>
            <a:gd name="T25" fmla="*/ 7495 h 16384"/>
            <a:gd name="T26" fmla="*/ 3034 w 16384"/>
            <a:gd name="T27" fmla="*/ 8628 h 16384"/>
            <a:gd name="T28" fmla="*/ 5259 w 16384"/>
            <a:gd name="T29" fmla="*/ 9238 h 16384"/>
            <a:gd name="T30" fmla="*/ 5866 w 16384"/>
            <a:gd name="T31" fmla="*/ 10196 h 16384"/>
            <a:gd name="T32" fmla="*/ 6270 w 16384"/>
            <a:gd name="T33" fmla="*/ 11417 h 16384"/>
            <a:gd name="T34" fmla="*/ 6675 w 16384"/>
            <a:gd name="T35" fmla="*/ 12375 h 16384"/>
            <a:gd name="T36" fmla="*/ 6877 w 16384"/>
            <a:gd name="T37" fmla="*/ 13247 h 16384"/>
            <a:gd name="T38" fmla="*/ 6877 w 16384"/>
            <a:gd name="T39" fmla="*/ 14118 h 16384"/>
            <a:gd name="T40" fmla="*/ 6877 w 16384"/>
            <a:gd name="T41" fmla="*/ 14728 h 16384"/>
            <a:gd name="T42" fmla="*/ 7484 w 16384"/>
            <a:gd name="T43" fmla="*/ 15338 h 16384"/>
            <a:gd name="T44" fmla="*/ 7889 w 16384"/>
            <a:gd name="T45" fmla="*/ 16035 h 16384"/>
            <a:gd name="T46" fmla="*/ 8900 w 16384"/>
            <a:gd name="T47" fmla="*/ 16384 h 16384"/>
            <a:gd name="T48" fmla="*/ 10316 w 16384"/>
            <a:gd name="T49" fmla="*/ 16123 h 16384"/>
            <a:gd name="T50" fmla="*/ 11125 w 16384"/>
            <a:gd name="T51" fmla="*/ 15600 h 16384"/>
            <a:gd name="T52" fmla="*/ 11732 w 16384"/>
            <a:gd name="T53" fmla="*/ 15077 h 16384"/>
            <a:gd name="T54" fmla="*/ 12945 w 16384"/>
            <a:gd name="T55" fmla="*/ 14641 h 16384"/>
            <a:gd name="T56" fmla="*/ 14159 w 16384"/>
            <a:gd name="T57" fmla="*/ 14292 h 16384"/>
            <a:gd name="T58" fmla="*/ 15373 w 16384"/>
            <a:gd name="T59" fmla="*/ 14292 h 16384"/>
            <a:gd name="T60" fmla="*/ 16384 w 16384"/>
            <a:gd name="T61" fmla="*/ 14467 h 16384"/>
            <a:gd name="T62" fmla="*/ 16182 w 16384"/>
            <a:gd name="T63" fmla="*/ 14031 h 16384"/>
            <a:gd name="T64" fmla="*/ 15373 w 16384"/>
            <a:gd name="T65" fmla="*/ 13072 h 16384"/>
            <a:gd name="T66" fmla="*/ 15170 w 16384"/>
            <a:gd name="T67" fmla="*/ 12201 h 16384"/>
            <a:gd name="T68" fmla="*/ 14159 w 16384"/>
            <a:gd name="T69" fmla="*/ 11417 h 16384"/>
            <a:gd name="T70" fmla="*/ 13754 w 16384"/>
            <a:gd name="T71" fmla="*/ 10109 h 16384"/>
            <a:gd name="T72" fmla="*/ 12743 w 16384"/>
            <a:gd name="T73" fmla="*/ 9063 h 16384"/>
            <a:gd name="T74" fmla="*/ 12136 w 16384"/>
            <a:gd name="T75" fmla="*/ 8366 h 16384"/>
            <a:gd name="T76" fmla="*/ 12541 w 16384"/>
            <a:gd name="T77" fmla="*/ 7931 h 16384"/>
            <a:gd name="T78" fmla="*/ 11732 w 16384"/>
            <a:gd name="T79" fmla="*/ 6972 h 16384"/>
            <a:gd name="T80" fmla="*/ 12339 w 16384"/>
            <a:gd name="T81" fmla="*/ 6536 h 16384"/>
            <a:gd name="T82" fmla="*/ 13957 w 16384"/>
            <a:gd name="T83" fmla="*/ 5752 h 16384"/>
            <a:gd name="T84" fmla="*/ 12945 w 16384"/>
            <a:gd name="T85" fmla="*/ 4967 h 16384"/>
            <a:gd name="T86" fmla="*/ 11529 w 16384"/>
            <a:gd name="T87" fmla="*/ 4009 h 16384"/>
            <a:gd name="T88" fmla="*/ 12541 w 16384"/>
            <a:gd name="T89" fmla="*/ 3399 h 16384"/>
            <a:gd name="T90" fmla="*/ 13148 w 16384"/>
            <a:gd name="T91" fmla="*/ 2789 h 16384"/>
            <a:gd name="T92" fmla="*/ 13754 w 16384"/>
            <a:gd name="T93" fmla="*/ 2092 h 16384"/>
            <a:gd name="T94" fmla="*/ 14159 w 16384"/>
            <a:gd name="T95" fmla="*/ 1307 h 16384"/>
            <a:gd name="T96" fmla="*/ 13552 w 16384"/>
            <a:gd name="T97" fmla="*/ 436 h 16384"/>
            <a:gd name="T98" fmla="*/ 12339 w 16384"/>
            <a:gd name="T99" fmla="*/ 0 h 16384"/>
            <a:gd name="T100" fmla="*/ 10114 w 16384"/>
            <a:gd name="T101" fmla="*/ 261 h 16384"/>
            <a:gd name="T102" fmla="*/ 9102 w 16384"/>
            <a:gd name="T103" fmla="*/ 349 h 163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Lst>
          <a:rect l="0" t="0" r="r" b="b"/>
          <a:pathLst>
            <a:path w="16384" h="16384">
              <a:moveTo>
                <a:pt x="8698" y="87"/>
              </a:moveTo>
              <a:lnTo>
                <a:pt x="8091" y="87"/>
              </a:lnTo>
              <a:lnTo>
                <a:pt x="7282" y="436"/>
              </a:lnTo>
              <a:lnTo>
                <a:pt x="6473" y="436"/>
              </a:lnTo>
              <a:lnTo>
                <a:pt x="5866" y="610"/>
              </a:lnTo>
              <a:lnTo>
                <a:pt x="5664" y="871"/>
              </a:lnTo>
              <a:lnTo>
                <a:pt x="4652" y="1133"/>
              </a:lnTo>
              <a:lnTo>
                <a:pt x="2427" y="1133"/>
              </a:lnTo>
              <a:lnTo>
                <a:pt x="1618" y="959"/>
              </a:lnTo>
              <a:lnTo>
                <a:pt x="1214" y="1394"/>
              </a:lnTo>
              <a:lnTo>
                <a:pt x="1011" y="1830"/>
              </a:lnTo>
              <a:lnTo>
                <a:pt x="607" y="2092"/>
              </a:lnTo>
              <a:lnTo>
                <a:pt x="202" y="2266"/>
              </a:lnTo>
              <a:lnTo>
                <a:pt x="0" y="2614"/>
              </a:lnTo>
              <a:lnTo>
                <a:pt x="405" y="3050"/>
              </a:lnTo>
              <a:lnTo>
                <a:pt x="607" y="3660"/>
              </a:lnTo>
              <a:lnTo>
                <a:pt x="405" y="4096"/>
              </a:lnTo>
              <a:lnTo>
                <a:pt x="607" y="4357"/>
              </a:lnTo>
              <a:lnTo>
                <a:pt x="0" y="4793"/>
              </a:lnTo>
              <a:lnTo>
                <a:pt x="0" y="5490"/>
              </a:lnTo>
              <a:lnTo>
                <a:pt x="405" y="5839"/>
              </a:lnTo>
              <a:lnTo>
                <a:pt x="1011" y="6275"/>
              </a:lnTo>
              <a:lnTo>
                <a:pt x="1618" y="6710"/>
              </a:lnTo>
              <a:lnTo>
                <a:pt x="1618" y="7146"/>
              </a:lnTo>
              <a:lnTo>
                <a:pt x="1416" y="7495"/>
              </a:lnTo>
              <a:lnTo>
                <a:pt x="2630" y="8105"/>
              </a:lnTo>
              <a:lnTo>
                <a:pt x="3034" y="8628"/>
              </a:lnTo>
              <a:lnTo>
                <a:pt x="4045" y="9063"/>
              </a:lnTo>
              <a:lnTo>
                <a:pt x="5259" y="9238"/>
              </a:lnTo>
              <a:lnTo>
                <a:pt x="5866" y="9674"/>
              </a:lnTo>
              <a:lnTo>
                <a:pt x="5866" y="10196"/>
              </a:lnTo>
              <a:lnTo>
                <a:pt x="6473" y="10806"/>
              </a:lnTo>
              <a:lnTo>
                <a:pt x="6270" y="11417"/>
              </a:lnTo>
              <a:lnTo>
                <a:pt x="6877" y="11939"/>
              </a:lnTo>
              <a:lnTo>
                <a:pt x="6675" y="12375"/>
              </a:lnTo>
              <a:lnTo>
                <a:pt x="6270" y="12811"/>
              </a:lnTo>
              <a:lnTo>
                <a:pt x="6877" y="13247"/>
              </a:lnTo>
              <a:lnTo>
                <a:pt x="7080" y="13595"/>
              </a:lnTo>
              <a:lnTo>
                <a:pt x="6877" y="14118"/>
              </a:lnTo>
              <a:lnTo>
                <a:pt x="6473" y="14467"/>
              </a:lnTo>
              <a:lnTo>
                <a:pt x="6877" y="14728"/>
              </a:lnTo>
              <a:lnTo>
                <a:pt x="7282" y="14990"/>
              </a:lnTo>
              <a:lnTo>
                <a:pt x="7484" y="15338"/>
              </a:lnTo>
              <a:lnTo>
                <a:pt x="7686" y="15687"/>
              </a:lnTo>
              <a:lnTo>
                <a:pt x="7889" y="16035"/>
              </a:lnTo>
              <a:lnTo>
                <a:pt x="7889" y="16384"/>
              </a:lnTo>
              <a:lnTo>
                <a:pt x="8900" y="16384"/>
              </a:lnTo>
              <a:lnTo>
                <a:pt x="9709" y="16297"/>
              </a:lnTo>
              <a:lnTo>
                <a:pt x="10316" y="16123"/>
              </a:lnTo>
              <a:lnTo>
                <a:pt x="11125" y="15861"/>
              </a:lnTo>
              <a:lnTo>
                <a:pt x="11125" y="15600"/>
              </a:lnTo>
              <a:lnTo>
                <a:pt x="11327" y="15251"/>
              </a:lnTo>
              <a:lnTo>
                <a:pt x="11732" y="15077"/>
              </a:lnTo>
              <a:lnTo>
                <a:pt x="12339" y="14815"/>
              </a:lnTo>
              <a:lnTo>
                <a:pt x="12945" y="14641"/>
              </a:lnTo>
              <a:lnTo>
                <a:pt x="13552" y="14380"/>
              </a:lnTo>
              <a:lnTo>
                <a:pt x="14159" y="14292"/>
              </a:lnTo>
              <a:lnTo>
                <a:pt x="14766" y="14292"/>
              </a:lnTo>
              <a:lnTo>
                <a:pt x="15373" y="14292"/>
              </a:lnTo>
              <a:lnTo>
                <a:pt x="15777" y="14380"/>
              </a:lnTo>
              <a:lnTo>
                <a:pt x="16384" y="14467"/>
              </a:lnTo>
              <a:lnTo>
                <a:pt x="16384" y="14205"/>
              </a:lnTo>
              <a:lnTo>
                <a:pt x="16182" y="14031"/>
              </a:lnTo>
              <a:lnTo>
                <a:pt x="15373" y="13682"/>
              </a:lnTo>
              <a:lnTo>
                <a:pt x="15373" y="13072"/>
              </a:lnTo>
              <a:lnTo>
                <a:pt x="14968" y="12637"/>
              </a:lnTo>
              <a:lnTo>
                <a:pt x="15170" y="12201"/>
              </a:lnTo>
              <a:lnTo>
                <a:pt x="14766" y="11852"/>
              </a:lnTo>
              <a:lnTo>
                <a:pt x="14159" y="11417"/>
              </a:lnTo>
              <a:lnTo>
                <a:pt x="13957" y="10719"/>
              </a:lnTo>
              <a:lnTo>
                <a:pt x="13754" y="10109"/>
              </a:lnTo>
              <a:lnTo>
                <a:pt x="13552" y="9412"/>
              </a:lnTo>
              <a:lnTo>
                <a:pt x="12743" y="9063"/>
              </a:lnTo>
              <a:lnTo>
                <a:pt x="12743" y="8715"/>
              </a:lnTo>
              <a:lnTo>
                <a:pt x="12136" y="8366"/>
              </a:lnTo>
              <a:lnTo>
                <a:pt x="12136" y="8105"/>
              </a:lnTo>
              <a:lnTo>
                <a:pt x="12541" y="7931"/>
              </a:lnTo>
              <a:lnTo>
                <a:pt x="12541" y="7495"/>
              </a:lnTo>
              <a:lnTo>
                <a:pt x="11732" y="6972"/>
              </a:lnTo>
              <a:lnTo>
                <a:pt x="11732" y="6710"/>
              </a:lnTo>
              <a:lnTo>
                <a:pt x="12339" y="6536"/>
              </a:lnTo>
              <a:lnTo>
                <a:pt x="13552" y="6100"/>
              </a:lnTo>
              <a:lnTo>
                <a:pt x="13957" y="5752"/>
              </a:lnTo>
              <a:lnTo>
                <a:pt x="13754" y="5316"/>
              </a:lnTo>
              <a:lnTo>
                <a:pt x="12945" y="4967"/>
              </a:lnTo>
              <a:lnTo>
                <a:pt x="12136" y="4532"/>
              </a:lnTo>
              <a:lnTo>
                <a:pt x="11529" y="4009"/>
              </a:lnTo>
              <a:lnTo>
                <a:pt x="11732" y="3747"/>
              </a:lnTo>
              <a:lnTo>
                <a:pt x="12541" y="3399"/>
              </a:lnTo>
              <a:lnTo>
                <a:pt x="12945" y="3137"/>
              </a:lnTo>
              <a:lnTo>
                <a:pt x="13148" y="2789"/>
              </a:lnTo>
              <a:lnTo>
                <a:pt x="13957" y="2353"/>
              </a:lnTo>
              <a:lnTo>
                <a:pt x="13754" y="2092"/>
              </a:lnTo>
              <a:lnTo>
                <a:pt x="14159" y="1743"/>
              </a:lnTo>
              <a:lnTo>
                <a:pt x="14159" y="1307"/>
              </a:lnTo>
              <a:lnTo>
                <a:pt x="13552" y="871"/>
              </a:lnTo>
              <a:lnTo>
                <a:pt x="13552" y="436"/>
              </a:lnTo>
              <a:lnTo>
                <a:pt x="13148" y="87"/>
              </a:lnTo>
              <a:lnTo>
                <a:pt x="12339" y="0"/>
              </a:lnTo>
              <a:lnTo>
                <a:pt x="11327" y="87"/>
              </a:lnTo>
              <a:lnTo>
                <a:pt x="10114" y="261"/>
              </a:lnTo>
              <a:lnTo>
                <a:pt x="9507" y="436"/>
              </a:lnTo>
              <a:lnTo>
                <a:pt x="9102" y="349"/>
              </a:lnTo>
              <a:lnTo>
                <a:pt x="8698" y="87"/>
              </a:lnTo>
              <a:close/>
            </a:path>
          </a:pathLst>
        </a:custGeom>
        <a:solidFill>
          <a:srgbClr xmlns:mc="http://schemas.openxmlformats.org/markup-compatibility/2006" xmlns:a14="http://schemas.microsoft.com/office/drawing/2010/main" val="FFFFFF" a14:legacySpreadsheetColorIndex="9" mc:Ignorable="a14"/>
        </a:solidFill>
        <a:ln w="9525" cap="flat">
          <a:solidFill>
            <a:srgbClr xmlns:mc="http://schemas.openxmlformats.org/markup-compatibility/2006" xmlns:a14="http://schemas.microsoft.com/office/drawing/2010/main" val="000000" a14:legacySpreadsheetColorIndex="8" mc:Ignorable="a14"/>
          </a:solidFill>
          <a:prstDash val="solid"/>
          <a:round/>
          <a:headEnd/>
          <a:tailEnd/>
        </a:ln>
      </xdr:spPr>
    </xdr:sp>
    <xdr:clientData/>
  </xdr:twoCellAnchor>
  <xdr:twoCellAnchor>
    <xdr:from xmlns:xdr="http://schemas.openxmlformats.org/drawingml/2006/spreadsheetDrawing">
      <xdr:col>18</xdr:col>
      <xdr:colOff>466725</xdr:colOff>
      <xdr:row>5</xdr:row>
      <xdr:rowOff>133350</xdr:rowOff>
    </xdr:from>
    <xdr:to xmlns:xdr="http://schemas.openxmlformats.org/drawingml/2006/spreadsheetDrawing">
      <xdr:col>20</xdr:col>
      <xdr:colOff>276225</xdr:colOff>
      <xdr:row>12</xdr:row>
      <xdr:rowOff>161925</xdr:rowOff>
    </xdr:to>
    <xdr:sp macro="" textlink="">
      <xdr:nvSpPr>
        <xdr:cNvPr id="125" name="藤里町"/>
        <xdr:cNvSpPr/>
      </xdr:nvSpPr>
      <xdr:spPr>
        <a:xfrm>
          <a:off x="10763250" y="1066800"/>
          <a:ext cx="1181100" cy="1228725"/>
        </a:xfrm>
        <a:custGeom>
          <a:avLst/>
          <a:gdLst>
            <a:gd name="T0" fmla="*/ 529 w 16384"/>
            <a:gd name="T1" fmla="*/ 762 h 16384"/>
            <a:gd name="T2" fmla="*/ 1321 w 16384"/>
            <a:gd name="T3" fmla="*/ 889 h 16384"/>
            <a:gd name="T4" fmla="*/ 1982 w 16384"/>
            <a:gd name="T5" fmla="*/ 635 h 16384"/>
            <a:gd name="T6" fmla="*/ 2907 w 16384"/>
            <a:gd name="T7" fmla="*/ 762 h 16384"/>
            <a:gd name="T8" fmla="*/ 4757 w 16384"/>
            <a:gd name="T9" fmla="*/ 381 h 16384"/>
            <a:gd name="T10" fmla="*/ 5814 w 16384"/>
            <a:gd name="T11" fmla="*/ 635 h 16384"/>
            <a:gd name="T12" fmla="*/ 6739 w 16384"/>
            <a:gd name="T13" fmla="*/ 762 h 16384"/>
            <a:gd name="T14" fmla="*/ 8060 w 16384"/>
            <a:gd name="T15" fmla="*/ 1016 h 16384"/>
            <a:gd name="T16" fmla="*/ 9381 w 16384"/>
            <a:gd name="T17" fmla="*/ 508 h 16384"/>
            <a:gd name="T18" fmla="*/ 10570 w 16384"/>
            <a:gd name="T19" fmla="*/ 381 h 16384"/>
            <a:gd name="T20" fmla="*/ 11759 w 16384"/>
            <a:gd name="T21" fmla="*/ 0 h 16384"/>
            <a:gd name="T22" fmla="*/ 13213 w 16384"/>
            <a:gd name="T23" fmla="*/ 381 h 16384"/>
            <a:gd name="T24" fmla="*/ 14931 w 16384"/>
            <a:gd name="T25" fmla="*/ 508 h 16384"/>
            <a:gd name="T26" fmla="*/ 15195 w 16384"/>
            <a:gd name="T27" fmla="*/ 1524 h 16384"/>
            <a:gd name="T28" fmla="*/ 15195 w 16384"/>
            <a:gd name="T29" fmla="*/ 2794 h 16384"/>
            <a:gd name="T30" fmla="*/ 14931 w 16384"/>
            <a:gd name="T31" fmla="*/ 4064 h 16384"/>
            <a:gd name="T32" fmla="*/ 15327 w 16384"/>
            <a:gd name="T33" fmla="*/ 5207 h 16384"/>
            <a:gd name="T34" fmla="*/ 16384 w 16384"/>
            <a:gd name="T35" fmla="*/ 6096 h 16384"/>
            <a:gd name="T36" fmla="*/ 16384 w 16384"/>
            <a:gd name="T37" fmla="*/ 7112 h 16384"/>
            <a:gd name="T38" fmla="*/ 15723 w 16384"/>
            <a:gd name="T39" fmla="*/ 8383 h 16384"/>
            <a:gd name="T40" fmla="*/ 15063 w 16384"/>
            <a:gd name="T41" fmla="*/ 9272 h 16384"/>
            <a:gd name="T42" fmla="*/ 14666 w 16384"/>
            <a:gd name="T43" fmla="*/ 10796 h 16384"/>
            <a:gd name="T44" fmla="*/ 14402 w 16384"/>
            <a:gd name="T45" fmla="*/ 11558 h 16384"/>
            <a:gd name="T46" fmla="*/ 14270 w 16384"/>
            <a:gd name="T47" fmla="*/ 13590 h 16384"/>
            <a:gd name="T48" fmla="*/ 13477 w 16384"/>
            <a:gd name="T49" fmla="*/ 14733 h 16384"/>
            <a:gd name="T50" fmla="*/ 13081 w 16384"/>
            <a:gd name="T51" fmla="*/ 15495 h 16384"/>
            <a:gd name="T52" fmla="*/ 11627 w 16384"/>
            <a:gd name="T53" fmla="*/ 15876 h 16384"/>
            <a:gd name="T54" fmla="*/ 10174 w 16384"/>
            <a:gd name="T55" fmla="*/ 16257 h 16384"/>
            <a:gd name="T56" fmla="*/ 9381 w 16384"/>
            <a:gd name="T57" fmla="*/ 15876 h 16384"/>
            <a:gd name="T58" fmla="*/ 8324 w 16384"/>
            <a:gd name="T59" fmla="*/ 15749 h 16384"/>
            <a:gd name="T60" fmla="*/ 7796 w 16384"/>
            <a:gd name="T61" fmla="*/ 14733 h 16384"/>
            <a:gd name="T62" fmla="*/ 7399 w 16384"/>
            <a:gd name="T63" fmla="*/ 14098 h 16384"/>
            <a:gd name="T64" fmla="*/ 7267 w 16384"/>
            <a:gd name="T65" fmla="*/ 13590 h 16384"/>
            <a:gd name="T66" fmla="*/ 7531 w 16384"/>
            <a:gd name="T67" fmla="*/ 12701 h 16384"/>
            <a:gd name="T68" fmla="*/ 7003 w 16384"/>
            <a:gd name="T69" fmla="*/ 11685 h 16384"/>
            <a:gd name="T70" fmla="*/ 6739 w 16384"/>
            <a:gd name="T71" fmla="*/ 10796 h 16384"/>
            <a:gd name="T72" fmla="*/ 6210 w 16384"/>
            <a:gd name="T73" fmla="*/ 8001 h 16384"/>
            <a:gd name="T74" fmla="*/ 5417 w 16384"/>
            <a:gd name="T75" fmla="*/ 7112 h 16384"/>
            <a:gd name="T76" fmla="*/ 4492 w 16384"/>
            <a:gd name="T77" fmla="*/ 6350 h 16384"/>
            <a:gd name="T78" fmla="*/ 3700 w 16384"/>
            <a:gd name="T79" fmla="*/ 5461 h 16384"/>
            <a:gd name="T80" fmla="*/ 3700 w 16384"/>
            <a:gd name="T81" fmla="*/ 4445 h 16384"/>
            <a:gd name="T82" fmla="*/ 3435 w 16384"/>
            <a:gd name="T83" fmla="*/ 3556 h 16384"/>
            <a:gd name="T84" fmla="*/ 3039 w 16384"/>
            <a:gd name="T85" fmla="*/ 3048 h 16384"/>
            <a:gd name="T86" fmla="*/ 2378 w 16384"/>
            <a:gd name="T87" fmla="*/ 3302 h 16384"/>
            <a:gd name="T88" fmla="*/ 1718 w 16384"/>
            <a:gd name="T89" fmla="*/ 3175 h 16384"/>
            <a:gd name="T90" fmla="*/ 793 w 16384"/>
            <a:gd name="T91" fmla="*/ 2921 h 16384"/>
            <a:gd name="T92" fmla="*/ 396 w 16384"/>
            <a:gd name="T93" fmla="*/ 2540 h 16384"/>
            <a:gd name="T94" fmla="*/ 132 w 16384"/>
            <a:gd name="T95" fmla="*/ 1651 h 16384"/>
            <a:gd name="T96" fmla="*/ 132 w 16384"/>
            <a:gd name="T97" fmla="*/ 889 h 163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Lst>
          <a:rect l="0" t="0" r="r" b="b"/>
          <a:pathLst>
            <a:path w="16384" h="16384">
              <a:moveTo>
                <a:pt x="132" y="508"/>
              </a:moveTo>
              <a:lnTo>
                <a:pt x="529" y="762"/>
              </a:lnTo>
              <a:lnTo>
                <a:pt x="925" y="889"/>
              </a:lnTo>
              <a:lnTo>
                <a:pt x="1321" y="889"/>
              </a:lnTo>
              <a:lnTo>
                <a:pt x="1586" y="762"/>
              </a:lnTo>
              <a:lnTo>
                <a:pt x="1982" y="635"/>
              </a:lnTo>
              <a:lnTo>
                <a:pt x="2643" y="635"/>
              </a:lnTo>
              <a:lnTo>
                <a:pt x="2907" y="762"/>
              </a:lnTo>
              <a:lnTo>
                <a:pt x="3964" y="762"/>
              </a:lnTo>
              <a:lnTo>
                <a:pt x="4757" y="381"/>
              </a:lnTo>
              <a:lnTo>
                <a:pt x="5153" y="381"/>
              </a:lnTo>
              <a:lnTo>
                <a:pt x="5814" y="635"/>
              </a:lnTo>
              <a:lnTo>
                <a:pt x="6210" y="762"/>
              </a:lnTo>
              <a:lnTo>
                <a:pt x="6739" y="762"/>
              </a:lnTo>
              <a:lnTo>
                <a:pt x="7399" y="1016"/>
              </a:lnTo>
              <a:lnTo>
                <a:pt x="8060" y="1016"/>
              </a:lnTo>
              <a:lnTo>
                <a:pt x="8721" y="762"/>
              </a:lnTo>
              <a:lnTo>
                <a:pt x="9381" y="508"/>
              </a:lnTo>
              <a:lnTo>
                <a:pt x="9778" y="381"/>
              </a:lnTo>
              <a:lnTo>
                <a:pt x="10570" y="381"/>
              </a:lnTo>
              <a:lnTo>
                <a:pt x="11099" y="254"/>
              </a:lnTo>
              <a:lnTo>
                <a:pt x="11759" y="0"/>
              </a:lnTo>
              <a:lnTo>
                <a:pt x="12684" y="0"/>
              </a:lnTo>
              <a:lnTo>
                <a:pt x="13213" y="381"/>
              </a:lnTo>
              <a:lnTo>
                <a:pt x="13477" y="508"/>
              </a:lnTo>
              <a:lnTo>
                <a:pt x="14931" y="508"/>
              </a:lnTo>
              <a:lnTo>
                <a:pt x="15195" y="762"/>
              </a:lnTo>
              <a:lnTo>
                <a:pt x="15195" y="1524"/>
              </a:lnTo>
              <a:lnTo>
                <a:pt x="14931" y="2159"/>
              </a:lnTo>
              <a:lnTo>
                <a:pt x="15195" y="2794"/>
              </a:lnTo>
              <a:lnTo>
                <a:pt x="15195" y="3683"/>
              </a:lnTo>
              <a:lnTo>
                <a:pt x="14931" y="4064"/>
              </a:lnTo>
              <a:lnTo>
                <a:pt x="14931" y="4445"/>
              </a:lnTo>
              <a:lnTo>
                <a:pt x="15327" y="5207"/>
              </a:lnTo>
              <a:lnTo>
                <a:pt x="15988" y="5715"/>
              </a:lnTo>
              <a:lnTo>
                <a:pt x="16384" y="6096"/>
              </a:lnTo>
              <a:lnTo>
                <a:pt x="16384" y="6858"/>
              </a:lnTo>
              <a:lnTo>
                <a:pt x="16384" y="7112"/>
              </a:lnTo>
              <a:lnTo>
                <a:pt x="15988" y="7620"/>
              </a:lnTo>
              <a:lnTo>
                <a:pt x="15723" y="8383"/>
              </a:lnTo>
              <a:lnTo>
                <a:pt x="15195" y="8891"/>
              </a:lnTo>
              <a:lnTo>
                <a:pt x="15063" y="9272"/>
              </a:lnTo>
              <a:lnTo>
                <a:pt x="15063" y="10415"/>
              </a:lnTo>
              <a:lnTo>
                <a:pt x="14666" y="10796"/>
              </a:lnTo>
              <a:lnTo>
                <a:pt x="14534" y="11304"/>
              </a:lnTo>
              <a:lnTo>
                <a:pt x="14402" y="11558"/>
              </a:lnTo>
              <a:lnTo>
                <a:pt x="14402" y="12828"/>
              </a:lnTo>
              <a:lnTo>
                <a:pt x="14270" y="13590"/>
              </a:lnTo>
              <a:lnTo>
                <a:pt x="13609" y="14479"/>
              </a:lnTo>
              <a:lnTo>
                <a:pt x="13477" y="14733"/>
              </a:lnTo>
              <a:lnTo>
                <a:pt x="13477" y="15114"/>
              </a:lnTo>
              <a:lnTo>
                <a:pt x="13081" y="15495"/>
              </a:lnTo>
              <a:lnTo>
                <a:pt x="12156" y="15495"/>
              </a:lnTo>
              <a:lnTo>
                <a:pt x="11627" y="15876"/>
              </a:lnTo>
              <a:lnTo>
                <a:pt x="11231" y="16384"/>
              </a:lnTo>
              <a:lnTo>
                <a:pt x="10174" y="16257"/>
              </a:lnTo>
              <a:lnTo>
                <a:pt x="9778" y="16003"/>
              </a:lnTo>
              <a:lnTo>
                <a:pt x="9381" y="15876"/>
              </a:lnTo>
              <a:lnTo>
                <a:pt x="8721" y="15876"/>
              </a:lnTo>
              <a:lnTo>
                <a:pt x="8324" y="15749"/>
              </a:lnTo>
              <a:lnTo>
                <a:pt x="7663" y="15114"/>
              </a:lnTo>
              <a:lnTo>
                <a:pt x="7796" y="14733"/>
              </a:lnTo>
              <a:lnTo>
                <a:pt x="7928" y="14225"/>
              </a:lnTo>
              <a:lnTo>
                <a:pt x="7399" y="14098"/>
              </a:lnTo>
              <a:lnTo>
                <a:pt x="7267" y="13971"/>
              </a:lnTo>
              <a:lnTo>
                <a:pt x="7267" y="13590"/>
              </a:lnTo>
              <a:lnTo>
                <a:pt x="7663" y="13082"/>
              </a:lnTo>
              <a:lnTo>
                <a:pt x="7531" y="12701"/>
              </a:lnTo>
              <a:lnTo>
                <a:pt x="7399" y="11939"/>
              </a:lnTo>
              <a:lnTo>
                <a:pt x="7003" y="11685"/>
              </a:lnTo>
              <a:lnTo>
                <a:pt x="6739" y="11304"/>
              </a:lnTo>
              <a:lnTo>
                <a:pt x="6739" y="10796"/>
              </a:lnTo>
              <a:lnTo>
                <a:pt x="6210" y="9907"/>
              </a:lnTo>
              <a:lnTo>
                <a:pt x="6210" y="8001"/>
              </a:lnTo>
              <a:lnTo>
                <a:pt x="6078" y="7620"/>
              </a:lnTo>
              <a:lnTo>
                <a:pt x="5417" y="7112"/>
              </a:lnTo>
              <a:lnTo>
                <a:pt x="4757" y="6604"/>
              </a:lnTo>
              <a:lnTo>
                <a:pt x="4492" y="6350"/>
              </a:lnTo>
              <a:lnTo>
                <a:pt x="4228" y="5969"/>
              </a:lnTo>
              <a:lnTo>
                <a:pt x="3700" y="5461"/>
              </a:lnTo>
              <a:lnTo>
                <a:pt x="3964" y="4953"/>
              </a:lnTo>
              <a:lnTo>
                <a:pt x="3700" y="4445"/>
              </a:lnTo>
              <a:lnTo>
                <a:pt x="3567" y="3937"/>
              </a:lnTo>
              <a:lnTo>
                <a:pt x="3435" y="3556"/>
              </a:lnTo>
              <a:lnTo>
                <a:pt x="3303" y="3048"/>
              </a:lnTo>
              <a:lnTo>
                <a:pt x="3039" y="3048"/>
              </a:lnTo>
              <a:lnTo>
                <a:pt x="2775" y="3175"/>
              </a:lnTo>
              <a:lnTo>
                <a:pt x="2378" y="3302"/>
              </a:lnTo>
              <a:lnTo>
                <a:pt x="1982" y="3048"/>
              </a:lnTo>
              <a:lnTo>
                <a:pt x="1718" y="3175"/>
              </a:lnTo>
              <a:lnTo>
                <a:pt x="1189" y="3175"/>
              </a:lnTo>
              <a:lnTo>
                <a:pt x="793" y="2921"/>
              </a:lnTo>
              <a:lnTo>
                <a:pt x="396" y="2921"/>
              </a:lnTo>
              <a:lnTo>
                <a:pt x="396" y="2540"/>
              </a:lnTo>
              <a:lnTo>
                <a:pt x="132" y="2159"/>
              </a:lnTo>
              <a:lnTo>
                <a:pt x="132" y="1651"/>
              </a:lnTo>
              <a:lnTo>
                <a:pt x="0" y="1143"/>
              </a:lnTo>
              <a:lnTo>
                <a:pt x="132" y="889"/>
              </a:lnTo>
              <a:lnTo>
                <a:pt x="132" y="508"/>
              </a:lnTo>
              <a:close/>
            </a:path>
          </a:pathLst>
        </a:custGeom>
        <a:solidFill>
          <a:srgbClr xmlns:mc="http://schemas.openxmlformats.org/markup-compatibility/2006" xmlns:a14="http://schemas.microsoft.com/office/drawing/2010/main" val="FFFFFF" a14:legacySpreadsheetColorIndex="65" mc:Ignorable="a14"/>
        </a:solidFill>
        <a:ln w="9525" cap="flat" cmpd="sng">
          <a:solidFill>
            <a:srgbClr xmlns:mc="http://schemas.openxmlformats.org/markup-compatibility/2006" xmlns:a14="http://schemas.microsoft.com/office/drawing/2010/main" val="000000" a14:legacySpreadsheetColorIndex="8" mc:Ignorable="a14"/>
          </a:solidFill>
          <a:prstDash val="solid"/>
          <a:round/>
          <a:headEnd/>
          <a:tailEnd/>
        </a:ln>
      </xdr:spPr>
    </xdr:sp>
    <xdr:clientData/>
  </xdr:twoCellAnchor>
  <xdr:twoCellAnchor>
    <xdr:from xmlns:xdr="http://schemas.openxmlformats.org/drawingml/2006/spreadsheetDrawing">
      <xdr:col>18</xdr:col>
      <xdr:colOff>219075</xdr:colOff>
      <xdr:row>21</xdr:row>
      <xdr:rowOff>9525</xdr:rowOff>
    </xdr:from>
    <xdr:to xmlns:xdr="http://schemas.openxmlformats.org/drawingml/2006/spreadsheetDrawing">
      <xdr:col>20</xdr:col>
      <xdr:colOff>66675</xdr:colOff>
      <xdr:row>27</xdr:row>
      <xdr:rowOff>123825</xdr:rowOff>
    </xdr:to>
    <xdr:sp macro="" textlink="">
      <xdr:nvSpPr>
        <xdr:cNvPr id="126" name="五城目町"/>
        <xdr:cNvSpPr/>
      </xdr:nvSpPr>
      <xdr:spPr>
        <a:xfrm>
          <a:off x="10515600" y="3695700"/>
          <a:ext cx="1219200" cy="1143000"/>
        </a:xfrm>
        <a:custGeom>
          <a:avLst/>
          <a:gdLst>
            <a:gd name="T0" fmla="*/ 3712 w 16384"/>
            <a:gd name="T1" fmla="*/ 3277 h 16384"/>
            <a:gd name="T2" fmla="*/ 4480 w 16384"/>
            <a:gd name="T3" fmla="*/ 2321 h 16384"/>
            <a:gd name="T4" fmla="*/ 6656 w 16384"/>
            <a:gd name="T5" fmla="*/ 546 h 16384"/>
            <a:gd name="T6" fmla="*/ 8192 w 16384"/>
            <a:gd name="T7" fmla="*/ 683 h 16384"/>
            <a:gd name="T8" fmla="*/ 9984 w 16384"/>
            <a:gd name="T9" fmla="*/ 0 h 16384"/>
            <a:gd name="T10" fmla="*/ 11904 w 16384"/>
            <a:gd name="T11" fmla="*/ 683 h 16384"/>
            <a:gd name="T12" fmla="*/ 12160 w 16384"/>
            <a:gd name="T13" fmla="*/ 2321 h 16384"/>
            <a:gd name="T14" fmla="*/ 12928 w 16384"/>
            <a:gd name="T15" fmla="*/ 3686 h 16384"/>
            <a:gd name="T16" fmla="*/ 12800 w 16384"/>
            <a:gd name="T17" fmla="*/ 4915 h 16384"/>
            <a:gd name="T18" fmla="*/ 13824 w 16384"/>
            <a:gd name="T19" fmla="*/ 6690 h 16384"/>
            <a:gd name="T20" fmla="*/ 15232 w 16384"/>
            <a:gd name="T21" fmla="*/ 7646 h 16384"/>
            <a:gd name="T22" fmla="*/ 15616 w 16384"/>
            <a:gd name="T23" fmla="*/ 9148 h 16384"/>
            <a:gd name="T24" fmla="*/ 15872 w 16384"/>
            <a:gd name="T25" fmla="*/ 11059 h 16384"/>
            <a:gd name="T26" fmla="*/ 16128 w 16384"/>
            <a:gd name="T27" fmla="*/ 12561 h 16384"/>
            <a:gd name="T28" fmla="*/ 16256 w 16384"/>
            <a:gd name="T29" fmla="*/ 13926 h 16384"/>
            <a:gd name="T30" fmla="*/ 16256 w 16384"/>
            <a:gd name="T31" fmla="*/ 15292 h 16384"/>
            <a:gd name="T32" fmla="*/ 15360 w 16384"/>
            <a:gd name="T33" fmla="*/ 16111 h 16384"/>
            <a:gd name="T34" fmla="*/ 14080 w 16384"/>
            <a:gd name="T35" fmla="*/ 16247 h 16384"/>
            <a:gd name="T36" fmla="*/ 12160 w 16384"/>
            <a:gd name="T37" fmla="*/ 15701 h 16384"/>
            <a:gd name="T38" fmla="*/ 11520 w 16384"/>
            <a:gd name="T39" fmla="*/ 14199 h 16384"/>
            <a:gd name="T40" fmla="*/ 10624 w 16384"/>
            <a:gd name="T41" fmla="*/ 13380 h 16384"/>
            <a:gd name="T42" fmla="*/ 10368 w 16384"/>
            <a:gd name="T43" fmla="*/ 11742 h 16384"/>
            <a:gd name="T44" fmla="*/ 8704 w 16384"/>
            <a:gd name="T45" fmla="*/ 11469 h 16384"/>
            <a:gd name="T46" fmla="*/ 7808 w 16384"/>
            <a:gd name="T47" fmla="*/ 10650 h 16384"/>
            <a:gd name="T48" fmla="*/ 6400 w 16384"/>
            <a:gd name="T49" fmla="*/ 10650 h 16384"/>
            <a:gd name="T50" fmla="*/ 6016 w 16384"/>
            <a:gd name="T51" fmla="*/ 9694 h 16384"/>
            <a:gd name="T52" fmla="*/ 5248 w 16384"/>
            <a:gd name="T53" fmla="*/ 8602 h 16384"/>
            <a:gd name="T54" fmla="*/ 4224 w 16384"/>
            <a:gd name="T55" fmla="*/ 7782 h 16384"/>
            <a:gd name="T56" fmla="*/ 3584 w 16384"/>
            <a:gd name="T57" fmla="*/ 7509 h 16384"/>
            <a:gd name="T58" fmla="*/ 2688 w 16384"/>
            <a:gd name="T59" fmla="*/ 7782 h 16384"/>
            <a:gd name="T60" fmla="*/ 640 w 16384"/>
            <a:gd name="T61" fmla="*/ 7509 h 16384"/>
            <a:gd name="T62" fmla="*/ 0 w 16384"/>
            <a:gd name="T63" fmla="*/ 7100 h 16384"/>
            <a:gd name="T64" fmla="*/ 640 w 16384"/>
            <a:gd name="T65" fmla="*/ 6690 h 16384"/>
            <a:gd name="T66" fmla="*/ 1792 w 16384"/>
            <a:gd name="T67" fmla="*/ 6554 h 16384"/>
            <a:gd name="T68" fmla="*/ 3200 w 16384"/>
            <a:gd name="T69" fmla="*/ 6281 h 16384"/>
            <a:gd name="T70" fmla="*/ 3328 w 16384"/>
            <a:gd name="T71" fmla="*/ 5188 h 16384"/>
            <a:gd name="T72" fmla="*/ 3072 w 16384"/>
            <a:gd name="T73" fmla="*/ 4096 h 163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Lst>
          <a:rect l="0" t="0" r="r" b="b"/>
          <a:pathLst>
            <a:path w="16384" h="16384">
              <a:moveTo>
                <a:pt x="2944" y="3686"/>
              </a:moveTo>
              <a:lnTo>
                <a:pt x="3712" y="3277"/>
              </a:lnTo>
              <a:lnTo>
                <a:pt x="4352" y="3140"/>
              </a:lnTo>
              <a:lnTo>
                <a:pt x="4480" y="2321"/>
              </a:lnTo>
              <a:lnTo>
                <a:pt x="5632" y="1638"/>
              </a:lnTo>
              <a:lnTo>
                <a:pt x="6656" y="546"/>
              </a:lnTo>
              <a:lnTo>
                <a:pt x="7424" y="137"/>
              </a:lnTo>
              <a:lnTo>
                <a:pt x="8192" y="683"/>
              </a:lnTo>
              <a:lnTo>
                <a:pt x="9088" y="137"/>
              </a:lnTo>
              <a:lnTo>
                <a:pt x="9984" y="0"/>
              </a:lnTo>
              <a:lnTo>
                <a:pt x="11008" y="546"/>
              </a:lnTo>
              <a:lnTo>
                <a:pt x="11904" y="683"/>
              </a:lnTo>
              <a:lnTo>
                <a:pt x="11904" y="1775"/>
              </a:lnTo>
              <a:lnTo>
                <a:pt x="12160" y="2321"/>
              </a:lnTo>
              <a:lnTo>
                <a:pt x="12544" y="3004"/>
              </a:lnTo>
              <a:lnTo>
                <a:pt x="12928" y="3686"/>
              </a:lnTo>
              <a:lnTo>
                <a:pt x="12928" y="4369"/>
              </a:lnTo>
              <a:lnTo>
                <a:pt x="12800" y="4915"/>
              </a:lnTo>
              <a:lnTo>
                <a:pt x="13568" y="5871"/>
              </a:lnTo>
              <a:lnTo>
                <a:pt x="13824" y="6690"/>
              </a:lnTo>
              <a:lnTo>
                <a:pt x="14464" y="7373"/>
              </a:lnTo>
              <a:lnTo>
                <a:pt x="15232" y="7646"/>
              </a:lnTo>
              <a:lnTo>
                <a:pt x="15616" y="8329"/>
              </a:lnTo>
              <a:lnTo>
                <a:pt x="15616" y="9148"/>
              </a:lnTo>
              <a:lnTo>
                <a:pt x="16000" y="10103"/>
              </a:lnTo>
              <a:lnTo>
                <a:pt x="15872" y="11059"/>
              </a:lnTo>
              <a:lnTo>
                <a:pt x="16256" y="11878"/>
              </a:lnTo>
              <a:lnTo>
                <a:pt x="16128" y="12561"/>
              </a:lnTo>
              <a:lnTo>
                <a:pt x="15872" y="13244"/>
              </a:lnTo>
              <a:lnTo>
                <a:pt x="16256" y="13926"/>
              </a:lnTo>
              <a:lnTo>
                <a:pt x="16384" y="14473"/>
              </a:lnTo>
              <a:lnTo>
                <a:pt x="16256" y="15292"/>
              </a:lnTo>
              <a:lnTo>
                <a:pt x="16000" y="15838"/>
              </a:lnTo>
              <a:lnTo>
                <a:pt x="15360" y="16111"/>
              </a:lnTo>
              <a:lnTo>
                <a:pt x="14720" y="15838"/>
              </a:lnTo>
              <a:lnTo>
                <a:pt x="14080" y="16247"/>
              </a:lnTo>
              <a:lnTo>
                <a:pt x="12928" y="16384"/>
              </a:lnTo>
              <a:lnTo>
                <a:pt x="12160" y="15701"/>
              </a:lnTo>
              <a:lnTo>
                <a:pt x="11776" y="15019"/>
              </a:lnTo>
              <a:lnTo>
                <a:pt x="11520" y="14199"/>
              </a:lnTo>
              <a:lnTo>
                <a:pt x="11264" y="13653"/>
              </a:lnTo>
              <a:lnTo>
                <a:pt x="10624" y="13380"/>
              </a:lnTo>
              <a:lnTo>
                <a:pt x="10624" y="12288"/>
              </a:lnTo>
              <a:lnTo>
                <a:pt x="10368" y="11742"/>
              </a:lnTo>
              <a:lnTo>
                <a:pt x="9216" y="11878"/>
              </a:lnTo>
              <a:lnTo>
                <a:pt x="8704" y="11469"/>
              </a:lnTo>
              <a:lnTo>
                <a:pt x="8320" y="10786"/>
              </a:lnTo>
              <a:lnTo>
                <a:pt x="7808" y="10650"/>
              </a:lnTo>
              <a:lnTo>
                <a:pt x="7296" y="10786"/>
              </a:lnTo>
              <a:lnTo>
                <a:pt x="6400" y="10650"/>
              </a:lnTo>
              <a:lnTo>
                <a:pt x="6272" y="10103"/>
              </a:lnTo>
              <a:lnTo>
                <a:pt x="6016" y="9694"/>
              </a:lnTo>
              <a:lnTo>
                <a:pt x="5504" y="9148"/>
              </a:lnTo>
              <a:lnTo>
                <a:pt x="5248" y="8602"/>
              </a:lnTo>
              <a:lnTo>
                <a:pt x="4480" y="8329"/>
              </a:lnTo>
              <a:lnTo>
                <a:pt x="4224" y="7782"/>
              </a:lnTo>
              <a:lnTo>
                <a:pt x="3712" y="7509"/>
              </a:lnTo>
              <a:lnTo>
                <a:pt x="3584" y="7509"/>
              </a:lnTo>
              <a:lnTo>
                <a:pt x="3072" y="7782"/>
              </a:lnTo>
              <a:lnTo>
                <a:pt x="2688" y="7782"/>
              </a:lnTo>
              <a:lnTo>
                <a:pt x="1664" y="7509"/>
              </a:lnTo>
              <a:lnTo>
                <a:pt x="640" y="7509"/>
              </a:lnTo>
              <a:lnTo>
                <a:pt x="256" y="7373"/>
              </a:lnTo>
              <a:lnTo>
                <a:pt x="0" y="7100"/>
              </a:lnTo>
              <a:lnTo>
                <a:pt x="0" y="6554"/>
              </a:lnTo>
              <a:lnTo>
                <a:pt x="640" y="6690"/>
              </a:lnTo>
              <a:lnTo>
                <a:pt x="1280" y="6827"/>
              </a:lnTo>
              <a:lnTo>
                <a:pt x="1792" y="6554"/>
              </a:lnTo>
              <a:lnTo>
                <a:pt x="2560" y="6554"/>
              </a:lnTo>
              <a:lnTo>
                <a:pt x="3200" y="6281"/>
              </a:lnTo>
              <a:lnTo>
                <a:pt x="3712" y="5871"/>
              </a:lnTo>
              <a:lnTo>
                <a:pt x="3328" y="5188"/>
              </a:lnTo>
              <a:lnTo>
                <a:pt x="3200" y="4506"/>
              </a:lnTo>
              <a:lnTo>
                <a:pt x="3072" y="4096"/>
              </a:lnTo>
              <a:lnTo>
                <a:pt x="2944" y="3686"/>
              </a:lnTo>
              <a:close/>
            </a:path>
          </a:pathLst>
        </a:custGeom>
        <a:solidFill>
          <a:srgbClr xmlns:mc="http://schemas.openxmlformats.org/markup-compatibility/2006" xmlns:a14="http://schemas.microsoft.com/office/drawing/2010/main" val="FFFFFF" a14:legacySpreadsheetColorIndex="9" mc:Ignorable="a14"/>
        </a:solidFill>
        <a:ln w="9525" cap="flat" cmpd="sng">
          <a:solidFill>
            <a:srgbClr xmlns:mc="http://schemas.openxmlformats.org/markup-compatibility/2006" xmlns:a14="http://schemas.microsoft.com/office/drawing/2010/main" val="000000" a14:legacySpreadsheetColorIndex="8" mc:Ignorable="a14"/>
          </a:solidFill>
          <a:prstDash val="solid"/>
          <a:round/>
          <a:headEnd/>
          <a:tailEnd/>
        </a:ln>
      </xdr:spPr>
    </xdr:sp>
    <xdr:clientData/>
  </xdr:twoCellAnchor>
  <xdr:twoCellAnchor>
    <xdr:from xmlns:xdr="http://schemas.openxmlformats.org/drawingml/2006/spreadsheetDrawing">
      <xdr:col>18</xdr:col>
      <xdr:colOff>219075</xdr:colOff>
      <xdr:row>22</xdr:row>
      <xdr:rowOff>29210</xdr:rowOff>
    </xdr:from>
    <xdr:to xmlns:xdr="http://schemas.openxmlformats.org/drawingml/2006/spreadsheetDrawing">
      <xdr:col>18</xdr:col>
      <xdr:colOff>495300</xdr:colOff>
      <xdr:row>23</xdr:row>
      <xdr:rowOff>143510</xdr:rowOff>
    </xdr:to>
    <xdr:sp macro="" textlink="">
      <xdr:nvSpPr>
        <xdr:cNvPr id="127" name="八郎潟町"/>
        <xdr:cNvSpPr/>
      </xdr:nvSpPr>
      <xdr:spPr>
        <a:xfrm>
          <a:off x="10515600" y="3886835"/>
          <a:ext cx="276225" cy="285750"/>
        </a:xfrm>
        <a:custGeom>
          <a:avLst/>
          <a:gdLst>
            <a:gd name="T0" fmla="*/ 6215 w 16384"/>
            <a:gd name="T1" fmla="*/ 0 h 16384"/>
            <a:gd name="T2" fmla="*/ 6215 w 16384"/>
            <a:gd name="T3" fmla="*/ 2731 h 16384"/>
            <a:gd name="T4" fmla="*/ 5085 w 16384"/>
            <a:gd name="T5" fmla="*/ 4915 h 16384"/>
            <a:gd name="T6" fmla="*/ 3955 w 16384"/>
            <a:gd name="T7" fmla="*/ 7646 h 16384"/>
            <a:gd name="T8" fmla="*/ 2825 w 16384"/>
            <a:gd name="T9" fmla="*/ 9830 h 16384"/>
            <a:gd name="T10" fmla="*/ 1695 w 16384"/>
            <a:gd name="T11" fmla="*/ 12015 h 16384"/>
            <a:gd name="T12" fmla="*/ 0 w 16384"/>
            <a:gd name="T13" fmla="*/ 15292 h 16384"/>
            <a:gd name="T14" fmla="*/ 2825 w 16384"/>
            <a:gd name="T15" fmla="*/ 15838 h 16384"/>
            <a:gd name="T16" fmla="*/ 5650 w 16384"/>
            <a:gd name="T17" fmla="*/ 16384 h 16384"/>
            <a:gd name="T18" fmla="*/ 7910 w 16384"/>
            <a:gd name="T19" fmla="*/ 15292 h 16384"/>
            <a:gd name="T20" fmla="*/ 11299 w 16384"/>
            <a:gd name="T21" fmla="*/ 15292 h 16384"/>
            <a:gd name="T22" fmla="*/ 14124 w 16384"/>
            <a:gd name="T23" fmla="*/ 14199 h 16384"/>
            <a:gd name="T24" fmla="*/ 16384 w 16384"/>
            <a:gd name="T25" fmla="*/ 12561 h 16384"/>
            <a:gd name="T26" fmla="*/ 14689 w 16384"/>
            <a:gd name="T27" fmla="*/ 9830 h 16384"/>
            <a:gd name="T28" fmla="*/ 14124 w 16384"/>
            <a:gd name="T29" fmla="*/ 7100 h 16384"/>
            <a:gd name="T30" fmla="*/ 13559 w 16384"/>
            <a:gd name="T31" fmla="*/ 5461 h 16384"/>
            <a:gd name="T32" fmla="*/ 12994 w 16384"/>
            <a:gd name="T33" fmla="*/ 3823 h 16384"/>
            <a:gd name="T34" fmla="*/ 11864 w 16384"/>
            <a:gd name="T35" fmla="*/ 3823 h 16384"/>
            <a:gd name="T36" fmla="*/ 10734 w 16384"/>
            <a:gd name="T37" fmla="*/ 2185 h 16384"/>
            <a:gd name="T38" fmla="*/ 9039 w 16384"/>
            <a:gd name="T39" fmla="*/ 0 h 16384"/>
            <a:gd name="T40" fmla="*/ 6215 w 16384"/>
            <a:gd name="T41" fmla="*/ 0 h 163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Lst>
          <a:rect l="0" t="0" r="r" b="b"/>
          <a:pathLst>
            <a:path w="16384" h="16384">
              <a:moveTo>
                <a:pt x="6215" y="0"/>
              </a:moveTo>
              <a:lnTo>
                <a:pt x="6215" y="2731"/>
              </a:lnTo>
              <a:lnTo>
                <a:pt x="5085" y="4915"/>
              </a:lnTo>
              <a:lnTo>
                <a:pt x="3955" y="7646"/>
              </a:lnTo>
              <a:lnTo>
                <a:pt x="2825" y="9830"/>
              </a:lnTo>
              <a:lnTo>
                <a:pt x="1695" y="12015"/>
              </a:lnTo>
              <a:lnTo>
                <a:pt x="0" y="15292"/>
              </a:lnTo>
              <a:lnTo>
                <a:pt x="2825" y="15838"/>
              </a:lnTo>
              <a:lnTo>
                <a:pt x="5650" y="16384"/>
              </a:lnTo>
              <a:lnTo>
                <a:pt x="7910" y="15292"/>
              </a:lnTo>
              <a:lnTo>
                <a:pt x="11299" y="15292"/>
              </a:lnTo>
              <a:lnTo>
                <a:pt x="14124" y="14199"/>
              </a:lnTo>
              <a:lnTo>
                <a:pt x="16384" y="12561"/>
              </a:lnTo>
              <a:lnTo>
                <a:pt x="14689" y="9830"/>
              </a:lnTo>
              <a:lnTo>
                <a:pt x="14124" y="7100"/>
              </a:lnTo>
              <a:lnTo>
                <a:pt x="13559" y="5461"/>
              </a:lnTo>
              <a:lnTo>
                <a:pt x="12994" y="3823"/>
              </a:lnTo>
              <a:lnTo>
                <a:pt x="11864" y="3823"/>
              </a:lnTo>
              <a:lnTo>
                <a:pt x="10734" y="2185"/>
              </a:lnTo>
              <a:lnTo>
                <a:pt x="9039" y="0"/>
              </a:lnTo>
              <a:lnTo>
                <a:pt x="6215" y="0"/>
              </a:lnTo>
              <a:close/>
            </a:path>
          </a:pathLst>
        </a:custGeom>
        <a:solidFill>
          <a:srgbClr xmlns:mc="http://schemas.openxmlformats.org/markup-compatibility/2006" xmlns:a14="http://schemas.microsoft.com/office/drawing/2010/main" val="FFFFFF" a14:legacySpreadsheetColorIndex="9" mc:Ignorable="a14"/>
        </a:solidFill>
        <a:ln w="9525" cap="flat" cmpd="sng">
          <a:solidFill>
            <a:srgbClr xmlns:mc="http://schemas.openxmlformats.org/markup-compatibility/2006" xmlns:a14="http://schemas.microsoft.com/office/drawing/2010/main" val="000000" a14:legacySpreadsheetColorIndex="8" mc:Ignorable="a14"/>
          </a:solidFill>
          <a:prstDash val="solid"/>
          <a:round/>
          <a:headEnd/>
          <a:tailEnd/>
        </a:ln>
      </xdr:spPr>
    </xdr:sp>
    <xdr:clientData/>
  </xdr:twoCellAnchor>
  <xdr:twoCellAnchor>
    <xdr:from xmlns:xdr="http://schemas.openxmlformats.org/drawingml/2006/spreadsheetDrawing">
      <xdr:col>18</xdr:col>
      <xdr:colOff>266700</xdr:colOff>
      <xdr:row>24</xdr:row>
      <xdr:rowOff>19050</xdr:rowOff>
    </xdr:from>
    <xdr:to xmlns:xdr="http://schemas.openxmlformats.org/drawingml/2006/spreadsheetDrawing">
      <xdr:col>19</xdr:col>
      <xdr:colOff>323850</xdr:colOff>
      <xdr:row>26</xdr:row>
      <xdr:rowOff>133350</xdr:rowOff>
    </xdr:to>
    <xdr:sp macro="" textlink="">
      <xdr:nvSpPr>
        <xdr:cNvPr id="128" name="井川町"/>
        <xdr:cNvSpPr/>
      </xdr:nvSpPr>
      <xdr:spPr>
        <a:xfrm>
          <a:off x="10563225" y="4219575"/>
          <a:ext cx="742950" cy="457200"/>
        </a:xfrm>
        <a:custGeom>
          <a:avLst/>
          <a:gdLst>
            <a:gd name="T0" fmla="*/ 0 w 16384"/>
            <a:gd name="T1" fmla="*/ 0 h 16384"/>
            <a:gd name="T2" fmla="*/ 1680 w 16384"/>
            <a:gd name="T3" fmla="*/ 0 h 16384"/>
            <a:gd name="T4" fmla="*/ 3361 w 16384"/>
            <a:gd name="T5" fmla="*/ 683 h 16384"/>
            <a:gd name="T6" fmla="*/ 3991 w 16384"/>
            <a:gd name="T7" fmla="*/ 683 h 16384"/>
            <a:gd name="T8" fmla="*/ 4831 w 16384"/>
            <a:gd name="T9" fmla="*/ 0 h 16384"/>
            <a:gd name="T10" fmla="*/ 5041 w 16384"/>
            <a:gd name="T11" fmla="*/ 0 h 16384"/>
            <a:gd name="T12" fmla="*/ 5881 w 16384"/>
            <a:gd name="T13" fmla="*/ 683 h 16384"/>
            <a:gd name="T14" fmla="*/ 6302 w 16384"/>
            <a:gd name="T15" fmla="*/ 2048 h 16384"/>
            <a:gd name="T16" fmla="*/ 7562 w 16384"/>
            <a:gd name="T17" fmla="*/ 2731 h 16384"/>
            <a:gd name="T18" fmla="*/ 7982 w 16384"/>
            <a:gd name="T19" fmla="*/ 4096 h 16384"/>
            <a:gd name="T20" fmla="*/ 8822 w 16384"/>
            <a:gd name="T21" fmla="*/ 5461 h 16384"/>
            <a:gd name="T22" fmla="*/ 9242 w 16384"/>
            <a:gd name="T23" fmla="*/ 6485 h 16384"/>
            <a:gd name="T24" fmla="*/ 9452 w 16384"/>
            <a:gd name="T25" fmla="*/ 7851 h 16384"/>
            <a:gd name="T26" fmla="*/ 10923 w 16384"/>
            <a:gd name="T27" fmla="*/ 8192 h 16384"/>
            <a:gd name="T28" fmla="*/ 11763 w 16384"/>
            <a:gd name="T29" fmla="*/ 7851 h 16384"/>
            <a:gd name="T30" fmla="*/ 12603 w 16384"/>
            <a:gd name="T31" fmla="*/ 8192 h 16384"/>
            <a:gd name="T32" fmla="*/ 13233 w 16384"/>
            <a:gd name="T33" fmla="*/ 9899 h 16384"/>
            <a:gd name="T34" fmla="*/ 14073 w 16384"/>
            <a:gd name="T35" fmla="*/ 10923 h 16384"/>
            <a:gd name="T36" fmla="*/ 15964 w 16384"/>
            <a:gd name="T37" fmla="*/ 10581 h 16384"/>
            <a:gd name="T38" fmla="*/ 16384 w 16384"/>
            <a:gd name="T39" fmla="*/ 11947 h 16384"/>
            <a:gd name="T40" fmla="*/ 16384 w 16384"/>
            <a:gd name="T41" fmla="*/ 14677 h 16384"/>
            <a:gd name="T42" fmla="*/ 15544 w 16384"/>
            <a:gd name="T43" fmla="*/ 14677 h 16384"/>
            <a:gd name="T44" fmla="*/ 14704 w 16384"/>
            <a:gd name="T45" fmla="*/ 15701 h 16384"/>
            <a:gd name="T46" fmla="*/ 13233 w 16384"/>
            <a:gd name="T47" fmla="*/ 16384 h 16384"/>
            <a:gd name="T48" fmla="*/ 11973 w 16384"/>
            <a:gd name="T49" fmla="*/ 16384 h 16384"/>
            <a:gd name="T50" fmla="*/ 10293 w 16384"/>
            <a:gd name="T51" fmla="*/ 15360 h 16384"/>
            <a:gd name="T52" fmla="*/ 9242 w 16384"/>
            <a:gd name="T53" fmla="*/ 13653 h 16384"/>
            <a:gd name="T54" fmla="*/ 7982 w 16384"/>
            <a:gd name="T55" fmla="*/ 12971 h 16384"/>
            <a:gd name="T56" fmla="*/ 6932 w 16384"/>
            <a:gd name="T57" fmla="*/ 12629 h 16384"/>
            <a:gd name="T58" fmla="*/ 6091 w 16384"/>
            <a:gd name="T59" fmla="*/ 12288 h 16384"/>
            <a:gd name="T60" fmla="*/ 5881 w 16384"/>
            <a:gd name="T61" fmla="*/ 10240 h 16384"/>
            <a:gd name="T62" fmla="*/ 4201 w 16384"/>
            <a:gd name="T63" fmla="*/ 6827 h 16384"/>
            <a:gd name="T64" fmla="*/ 2731 w 16384"/>
            <a:gd name="T65" fmla="*/ 4779 h 16384"/>
            <a:gd name="T66" fmla="*/ 1260 w 16384"/>
            <a:gd name="T67" fmla="*/ 5120 h 16384"/>
            <a:gd name="T68" fmla="*/ 0 w 16384"/>
            <a:gd name="T69" fmla="*/ 4779 h 16384"/>
            <a:gd name="T70" fmla="*/ 210 w 16384"/>
            <a:gd name="T71" fmla="*/ 2731 h 16384"/>
            <a:gd name="T72" fmla="*/ 0 w 16384"/>
            <a:gd name="T73" fmla="*/ 0 h 163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Lst>
          <a:rect l="0" t="0" r="r" b="b"/>
          <a:pathLst>
            <a:path w="16384" h="16384">
              <a:moveTo>
                <a:pt x="0" y="0"/>
              </a:moveTo>
              <a:lnTo>
                <a:pt x="1680" y="0"/>
              </a:lnTo>
              <a:lnTo>
                <a:pt x="3361" y="683"/>
              </a:lnTo>
              <a:lnTo>
                <a:pt x="3991" y="683"/>
              </a:lnTo>
              <a:lnTo>
                <a:pt x="4831" y="0"/>
              </a:lnTo>
              <a:lnTo>
                <a:pt x="5041" y="0"/>
              </a:lnTo>
              <a:lnTo>
                <a:pt x="5881" y="683"/>
              </a:lnTo>
              <a:lnTo>
                <a:pt x="6302" y="2048"/>
              </a:lnTo>
              <a:lnTo>
                <a:pt x="7562" y="2731"/>
              </a:lnTo>
              <a:lnTo>
                <a:pt x="7982" y="4096"/>
              </a:lnTo>
              <a:lnTo>
                <a:pt x="8822" y="5461"/>
              </a:lnTo>
              <a:lnTo>
                <a:pt x="9242" y="6485"/>
              </a:lnTo>
              <a:lnTo>
                <a:pt x="9452" y="7851"/>
              </a:lnTo>
              <a:lnTo>
                <a:pt x="10923" y="8192"/>
              </a:lnTo>
              <a:lnTo>
                <a:pt x="11763" y="7851"/>
              </a:lnTo>
              <a:lnTo>
                <a:pt x="12603" y="8192"/>
              </a:lnTo>
              <a:lnTo>
                <a:pt x="13233" y="9899"/>
              </a:lnTo>
              <a:lnTo>
                <a:pt x="14073" y="10923"/>
              </a:lnTo>
              <a:lnTo>
                <a:pt x="15964" y="10581"/>
              </a:lnTo>
              <a:lnTo>
                <a:pt x="16384" y="11947"/>
              </a:lnTo>
              <a:lnTo>
                <a:pt x="16384" y="14677"/>
              </a:lnTo>
              <a:lnTo>
                <a:pt x="15544" y="14677"/>
              </a:lnTo>
              <a:lnTo>
                <a:pt x="14704" y="15701"/>
              </a:lnTo>
              <a:lnTo>
                <a:pt x="13233" y="16384"/>
              </a:lnTo>
              <a:lnTo>
                <a:pt x="11973" y="16384"/>
              </a:lnTo>
              <a:lnTo>
                <a:pt x="10293" y="15360"/>
              </a:lnTo>
              <a:lnTo>
                <a:pt x="9242" y="13653"/>
              </a:lnTo>
              <a:lnTo>
                <a:pt x="7982" y="12971"/>
              </a:lnTo>
              <a:lnTo>
                <a:pt x="6932" y="12629"/>
              </a:lnTo>
              <a:lnTo>
                <a:pt x="6091" y="12288"/>
              </a:lnTo>
              <a:lnTo>
                <a:pt x="5881" y="10240"/>
              </a:lnTo>
              <a:lnTo>
                <a:pt x="4201" y="6827"/>
              </a:lnTo>
              <a:lnTo>
                <a:pt x="2731" y="4779"/>
              </a:lnTo>
              <a:lnTo>
                <a:pt x="1260" y="5120"/>
              </a:lnTo>
              <a:lnTo>
                <a:pt x="0" y="4779"/>
              </a:lnTo>
              <a:lnTo>
                <a:pt x="210" y="2731"/>
              </a:lnTo>
              <a:lnTo>
                <a:pt x="0" y="0"/>
              </a:lnTo>
              <a:close/>
            </a:path>
          </a:pathLst>
        </a:custGeom>
        <a:solidFill>
          <a:srgbClr xmlns:mc="http://schemas.openxmlformats.org/markup-compatibility/2006" xmlns:a14="http://schemas.microsoft.com/office/drawing/2010/main" val="FFFFFF" a14:legacySpreadsheetColorIndex="65" mc:Ignorable="a14"/>
        </a:solidFill>
        <a:ln w="9525" cap="flat" cmpd="sng">
          <a:solidFill>
            <a:srgbClr xmlns:mc="http://schemas.openxmlformats.org/markup-compatibility/2006" xmlns:a14="http://schemas.microsoft.com/office/drawing/2010/main" val="000000" a14:legacySpreadsheetColorIndex="8" mc:Ignorable="a14"/>
          </a:solidFill>
          <a:prstDash val="solid"/>
          <a:round/>
          <a:headEnd/>
          <a:tailEnd/>
        </a:ln>
      </xdr:spPr>
    </xdr:sp>
    <xdr:clientData/>
  </xdr:twoCellAnchor>
  <xdr:twoCellAnchor>
    <xdr:from xmlns:xdr="http://schemas.openxmlformats.org/drawingml/2006/spreadsheetDrawing">
      <xdr:col>19</xdr:col>
      <xdr:colOff>371475</xdr:colOff>
      <xdr:row>48</xdr:row>
      <xdr:rowOff>66675</xdr:rowOff>
    </xdr:from>
    <xdr:to xmlns:xdr="http://schemas.openxmlformats.org/drawingml/2006/spreadsheetDrawing">
      <xdr:col>21</xdr:col>
      <xdr:colOff>114935</xdr:colOff>
      <xdr:row>54</xdr:row>
      <xdr:rowOff>66675</xdr:rowOff>
    </xdr:to>
    <xdr:sp macro="" textlink="">
      <xdr:nvSpPr>
        <xdr:cNvPr id="129" name="羽後町"/>
        <xdr:cNvSpPr/>
      </xdr:nvSpPr>
      <xdr:spPr>
        <a:xfrm>
          <a:off x="11353800" y="8391525"/>
          <a:ext cx="1115060" cy="1028700"/>
        </a:xfrm>
        <a:custGeom>
          <a:avLst/>
          <a:gdLst>
            <a:gd name="T0" fmla="*/ 1260 w 16384"/>
            <a:gd name="T1" fmla="*/ 2427 h 16384"/>
            <a:gd name="T2" fmla="*/ 2521 w 16384"/>
            <a:gd name="T3" fmla="*/ 1820 h 16384"/>
            <a:gd name="T4" fmla="*/ 3501 w 16384"/>
            <a:gd name="T5" fmla="*/ 1062 h 16384"/>
            <a:gd name="T6" fmla="*/ 4621 w 16384"/>
            <a:gd name="T7" fmla="*/ 607 h 16384"/>
            <a:gd name="T8" fmla="*/ 6302 w 16384"/>
            <a:gd name="T9" fmla="*/ 152 h 16384"/>
            <a:gd name="T10" fmla="*/ 8822 w 16384"/>
            <a:gd name="T11" fmla="*/ 303 h 16384"/>
            <a:gd name="T12" fmla="*/ 9942 w 16384"/>
            <a:gd name="T13" fmla="*/ 607 h 16384"/>
            <a:gd name="T14" fmla="*/ 11483 w 16384"/>
            <a:gd name="T15" fmla="*/ 0 h 16384"/>
            <a:gd name="T16" fmla="*/ 13723 w 16384"/>
            <a:gd name="T17" fmla="*/ 455 h 16384"/>
            <a:gd name="T18" fmla="*/ 14283 w 16384"/>
            <a:gd name="T19" fmla="*/ 2124 h 16384"/>
            <a:gd name="T20" fmla="*/ 15544 w 16384"/>
            <a:gd name="T21" fmla="*/ 3034 h 16384"/>
            <a:gd name="T22" fmla="*/ 15824 w 16384"/>
            <a:gd name="T23" fmla="*/ 4399 h 16384"/>
            <a:gd name="T24" fmla="*/ 15684 w 16384"/>
            <a:gd name="T25" fmla="*/ 5461 h 16384"/>
            <a:gd name="T26" fmla="*/ 16384 w 16384"/>
            <a:gd name="T27" fmla="*/ 6978 h 16384"/>
            <a:gd name="T28" fmla="*/ 15824 w 16384"/>
            <a:gd name="T29" fmla="*/ 8192 h 16384"/>
            <a:gd name="T30" fmla="*/ 15124 w 16384"/>
            <a:gd name="T31" fmla="*/ 8344 h 16384"/>
            <a:gd name="T32" fmla="*/ 14564 w 16384"/>
            <a:gd name="T33" fmla="*/ 8344 h 16384"/>
            <a:gd name="T34" fmla="*/ 14143 w 16384"/>
            <a:gd name="T35" fmla="*/ 9861 h 16384"/>
            <a:gd name="T36" fmla="*/ 13443 w 16384"/>
            <a:gd name="T37" fmla="*/ 10923 h 16384"/>
            <a:gd name="T38" fmla="*/ 12743 w 16384"/>
            <a:gd name="T39" fmla="*/ 11681 h 16384"/>
            <a:gd name="T40" fmla="*/ 12463 w 16384"/>
            <a:gd name="T41" fmla="*/ 13198 h 16384"/>
            <a:gd name="T42" fmla="*/ 11623 w 16384"/>
            <a:gd name="T43" fmla="*/ 14108 h 16384"/>
            <a:gd name="T44" fmla="*/ 10503 w 16384"/>
            <a:gd name="T45" fmla="*/ 14715 h 16384"/>
            <a:gd name="T46" fmla="*/ 9662 w 16384"/>
            <a:gd name="T47" fmla="*/ 15322 h 16384"/>
            <a:gd name="T48" fmla="*/ 8962 w 16384"/>
            <a:gd name="T49" fmla="*/ 16384 h 16384"/>
            <a:gd name="T50" fmla="*/ 8262 w 16384"/>
            <a:gd name="T51" fmla="*/ 15474 h 16384"/>
            <a:gd name="T52" fmla="*/ 7142 w 16384"/>
            <a:gd name="T53" fmla="*/ 14412 h 16384"/>
            <a:gd name="T54" fmla="*/ 6442 w 16384"/>
            <a:gd name="T55" fmla="*/ 13198 h 16384"/>
            <a:gd name="T56" fmla="*/ 5741 w 16384"/>
            <a:gd name="T57" fmla="*/ 11529 h 16384"/>
            <a:gd name="T58" fmla="*/ 4481 w 16384"/>
            <a:gd name="T59" fmla="*/ 9557 h 16384"/>
            <a:gd name="T60" fmla="*/ 3781 w 16384"/>
            <a:gd name="T61" fmla="*/ 8040 h 16384"/>
            <a:gd name="T62" fmla="*/ 2381 w 16384"/>
            <a:gd name="T63" fmla="*/ 6372 h 16384"/>
            <a:gd name="T64" fmla="*/ 1680 w 16384"/>
            <a:gd name="T65" fmla="*/ 5461 h 16384"/>
            <a:gd name="T66" fmla="*/ 700 w 16384"/>
            <a:gd name="T67" fmla="*/ 4855 h 16384"/>
            <a:gd name="T68" fmla="*/ 420 w 16384"/>
            <a:gd name="T69" fmla="*/ 3641 h 16384"/>
            <a:gd name="T70" fmla="*/ 140 w 16384"/>
            <a:gd name="T71" fmla="*/ 2427 h 163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Lst>
          <a:rect l="0" t="0" r="r" b="b"/>
          <a:pathLst>
            <a:path w="16384" h="16384">
              <a:moveTo>
                <a:pt x="700" y="2276"/>
              </a:moveTo>
              <a:lnTo>
                <a:pt x="1260" y="2427"/>
              </a:lnTo>
              <a:lnTo>
                <a:pt x="1820" y="2427"/>
              </a:lnTo>
              <a:lnTo>
                <a:pt x="2521" y="1820"/>
              </a:lnTo>
              <a:lnTo>
                <a:pt x="2941" y="1214"/>
              </a:lnTo>
              <a:lnTo>
                <a:pt x="3501" y="1062"/>
              </a:lnTo>
              <a:lnTo>
                <a:pt x="4061" y="1062"/>
              </a:lnTo>
              <a:lnTo>
                <a:pt x="4621" y="607"/>
              </a:lnTo>
              <a:lnTo>
                <a:pt x="5461" y="303"/>
              </a:lnTo>
              <a:lnTo>
                <a:pt x="6302" y="152"/>
              </a:lnTo>
              <a:lnTo>
                <a:pt x="7142" y="303"/>
              </a:lnTo>
              <a:lnTo>
                <a:pt x="8822" y="303"/>
              </a:lnTo>
              <a:lnTo>
                <a:pt x="9382" y="607"/>
              </a:lnTo>
              <a:lnTo>
                <a:pt x="9942" y="607"/>
              </a:lnTo>
              <a:lnTo>
                <a:pt x="10643" y="303"/>
              </a:lnTo>
              <a:lnTo>
                <a:pt x="11483" y="0"/>
              </a:lnTo>
              <a:lnTo>
                <a:pt x="13023" y="0"/>
              </a:lnTo>
              <a:lnTo>
                <a:pt x="13723" y="455"/>
              </a:lnTo>
              <a:lnTo>
                <a:pt x="14003" y="1365"/>
              </a:lnTo>
              <a:lnTo>
                <a:pt x="14283" y="2124"/>
              </a:lnTo>
              <a:lnTo>
                <a:pt x="14984" y="2579"/>
              </a:lnTo>
              <a:lnTo>
                <a:pt x="15544" y="3034"/>
              </a:lnTo>
              <a:lnTo>
                <a:pt x="15964" y="3793"/>
              </a:lnTo>
              <a:lnTo>
                <a:pt x="15824" y="4399"/>
              </a:lnTo>
              <a:lnTo>
                <a:pt x="15544" y="4855"/>
              </a:lnTo>
              <a:lnTo>
                <a:pt x="15684" y="5461"/>
              </a:lnTo>
              <a:lnTo>
                <a:pt x="15964" y="6220"/>
              </a:lnTo>
              <a:lnTo>
                <a:pt x="16384" y="6978"/>
              </a:lnTo>
              <a:lnTo>
                <a:pt x="16244" y="7737"/>
              </a:lnTo>
              <a:lnTo>
                <a:pt x="15824" y="8192"/>
              </a:lnTo>
              <a:lnTo>
                <a:pt x="15544" y="8495"/>
              </a:lnTo>
              <a:lnTo>
                <a:pt x="15124" y="8344"/>
              </a:lnTo>
              <a:lnTo>
                <a:pt x="14984" y="7889"/>
              </a:lnTo>
              <a:lnTo>
                <a:pt x="14564" y="8344"/>
              </a:lnTo>
              <a:lnTo>
                <a:pt x="14283" y="8799"/>
              </a:lnTo>
              <a:lnTo>
                <a:pt x="14143" y="9861"/>
              </a:lnTo>
              <a:lnTo>
                <a:pt x="13863" y="10619"/>
              </a:lnTo>
              <a:lnTo>
                <a:pt x="13443" y="10923"/>
              </a:lnTo>
              <a:lnTo>
                <a:pt x="12883" y="11074"/>
              </a:lnTo>
              <a:lnTo>
                <a:pt x="12743" y="11681"/>
              </a:lnTo>
              <a:lnTo>
                <a:pt x="12883" y="12440"/>
              </a:lnTo>
              <a:lnTo>
                <a:pt x="12463" y="13198"/>
              </a:lnTo>
              <a:lnTo>
                <a:pt x="12183" y="13805"/>
              </a:lnTo>
              <a:lnTo>
                <a:pt x="11623" y="14108"/>
              </a:lnTo>
              <a:lnTo>
                <a:pt x="11203" y="14564"/>
              </a:lnTo>
              <a:lnTo>
                <a:pt x="10503" y="14715"/>
              </a:lnTo>
              <a:lnTo>
                <a:pt x="10082" y="14867"/>
              </a:lnTo>
              <a:lnTo>
                <a:pt x="9662" y="15322"/>
              </a:lnTo>
              <a:lnTo>
                <a:pt x="9242" y="15929"/>
              </a:lnTo>
              <a:lnTo>
                <a:pt x="8962" y="16384"/>
              </a:lnTo>
              <a:lnTo>
                <a:pt x="8542" y="16384"/>
              </a:lnTo>
              <a:lnTo>
                <a:pt x="8262" y="15474"/>
              </a:lnTo>
              <a:lnTo>
                <a:pt x="7842" y="14867"/>
              </a:lnTo>
              <a:lnTo>
                <a:pt x="7142" y="14412"/>
              </a:lnTo>
              <a:lnTo>
                <a:pt x="6582" y="14108"/>
              </a:lnTo>
              <a:lnTo>
                <a:pt x="6442" y="13198"/>
              </a:lnTo>
              <a:lnTo>
                <a:pt x="5881" y="12440"/>
              </a:lnTo>
              <a:lnTo>
                <a:pt x="5741" y="11529"/>
              </a:lnTo>
              <a:lnTo>
                <a:pt x="5181" y="10619"/>
              </a:lnTo>
              <a:lnTo>
                <a:pt x="4481" y="9557"/>
              </a:lnTo>
              <a:lnTo>
                <a:pt x="3921" y="8799"/>
              </a:lnTo>
              <a:lnTo>
                <a:pt x="3781" y="8040"/>
              </a:lnTo>
              <a:lnTo>
                <a:pt x="3221" y="7282"/>
              </a:lnTo>
              <a:lnTo>
                <a:pt x="2381" y="6372"/>
              </a:lnTo>
              <a:lnTo>
                <a:pt x="2241" y="5765"/>
              </a:lnTo>
              <a:lnTo>
                <a:pt x="1680" y="5461"/>
              </a:lnTo>
              <a:lnTo>
                <a:pt x="980" y="5461"/>
              </a:lnTo>
              <a:lnTo>
                <a:pt x="700" y="4855"/>
              </a:lnTo>
              <a:lnTo>
                <a:pt x="560" y="4096"/>
              </a:lnTo>
              <a:lnTo>
                <a:pt x="420" y="3641"/>
              </a:lnTo>
              <a:lnTo>
                <a:pt x="0" y="3186"/>
              </a:lnTo>
              <a:lnTo>
                <a:pt x="140" y="2427"/>
              </a:lnTo>
              <a:lnTo>
                <a:pt x="700" y="2276"/>
              </a:lnTo>
              <a:close/>
            </a:path>
          </a:pathLst>
        </a:custGeom>
        <a:solidFill>
          <a:schemeClr val="accent3"/>
        </a:solidFill>
        <a:ln w="9525" cap="flat">
          <a:solidFill>
            <a:srgbClr xmlns:mc="http://schemas.openxmlformats.org/markup-compatibility/2006" xmlns:a14="http://schemas.microsoft.com/office/drawing/2010/main" val="000000" a14:legacySpreadsheetColorIndex="8" mc:Ignorable="a14"/>
          </a:solidFill>
          <a:prstDash val="solid"/>
          <a:round/>
          <a:headEnd/>
          <a:tailEnd/>
        </a:ln>
      </xdr:spPr>
    </xdr:sp>
    <xdr:clientData/>
  </xdr:twoCellAnchor>
  <xdr:twoCellAnchor>
    <xdr:from xmlns:xdr="http://schemas.openxmlformats.org/drawingml/2006/spreadsheetDrawing">
      <xdr:col>22</xdr:col>
      <xdr:colOff>219075</xdr:colOff>
      <xdr:row>49</xdr:row>
      <xdr:rowOff>152400</xdr:rowOff>
    </xdr:from>
    <xdr:to xmlns:xdr="http://schemas.openxmlformats.org/drawingml/2006/spreadsheetDrawing">
      <xdr:col>23</xdr:col>
      <xdr:colOff>428625</xdr:colOff>
      <xdr:row>58</xdr:row>
      <xdr:rowOff>161925</xdr:rowOff>
    </xdr:to>
    <xdr:sp macro="" textlink="">
      <xdr:nvSpPr>
        <xdr:cNvPr id="130" name="東成瀬村"/>
        <xdr:cNvSpPr/>
      </xdr:nvSpPr>
      <xdr:spPr>
        <a:xfrm>
          <a:off x="13258800" y="8648700"/>
          <a:ext cx="895350" cy="1562100"/>
        </a:xfrm>
        <a:custGeom>
          <a:avLst/>
          <a:gdLst>
            <a:gd name="T0" fmla="*/ 5229 w 16384"/>
            <a:gd name="T1" fmla="*/ 6936 h 16384"/>
            <a:gd name="T2" fmla="*/ 5403 w 16384"/>
            <a:gd name="T3" fmla="*/ 6433 h 16384"/>
            <a:gd name="T4" fmla="*/ 5229 w 16384"/>
            <a:gd name="T5" fmla="*/ 5830 h 16384"/>
            <a:gd name="T6" fmla="*/ 5055 w 16384"/>
            <a:gd name="T7" fmla="*/ 5126 h 16384"/>
            <a:gd name="T8" fmla="*/ 5055 w 16384"/>
            <a:gd name="T9" fmla="*/ 4322 h 16384"/>
            <a:gd name="T10" fmla="*/ 4532 w 16384"/>
            <a:gd name="T11" fmla="*/ 3719 h 16384"/>
            <a:gd name="T12" fmla="*/ 3486 w 16384"/>
            <a:gd name="T13" fmla="*/ 3418 h 16384"/>
            <a:gd name="T14" fmla="*/ 2614 w 16384"/>
            <a:gd name="T15" fmla="*/ 3719 h 16384"/>
            <a:gd name="T16" fmla="*/ 1569 w 16384"/>
            <a:gd name="T17" fmla="*/ 3619 h 16384"/>
            <a:gd name="T18" fmla="*/ 1394 w 16384"/>
            <a:gd name="T19" fmla="*/ 2714 h 16384"/>
            <a:gd name="T20" fmla="*/ 349 w 16384"/>
            <a:gd name="T21" fmla="*/ 1910 h 16384"/>
            <a:gd name="T22" fmla="*/ 0 w 16384"/>
            <a:gd name="T23" fmla="*/ 1206 h 16384"/>
            <a:gd name="T24" fmla="*/ 1220 w 16384"/>
            <a:gd name="T25" fmla="*/ 704 h 16384"/>
            <a:gd name="T26" fmla="*/ 1917 w 16384"/>
            <a:gd name="T27" fmla="*/ 101 h 16384"/>
            <a:gd name="T28" fmla="*/ 3835 w 16384"/>
            <a:gd name="T29" fmla="*/ 0 h 16384"/>
            <a:gd name="T30" fmla="*/ 4706 w 16384"/>
            <a:gd name="T31" fmla="*/ 704 h 16384"/>
            <a:gd name="T32" fmla="*/ 5926 w 16384"/>
            <a:gd name="T33" fmla="*/ 1307 h 16384"/>
            <a:gd name="T34" fmla="*/ 6972 w 16384"/>
            <a:gd name="T35" fmla="*/ 1407 h 16384"/>
            <a:gd name="T36" fmla="*/ 8192 w 16384"/>
            <a:gd name="T37" fmla="*/ 1005 h 16384"/>
            <a:gd name="T38" fmla="*/ 8889 w 16384"/>
            <a:gd name="T39" fmla="*/ 603 h 16384"/>
            <a:gd name="T40" fmla="*/ 9935 w 16384"/>
            <a:gd name="T41" fmla="*/ 905 h 16384"/>
            <a:gd name="T42" fmla="*/ 11329 w 16384"/>
            <a:gd name="T43" fmla="*/ 503 h 16384"/>
            <a:gd name="T44" fmla="*/ 12724 w 16384"/>
            <a:gd name="T45" fmla="*/ 704 h 16384"/>
            <a:gd name="T46" fmla="*/ 13770 w 16384"/>
            <a:gd name="T47" fmla="*/ 804 h 16384"/>
            <a:gd name="T48" fmla="*/ 14990 w 16384"/>
            <a:gd name="T49" fmla="*/ 905 h 16384"/>
            <a:gd name="T50" fmla="*/ 16035 w 16384"/>
            <a:gd name="T51" fmla="*/ 1709 h 16384"/>
            <a:gd name="T52" fmla="*/ 15687 w 16384"/>
            <a:gd name="T53" fmla="*/ 2111 h 16384"/>
            <a:gd name="T54" fmla="*/ 14467 w 16384"/>
            <a:gd name="T55" fmla="*/ 2412 h 16384"/>
            <a:gd name="T56" fmla="*/ 13595 w 16384"/>
            <a:gd name="T57" fmla="*/ 2814 h 16384"/>
            <a:gd name="T58" fmla="*/ 12549 w 16384"/>
            <a:gd name="T59" fmla="*/ 3216 h 16384"/>
            <a:gd name="T60" fmla="*/ 11678 w 16384"/>
            <a:gd name="T61" fmla="*/ 4021 h 16384"/>
            <a:gd name="T62" fmla="*/ 11155 w 16384"/>
            <a:gd name="T63" fmla="*/ 4523 h 16384"/>
            <a:gd name="T64" fmla="*/ 12375 w 16384"/>
            <a:gd name="T65" fmla="*/ 5227 h 16384"/>
            <a:gd name="T66" fmla="*/ 12549 w 16384"/>
            <a:gd name="T67" fmla="*/ 5830 h 16384"/>
            <a:gd name="T68" fmla="*/ 11852 w 16384"/>
            <a:gd name="T69" fmla="*/ 6634 h 16384"/>
            <a:gd name="T70" fmla="*/ 11678 w 16384"/>
            <a:gd name="T71" fmla="*/ 7740 h 16384"/>
            <a:gd name="T72" fmla="*/ 12549 w 16384"/>
            <a:gd name="T73" fmla="*/ 8041 h 16384"/>
            <a:gd name="T74" fmla="*/ 14467 w 16384"/>
            <a:gd name="T75" fmla="*/ 8142 h 16384"/>
            <a:gd name="T76" fmla="*/ 15687 w 16384"/>
            <a:gd name="T77" fmla="*/ 8644 h 16384"/>
            <a:gd name="T78" fmla="*/ 16210 w 16384"/>
            <a:gd name="T79" fmla="*/ 9448 h 16384"/>
            <a:gd name="T80" fmla="*/ 15861 w 16384"/>
            <a:gd name="T81" fmla="*/ 10253 h 16384"/>
            <a:gd name="T82" fmla="*/ 14990 w 16384"/>
            <a:gd name="T83" fmla="*/ 11358 h 16384"/>
            <a:gd name="T84" fmla="*/ 14118 w 16384"/>
            <a:gd name="T85" fmla="*/ 12363 h 16384"/>
            <a:gd name="T86" fmla="*/ 13072 w 16384"/>
            <a:gd name="T87" fmla="*/ 13369 h 16384"/>
            <a:gd name="T88" fmla="*/ 12898 w 16384"/>
            <a:gd name="T89" fmla="*/ 14173 h 16384"/>
            <a:gd name="T90" fmla="*/ 13247 w 16384"/>
            <a:gd name="T91" fmla="*/ 14876 h 16384"/>
            <a:gd name="T92" fmla="*/ 13247 w 16384"/>
            <a:gd name="T93" fmla="*/ 16183 h 16384"/>
            <a:gd name="T94" fmla="*/ 11852 w 16384"/>
            <a:gd name="T95" fmla="*/ 16283 h 16384"/>
            <a:gd name="T96" fmla="*/ 11329 w 16384"/>
            <a:gd name="T97" fmla="*/ 15982 h 16384"/>
            <a:gd name="T98" fmla="*/ 10284 w 16384"/>
            <a:gd name="T99" fmla="*/ 15178 h 16384"/>
            <a:gd name="T100" fmla="*/ 9238 w 16384"/>
            <a:gd name="T101" fmla="*/ 14474 h 16384"/>
            <a:gd name="T102" fmla="*/ 8018 w 16384"/>
            <a:gd name="T103" fmla="*/ 13369 h 16384"/>
            <a:gd name="T104" fmla="*/ 6972 w 16384"/>
            <a:gd name="T105" fmla="*/ 12464 h 16384"/>
            <a:gd name="T106" fmla="*/ 7146 w 16384"/>
            <a:gd name="T107" fmla="*/ 11660 h 16384"/>
            <a:gd name="T108" fmla="*/ 6972 w 16384"/>
            <a:gd name="T109" fmla="*/ 10856 h 16384"/>
            <a:gd name="T110" fmla="*/ 6972 w 16384"/>
            <a:gd name="T111" fmla="*/ 10253 h 16384"/>
            <a:gd name="T112" fmla="*/ 5926 w 16384"/>
            <a:gd name="T113" fmla="*/ 9549 h 16384"/>
            <a:gd name="T114" fmla="*/ 5229 w 16384"/>
            <a:gd name="T115" fmla="*/ 8644 h 16384"/>
            <a:gd name="T116" fmla="*/ 5578 w 16384"/>
            <a:gd name="T117" fmla="*/ 8142 h 16384"/>
            <a:gd name="T118" fmla="*/ 5229 w 16384"/>
            <a:gd name="T119" fmla="*/ 7338 h 163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Lst>
          <a:rect l="0" t="0" r="r" b="b"/>
          <a:pathLst>
            <a:path w="16384" h="16384">
              <a:moveTo>
                <a:pt x="5229" y="7338"/>
              </a:moveTo>
              <a:lnTo>
                <a:pt x="5229" y="6936"/>
              </a:lnTo>
              <a:lnTo>
                <a:pt x="5403" y="6634"/>
              </a:lnTo>
              <a:lnTo>
                <a:pt x="5403" y="6433"/>
              </a:lnTo>
              <a:lnTo>
                <a:pt x="5578" y="6131"/>
              </a:lnTo>
              <a:lnTo>
                <a:pt x="5229" y="5830"/>
              </a:lnTo>
              <a:lnTo>
                <a:pt x="5055" y="5528"/>
              </a:lnTo>
              <a:lnTo>
                <a:pt x="5055" y="5126"/>
              </a:lnTo>
              <a:lnTo>
                <a:pt x="5055" y="4825"/>
              </a:lnTo>
              <a:lnTo>
                <a:pt x="5055" y="4322"/>
              </a:lnTo>
              <a:lnTo>
                <a:pt x="5055" y="4021"/>
              </a:lnTo>
              <a:lnTo>
                <a:pt x="4532" y="3719"/>
              </a:lnTo>
              <a:lnTo>
                <a:pt x="3835" y="3619"/>
              </a:lnTo>
              <a:lnTo>
                <a:pt x="3486" y="3418"/>
              </a:lnTo>
              <a:lnTo>
                <a:pt x="2963" y="3418"/>
              </a:lnTo>
              <a:lnTo>
                <a:pt x="2614" y="3719"/>
              </a:lnTo>
              <a:lnTo>
                <a:pt x="2092" y="3820"/>
              </a:lnTo>
              <a:lnTo>
                <a:pt x="1569" y="3619"/>
              </a:lnTo>
              <a:lnTo>
                <a:pt x="1394" y="3216"/>
              </a:lnTo>
              <a:lnTo>
                <a:pt x="1394" y="2714"/>
              </a:lnTo>
              <a:lnTo>
                <a:pt x="1220" y="2412"/>
              </a:lnTo>
              <a:lnTo>
                <a:pt x="349" y="1910"/>
              </a:lnTo>
              <a:lnTo>
                <a:pt x="0" y="1608"/>
              </a:lnTo>
              <a:lnTo>
                <a:pt x="0" y="1206"/>
              </a:lnTo>
              <a:lnTo>
                <a:pt x="871" y="905"/>
              </a:lnTo>
              <a:lnTo>
                <a:pt x="1220" y="704"/>
              </a:lnTo>
              <a:lnTo>
                <a:pt x="1220" y="302"/>
              </a:lnTo>
              <a:lnTo>
                <a:pt x="1917" y="101"/>
              </a:lnTo>
              <a:lnTo>
                <a:pt x="3137" y="0"/>
              </a:lnTo>
              <a:lnTo>
                <a:pt x="3835" y="0"/>
              </a:lnTo>
              <a:lnTo>
                <a:pt x="4183" y="302"/>
              </a:lnTo>
              <a:lnTo>
                <a:pt x="4706" y="704"/>
              </a:lnTo>
              <a:lnTo>
                <a:pt x="5229" y="1106"/>
              </a:lnTo>
              <a:lnTo>
                <a:pt x="5926" y="1307"/>
              </a:lnTo>
              <a:lnTo>
                <a:pt x="6449" y="1407"/>
              </a:lnTo>
              <a:lnTo>
                <a:pt x="6972" y="1407"/>
              </a:lnTo>
              <a:lnTo>
                <a:pt x="7669" y="1206"/>
              </a:lnTo>
              <a:lnTo>
                <a:pt x="8192" y="1005"/>
              </a:lnTo>
              <a:lnTo>
                <a:pt x="8541" y="704"/>
              </a:lnTo>
              <a:lnTo>
                <a:pt x="8889" y="603"/>
              </a:lnTo>
              <a:lnTo>
                <a:pt x="9412" y="804"/>
              </a:lnTo>
              <a:lnTo>
                <a:pt x="9935" y="905"/>
              </a:lnTo>
              <a:lnTo>
                <a:pt x="10458" y="704"/>
              </a:lnTo>
              <a:lnTo>
                <a:pt x="11329" y="503"/>
              </a:lnTo>
              <a:lnTo>
                <a:pt x="12375" y="402"/>
              </a:lnTo>
              <a:lnTo>
                <a:pt x="12724" y="704"/>
              </a:lnTo>
              <a:lnTo>
                <a:pt x="13247" y="804"/>
              </a:lnTo>
              <a:lnTo>
                <a:pt x="13770" y="804"/>
              </a:lnTo>
              <a:lnTo>
                <a:pt x="14467" y="704"/>
              </a:lnTo>
              <a:lnTo>
                <a:pt x="14990" y="905"/>
              </a:lnTo>
              <a:lnTo>
                <a:pt x="15513" y="1407"/>
              </a:lnTo>
              <a:lnTo>
                <a:pt x="16035" y="1709"/>
              </a:lnTo>
              <a:lnTo>
                <a:pt x="16384" y="2211"/>
              </a:lnTo>
              <a:lnTo>
                <a:pt x="15687" y="2111"/>
              </a:lnTo>
              <a:lnTo>
                <a:pt x="15164" y="2312"/>
              </a:lnTo>
              <a:lnTo>
                <a:pt x="14467" y="2412"/>
              </a:lnTo>
              <a:lnTo>
                <a:pt x="13944" y="2513"/>
              </a:lnTo>
              <a:lnTo>
                <a:pt x="13595" y="2814"/>
              </a:lnTo>
              <a:lnTo>
                <a:pt x="13072" y="2915"/>
              </a:lnTo>
              <a:lnTo>
                <a:pt x="12549" y="3216"/>
              </a:lnTo>
              <a:lnTo>
                <a:pt x="12375" y="3719"/>
              </a:lnTo>
              <a:lnTo>
                <a:pt x="11678" y="4021"/>
              </a:lnTo>
              <a:lnTo>
                <a:pt x="11155" y="4322"/>
              </a:lnTo>
              <a:lnTo>
                <a:pt x="11155" y="4523"/>
              </a:lnTo>
              <a:lnTo>
                <a:pt x="11678" y="4825"/>
              </a:lnTo>
              <a:lnTo>
                <a:pt x="12375" y="5227"/>
              </a:lnTo>
              <a:lnTo>
                <a:pt x="12549" y="5528"/>
              </a:lnTo>
              <a:lnTo>
                <a:pt x="12549" y="5830"/>
              </a:lnTo>
              <a:lnTo>
                <a:pt x="12027" y="6232"/>
              </a:lnTo>
              <a:lnTo>
                <a:pt x="11852" y="6634"/>
              </a:lnTo>
              <a:lnTo>
                <a:pt x="11678" y="7237"/>
              </a:lnTo>
              <a:lnTo>
                <a:pt x="11678" y="7740"/>
              </a:lnTo>
              <a:lnTo>
                <a:pt x="12027" y="7941"/>
              </a:lnTo>
              <a:lnTo>
                <a:pt x="12549" y="8041"/>
              </a:lnTo>
              <a:lnTo>
                <a:pt x="13770" y="8041"/>
              </a:lnTo>
              <a:lnTo>
                <a:pt x="14467" y="8142"/>
              </a:lnTo>
              <a:lnTo>
                <a:pt x="15164" y="8343"/>
              </a:lnTo>
              <a:lnTo>
                <a:pt x="15687" y="8644"/>
              </a:lnTo>
              <a:lnTo>
                <a:pt x="15861" y="9046"/>
              </a:lnTo>
              <a:lnTo>
                <a:pt x="16210" y="9448"/>
              </a:lnTo>
              <a:lnTo>
                <a:pt x="16210" y="9851"/>
              </a:lnTo>
              <a:lnTo>
                <a:pt x="15861" y="10253"/>
              </a:lnTo>
              <a:lnTo>
                <a:pt x="15338" y="10655"/>
              </a:lnTo>
              <a:lnTo>
                <a:pt x="14990" y="11358"/>
              </a:lnTo>
              <a:lnTo>
                <a:pt x="14641" y="11861"/>
              </a:lnTo>
              <a:lnTo>
                <a:pt x="14118" y="12363"/>
              </a:lnTo>
              <a:lnTo>
                <a:pt x="13595" y="12866"/>
              </a:lnTo>
              <a:lnTo>
                <a:pt x="13072" y="13369"/>
              </a:lnTo>
              <a:lnTo>
                <a:pt x="12724" y="13771"/>
              </a:lnTo>
              <a:lnTo>
                <a:pt x="12898" y="14173"/>
              </a:lnTo>
              <a:lnTo>
                <a:pt x="12898" y="14474"/>
              </a:lnTo>
              <a:lnTo>
                <a:pt x="13247" y="14876"/>
              </a:lnTo>
              <a:lnTo>
                <a:pt x="13247" y="15178"/>
              </a:lnTo>
              <a:lnTo>
                <a:pt x="13247" y="16183"/>
              </a:lnTo>
              <a:lnTo>
                <a:pt x="12724" y="16283"/>
              </a:lnTo>
              <a:lnTo>
                <a:pt x="11852" y="16283"/>
              </a:lnTo>
              <a:lnTo>
                <a:pt x="11329" y="16384"/>
              </a:lnTo>
              <a:lnTo>
                <a:pt x="11329" y="15982"/>
              </a:lnTo>
              <a:lnTo>
                <a:pt x="10981" y="15580"/>
              </a:lnTo>
              <a:lnTo>
                <a:pt x="10284" y="15178"/>
              </a:lnTo>
              <a:lnTo>
                <a:pt x="9586" y="14977"/>
              </a:lnTo>
              <a:lnTo>
                <a:pt x="9238" y="14474"/>
              </a:lnTo>
              <a:lnTo>
                <a:pt x="8192" y="13871"/>
              </a:lnTo>
              <a:lnTo>
                <a:pt x="8018" y="13369"/>
              </a:lnTo>
              <a:lnTo>
                <a:pt x="8018" y="13067"/>
              </a:lnTo>
              <a:lnTo>
                <a:pt x="6972" y="12464"/>
              </a:lnTo>
              <a:lnTo>
                <a:pt x="7146" y="12162"/>
              </a:lnTo>
              <a:lnTo>
                <a:pt x="7146" y="11660"/>
              </a:lnTo>
              <a:lnTo>
                <a:pt x="6972" y="11258"/>
              </a:lnTo>
              <a:lnTo>
                <a:pt x="6972" y="10856"/>
              </a:lnTo>
              <a:lnTo>
                <a:pt x="7146" y="10454"/>
              </a:lnTo>
              <a:lnTo>
                <a:pt x="6972" y="10253"/>
              </a:lnTo>
              <a:lnTo>
                <a:pt x="6100" y="9750"/>
              </a:lnTo>
              <a:lnTo>
                <a:pt x="5926" y="9549"/>
              </a:lnTo>
              <a:lnTo>
                <a:pt x="5403" y="9247"/>
              </a:lnTo>
              <a:lnTo>
                <a:pt x="5229" y="8644"/>
              </a:lnTo>
              <a:lnTo>
                <a:pt x="5578" y="8443"/>
              </a:lnTo>
              <a:lnTo>
                <a:pt x="5578" y="8142"/>
              </a:lnTo>
              <a:lnTo>
                <a:pt x="5055" y="7840"/>
              </a:lnTo>
              <a:lnTo>
                <a:pt x="5229" y="7338"/>
              </a:lnTo>
              <a:close/>
            </a:path>
          </a:pathLst>
        </a:custGeom>
        <a:solidFill>
          <a:schemeClr val="accent3"/>
        </a:solidFill>
        <a:ln w="9525" cap="flat">
          <a:solidFill>
            <a:srgbClr xmlns:mc="http://schemas.openxmlformats.org/markup-compatibility/2006" xmlns:a14="http://schemas.microsoft.com/office/drawing/2010/main" val="000000" a14:legacySpreadsheetColorIndex="8" mc:Ignorable="a14"/>
          </a:solidFill>
          <a:prstDash val="solid"/>
          <a:round/>
          <a:headEnd/>
          <a:tailEnd/>
        </a:ln>
      </xdr:spPr>
    </xdr:sp>
    <xdr:clientData/>
  </xdr:twoCellAnchor>
  <xdr:twoCellAnchor>
    <xdr:from xmlns:xdr="http://schemas.openxmlformats.org/drawingml/2006/spreadsheetDrawing">
      <xdr:col>23</xdr:col>
      <xdr:colOff>409575</xdr:colOff>
      <xdr:row>3</xdr:row>
      <xdr:rowOff>76200</xdr:rowOff>
    </xdr:from>
    <xdr:to xmlns:xdr="http://schemas.openxmlformats.org/drawingml/2006/spreadsheetDrawing">
      <xdr:col>24</xdr:col>
      <xdr:colOff>247650</xdr:colOff>
      <xdr:row>6</xdr:row>
      <xdr:rowOff>95250</xdr:rowOff>
    </xdr:to>
    <xdr:sp macro="" textlink="">
      <xdr:nvSpPr>
        <xdr:cNvPr id="131" name="十和田湖" descr="20%"/>
        <xdr:cNvSpPr/>
      </xdr:nvSpPr>
      <xdr:spPr>
        <a:xfrm>
          <a:off x="14135100" y="666750"/>
          <a:ext cx="542925" cy="533400"/>
        </a:xfrm>
        <a:custGeom>
          <a:avLst/>
          <a:gdLst>
            <a:gd name="T0" fmla="*/ 2681 w 16384"/>
            <a:gd name="T1" fmla="*/ 878 h 16384"/>
            <a:gd name="T2" fmla="*/ 1787 w 16384"/>
            <a:gd name="T3" fmla="*/ 2048 h 16384"/>
            <a:gd name="T4" fmla="*/ 894 w 16384"/>
            <a:gd name="T5" fmla="*/ 2926 h 16384"/>
            <a:gd name="T6" fmla="*/ 596 w 16384"/>
            <a:gd name="T7" fmla="*/ 4096 h 16384"/>
            <a:gd name="T8" fmla="*/ 0 w 16384"/>
            <a:gd name="T9" fmla="*/ 5266 h 16384"/>
            <a:gd name="T10" fmla="*/ 298 w 16384"/>
            <a:gd name="T11" fmla="*/ 6437 h 16384"/>
            <a:gd name="T12" fmla="*/ 1787 w 16384"/>
            <a:gd name="T13" fmla="*/ 8485 h 16384"/>
            <a:gd name="T14" fmla="*/ 1787 w 16384"/>
            <a:gd name="T15" fmla="*/ 9655 h 16384"/>
            <a:gd name="T16" fmla="*/ 2383 w 16384"/>
            <a:gd name="T17" fmla="*/ 11410 h 16384"/>
            <a:gd name="T18" fmla="*/ 3277 w 16384"/>
            <a:gd name="T19" fmla="*/ 13751 h 16384"/>
            <a:gd name="T20" fmla="*/ 4170 w 16384"/>
            <a:gd name="T21" fmla="*/ 14629 h 16384"/>
            <a:gd name="T22" fmla="*/ 5660 w 16384"/>
            <a:gd name="T23" fmla="*/ 16091 h 16384"/>
            <a:gd name="T24" fmla="*/ 6851 w 16384"/>
            <a:gd name="T25" fmla="*/ 16384 h 16384"/>
            <a:gd name="T26" fmla="*/ 8043 w 16384"/>
            <a:gd name="T27" fmla="*/ 16384 h 16384"/>
            <a:gd name="T28" fmla="*/ 8639 w 16384"/>
            <a:gd name="T29" fmla="*/ 15214 h 16384"/>
            <a:gd name="T30" fmla="*/ 8639 w 16384"/>
            <a:gd name="T31" fmla="*/ 14629 h 16384"/>
            <a:gd name="T32" fmla="*/ 8043 w 16384"/>
            <a:gd name="T33" fmla="*/ 13751 h 16384"/>
            <a:gd name="T34" fmla="*/ 7149 w 16384"/>
            <a:gd name="T35" fmla="*/ 13166 h 16384"/>
            <a:gd name="T36" fmla="*/ 6554 w 16384"/>
            <a:gd name="T37" fmla="*/ 12288 h 16384"/>
            <a:gd name="T38" fmla="*/ 6554 w 16384"/>
            <a:gd name="T39" fmla="*/ 10825 h 16384"/>
            <a:gd name="T40" fmla="*/ 7447 w 16384"/>
            <a:gd name="T41" fmla="*/ 10825 h 16384"/>
            <a:gd name="T42" fmla="*/ 7745 w 16384"/>
            <a:gd name="T43" fmla="*/ 11703 h 16384"/>
            <a:gd name="T44" fmla="*/ 8639 w 16384"/>
            <a:gd name="T45" fmla="*/ 12873 h 16384"/>
            <a:gd name="T46" fmla="*/ 9830 w 16384"/>
            <a:gd name="T47" fmla="*/ 14043 h 16384"/>
            <a:gd name="T48" fmla="*/ 10724 w 16384"/>
            <a:gd name="T49" fmla="*/ 13751 h 16384"/>
            <a:gd name="T50" fmla="*/ 10724 w 16384"/>
            <a:gd name="T51" fmla="*/ 12873 h 16384"/>
            <a:gd name="T52" fmla="*/ 11320 w 16384"/>
            <a:gd name="T53" fmla="*/ 12288 h 16384"/>
            <a:gd name="T54" fmla="*/ 11916 w 16384"/>
            <a:gd name="T55" fmla="*/ 11118 h 16384"/>
            <a:gd name="T56" fmla="*/ 11618 w 16384"/>
            <a:gd name="T57" fmla="*/ 9947 h 16384"/>
            <a:gd name="T58" fmla="*/ 11022 w 16384"/>
            <a:gd name="T59" fmla="*/ 9362 h 16384"/>
            <a:gd name="T60" fmla="*/ 10426 w 16384"/>
            <a:gd name="T61" fmla="*/ 8192 h 16384"/>
            <a:gd name="T62" fmla="*/ 11320 w 16384"/>
            <a:gd name="T63" fmla="*/ 7314 h 16384"/>
            <a:gd name="T64" fmla="*/ 12511 w 16384"/>
            <a:gd name="T65" fmla="*/ 7314 h 16384"/>
            <a:gd name="T66" fmla="*/ 13405 w 16384"/>
            <a:gd name="T67" fmla="*/ 7899 h 16384"/>
            <a:gd name="T68" fmla="*/ 13107 w 16384"/>
            <a:gd name="T69" fmla="*/ 9362 h 16384"/>
            <a:gd name="T70" fmla="*/ 13405 w 16384"/>
            <a:gd name="T71" fmla="*/ 9655 h 16384"/>
            <a:gd name="T72" fmla="*/ 14895 w 16384"/>
            <a:gd name="T73" fmla="*/ 10825 h 16384"/>
            <a:gd name="T74" fmla="*/ 15192 w 16384"/>
            <a:gd name="T75" fmla="*/ 10240 h 16384"/>
            <a:gd name="T76" fmla="*/ 16086 w 16384"/>
            <a:gd name="T77" fmla="*/ 9947 h 16384"/>
            <a:gd name="T78" fmla="*/ 16384 w 16384"/>
            <a:gd name="T79" fmla="*/ 9070 h 16384"/>
            <a:gd name="T80" fmla="*/ 16384 w 16384"/>
            <a:gd name="T81" fmla="*/ 7899 h 16384"/>
            <a:gd name="T82" fmla="*/ 15788 w 16384"/>
            <a:gd name="T83" fmla="*/ 7022 h 16384"/>
            <a:gd name="T84" fmla="*/ 15788 w 16384"/>
            <a:gd name="T85" fmla="*/ 5559 h 16384"/>
            <a:gd name="T86" fmla="*/ 16086 w 16384"/>
            <a:gd name="T87" fmla="*/ 4681 h 16384"/>
            <a:gd name="T88" fmla="*/ 15490 w 16384"/>
            <a:gd name="T89" fmla="*/ 3803 h 16384"/>
            <a:gd name="T90" fmla="*/ 13107 w 16384"/>
            <a:gd name="T91" fmla="*/ 1755 h 16384"/>
            <a:gd name="T92" fmla="*/ 12809 w 16384"/>
            <a:gd name="T93" fmla="*/ 878 h 16384"/>
            <a:gd name="T94" fmla="*/ 11916 w 16384"/>
            <a:gd name="T95" fmla="*/ 0 h 16384"/>
            <a:gd name="T96" fmla="*/ 10724 w 16384"/>
            <a:gd name="T97" fmla="*/ 0 h 16384"/>
            <a:gd name="T98" fmla="*/ 9533 w 16384"/>
            <a:gd name="T99" fmla="*/ 293 h 16384"/>
            <a:gd name="T100" fmla="*/ 8639 w 16384"/>
            <a:gd name="T101" fmla="*/ 878 h 16384"/>
            <a:gd name="T102" fmla="*/ 7745 w 16384"/>
            <a:gd name="T103" fmla="*/ 0 h 16384"/>
            <a:gd name="T104" fmla="*/ 5660 w 16384"/>
            <a:gd name="T105" fmla="*/ 293 h 16384"/>
            <a:gd name="T106" fmla="*/ 3873 w 16384"/>
            <a:gd name="T107" fmla="*/ 585 h 16384"/>
            <a:gd name="T108" fmla="*/ 2681 w 16384"/>
            <a:gd name="T109" fmla="*/ 878 h 163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Lst>
          <a:rect l="0" t="0" r="r" b="b"/>
          <a:pathLst>
            <a:path w="16384" h="16384">
              <a:moveTo>
                <a:pt x="2681" y="878"/>
              </a:moveTo>
              <a:lnTo>
                <a:pt x="1787" y="2048"/>
              </a:lnTo>
              <a:lnTo>
                <a:pt x="894" y="2926"/>
              </a:lnTo>
              <a:lnTo>
                <a:pt x="596" y="4096"/>
              </a:lnTo>
              <a:lnTo>
                <a:pt x="0" y="5266"/>
              </a:lnTo>
              <a:lnTo>
                <a:pt x="298" y="6437"/>
              </a:lnTo>
              <a:lnTo>
                <a:pt x="1787" y="8485"/>
              </a:lnTo>
              <a:lnTo>
                <a:pt x="1787" y="9655"/>
              </a:lnTo>
              <a:lnTo>
                <a:pt x="2383" y="11410"/>
              </a:lnTo>
              <a:lnTo>
                <a:pt x="3277" y="13751"/>
              </a:lnTo>
              <a:lnTo>
                <a:pt x="4170" y="14629"/>
              </a:lnTo>
              <a:lnTo>
                <a:pt x="5660" y="16091"/>
              </a:lnTo>
              <a:lnTo>
                <a:pt x="6851" y="16384"/>
              </a:lnTo>
              <a:lnTo>
                <a:pt x="8043" y="16384"/>
              </a:lnTo>
              <a:lnTo>
                <a:pt x="8639" y="15214"/>
              </a:lnTo>
              <a:lnTo>
                <a:pt x="8639" y="14629"/>
              </a:lnTo>
              <a:lnTo>
                <a:pt x="8043" y="13751"/>
              </a:lnTo>
              <a:lnTo>
                <a:pt x="7149" y="13166"/>
              </a:lnTo>
              <a:lnTo>
                <a:pt x="6554" y="12288"/>
              </a:lnTo>
              <a:lnTo>
                <a:pt x="6554" y="10825"/>
              </a:lnTo>
              <a:lnTo>
                <a:pt x="7447" y="10825"/>
              </a:lnTo>
              <a:lnTo>
                <a:pt x="7745" y="11703"/>
              </a:lnTo>
              <a:lnTo>
                <a:pt x="8639" y="12873"/>
              </a:lnTo>
              <a:lnTo>
                <a:pt x="9830" y="14043"/>
              </a:lnTo>
              <a:lnTo>
                <a:pt x="10724" y="13751"/>
              </a:lnTo>
              <a:lnTo>
                <a:pt x="10724" y="12873"/>
              </a:lnTo>
              <a:lnTo>
                <a:pt x="11320" y="12288"/>
              </a:lnTo>
              <a:lnTo>
                <a:pt x="11916" y="11118"/>
              </a:lnTo>
              <a:lnTo>
                <a:pt x="11618" y="9947"/>
              </a:lnTo>
              <a:lnTo>
                <a:pt x="11022" y="9362"/>
              </a:lnTo>
              <a:lnTo>
                <a:pt x="10426" y="8192"/>
              </a:lnTo>
              <a:lnTo>
                <a:pt x="11320" y="7314"/>
              </a:lnTo>
              <a:lnTo>
                <a:pt x="12511" y="7314"/>
              </a:lnTo>
              <a:lnTo>
                <a:pt x="13405" y="7899"/>
              </a:lnTo>
              <a:lnTo>
                <a:pt x="13107" y="9362"/>
              </a:lnTo>
              <a:lnTo>
                <a:pt x="13405" y="9655"/>
              </a:lnTo>
              <a:lnTo>
                <a:pt x="14895" y="10825"/>
              </a:lnTo>
              <a:lnTo>
                <a:pt x="15192" y="10240"/>
              </a:lnTo>
              <a:lnTo>
                <a:pt x="16086" y="9947"/>
              </a:lnTo>
              <a:lnTo>
                <a:pt x="16384" y="9070"/>
              </a:lnTo>
              <a:lnTo>
                <a:pt x="16384" y="7899"/>
              </a:lnTo>
              <a:lnTo>
                <a:pt x="15788" y="7022"/>
              </a:lnTo>
              <a:lnTo>
                <a:pt x="15788" y="5559"/>
              </a:lnTo>
              <a:lnTo>
                <a:pt x="16086" y="4681"/>
              </a:lnTo>
              <a:lnTo>
                <a:pt x="15490" y="3803"/>
              </a:lnTo>
              <a:lnTo>
                <a:pt x="13107" y="1755"/>
              </a:lnTo>
              <a:lnTo>
                <a:pt x="12809" y="878"/>
              </a:lnTo>
              <a:lnTo>
                <a:pt x="11916" y="0"/>
              </a:lnTo>
              <a:lnTo>
                <a:pt x="10724" y="0"/>
              </a:lnTo>
              <a:lnTo>
                <a:pt x="9533" y="293"/>
              </a:lnTo>
              <a:lnTo>
                <a:pt x="8639" y="878"/>
              </a:lnTo>
              <a:lnTo>
                <a:pt x="7745" y="0"/>
              </a:lnTo>
              <a:lnTo>
                <a:pt x="5660" y="293"/>
              </a:lnTo>
              <a:lnTo>
                <a:pt x="3873" y="585"/>
              </a:lnTo>
              <a:lnTo>
                <a:pt x="2681" y="878"/>
              </a:lnTo>
              <a:close/>
            </a:path>
          </a:pathLst>
        </a:custGeom>
        <a:pattFill prst="pct20">
          <a:fgClr>
            <a:srgbClr xmlns:mc="http://schemas.openxmlformats.org/markup-compatibility/2006" xmlns:a14="http://schemas.microsoft.com/office/drawing/2010/main" val="0000FF" a14:legacySpreadsheetColorIndex="12" mc:Ignorable="a14"/>
          </a:fgClr>
          <a:bgClr>
            <a:srgbClr xmlns:mc="http://schemas.openxmlformats.org/markup-compatibility/2006" xmlns:a14="http://schemas.microsoft.com/office/drawing/2010/main" val="FFFFFF" a14:legacySpreadsheetColorIndex="9" mc:Ignorable="a14"/>
          </a:bgClr>
        </a:pattFill>
        <a:ln w="9525" cap="flat" cmpd="sng">
          <a:solidFill>
            <a:srgbClr xmlns:mc="http://schemas.openxmlformats.org/markup-compatibility/2006" xmlns:a14="http://schemas.microsoft.com/office/drawing/2010/main" val="000000" a14:legacySpreadsheetColorIndex="8" mc:Ignorable="a14"/>
          </a:solidFill>
          <a:prstDash val="solid"/>
          <a:round/>
          <a:headEnd/>
          <a:tailEnd/>
        </a:ln>
      </xdr:spPr>
    </xdr:sp>
    <xdr:clientData/>
  </xdr:twoCellAnchor>
  <xdr:twoCellAnchor>
    <xdr:from xmlns:xdr="http://schemas.openxmlformats.org/drawingml/2006/spreadsheetDrawing">
      <xdr:col>22</xdr:col>
      <xdr:colOff>200025</xdr:colOff>
      <xdr:row>30</xdr:row>
      <xdr:rowOff>66675</xdr:rowOff>
    </xdr:from>
    <xdr:to xmlns:xdr="http://schemas.openxmlformats.org/drawingml/2006/spreadsheetDrawing">
      <xdr:col>22</xdr:col>
      <xdr:colOff>514350</xdr:colOff>
      <xdr:row>32</xdr:row>
      <xdr:rowOff>47625</xdr:rowOff>
    </xdr:to>
    <xdr:sp macro="" textlink="">
      <xdr:nvSpPr>
        <xdr:cNvPr id="132" name="田沢湖" descr="20%"/>
        <xdr:cNvSpPr/>
      </xdr:nvSpPr>
      <xdr:spPr>
        <a:xfrm>
          <a:off x="13239750" y="5295900"/>
          <a:ext cx="314325" cy="323850"/>
        </a:xfrm>
        <a:custGeom>
          <a:avLst/>
          <a:gdLst>
            <a:gd name="T0" fmla="*/ 7944 w 16384"/>
            <a:gd name="T1" fmla="*/ 0 h 16384"/>
            <a:gd name="T2" fmla="*/ 6454 w 16384"/>
            <a:gd name="T3" fmla="*/ 482 h 16384"/>
            <a:gd name="T4" fmla="*/ 4965 w 16384"/>
            <a:gd name="T5" fmla="*/ 0 h 16384"/>
            <a:gd name="T6" fmla="*/ 3475 w 16384"/>
            <a:gd name="T7" fmla="*/ 964 h 16384"/>
            <a:gd name="T8" fmla="*/ 1986 w 16384"/>
            <a:gd name="T9" fmla="*/ 1446 h 16384"/>
            <a:gd name="T10" fmla="*/ 993 w 16384"/>
            <a:gd name="T11" fmla="*/ 2891 h 16384"/>
            <a:gd name="T12" fmla="*/ 993 w 16384"/>
            <a:gd name="T13" fmla="*/ 4337 h 16384"/>
            <a:gd name="T14" fmla="*/ 993 w 16384"/>
            <a:gd name="T15" fmla="*/ 6264 h 16384"/>
            <a:gd name="T16" fmla="*/ 0 w 16384"/>
            <a:gd name="T17" fmla="*/ 7710 h 16384"/>
            <a:gd name="T18" fmla="*/ 0 w 16384"/>
            <a:gd name="T19" fmla="*/ 9638 h 16384"/>
            <a:gd name="T20" fmla="*/ 993 w 16384"/>
            <a:gd name="T21" fmla="*/ 11565 h 16384"/>
            <a:gd name="T22" fmla="*/ 1986 w 16384"/>
            <a:gd name="T23" fmla="*/ 13011 h 16384"/>
            <a:gd name="T24" fmla="*/ 2979 w 16384"/>
            <a:gd name="T25" fmla="*/ 13493 h 16384"/>
            <a:gd name="T26" fmla="*/ 3972 w 16384"/>
            <a:gd name="T27" fmla="*/ 14938 h 16384"/>
            <a:gd name="T28" fmla="*/ 4965 w 16384"/>
            <a:gd name="T29" fmla="*/ 15902 h 16384"/>
            <a:gd name="T30" fmla="*/ 5958 w 16384"/>
            <a:gd name="T31" fmla="*/ 16384 h 16384"/>
            <a:gd name="T32" fmla="*/ 7447 w 16384"/>
            <a:gd name="T33" fmla="*/ 16384 h 16384"/>
            <a:gd name="T34" fmla="*/ 8937 w 16384"/>
            <a:gd name="T35" fmla="*/ 15902 h 16384"/>
            <a:gd name="T36" fmla="*/ 9930 w 16384"/>
            <a:gd name="T37" fmla="*/ 14456 h 16384"/>
            <a:gd name="T38" fmla="*/ 11419 w 16384"/>
            <a:gd name="T39" fmla="*/ 14938 h 16384"/>
            <a:gd name="T40" fmla="*/ 12909 w 16384"/>
            <a:gd name="T41" fmla="*/ 15902 h 16384"/>
            <a:gd name="T42" fmla="*/ 13902 w 16384"/>
            <a:gd name="T43" fmla="*/ 14938 h 16384"/>
            <a:gd name="T44" fmla="*/ 14398 w 16384"/>
            <a:gd name="T45" fmla="*/ 13493 h 16384"/>
            <a:gd name="T46" fmla="*/ 14398 w 16384"/>
            <a:gd name="T47" fmla="*/ 11565 h 16384"/>
            <a:gd name="T48" fmla="*/ 15391 w 16384"/>
            <a:gd name="T49" fmla="*/ 9638 h 16384"/>
            <a:gd name="T50" fmla="*/ 16384 w 16384"/>
            <a:gd name="T51" fmla="*/ 8674 h 16384"/>
            <a:gd name="T52" fmla="*/ 16384 w 16384"/>
            <a:gd name="T53" fmla="*/ 6264 h 16384"/>
            <a:gd name="T54" fmla="*/ 15888 w 16384"/>
            <a:gd name="T55" fmla="*/ 4819 h 16384"/>
            <a:gd name="T56" fmla="*/ 15391 w 16384"/>
            <a:gd name="T57" fmla="*/ 3855 h 16384"/>
            <a:gd name="T58" fmla="*/ 13902 w 16384"/>
            <a:gd name="T59" fmla="*/ 2409 h 16384"/>
            <a:gd name="T60" fmla="*/ 12412 w 16384"/>
            <a:gd name="T61" fmla="*/ 1446 h 16384"/>
            <a:gd name="T62" fmla="*/ 10426 w 16384"/>
            <a:gd name="T63" fmla="*/ 964 h 16384"/>
            <a:gd name="T64" fmla="*/ 7944 w 16384"/>
            <a:gd name="T65" fmla="*/ 0 h 16384"/>
            <a:gd name="T66" fmla="*/ 7944 w 16384"/>
            <a:gd name="T67" fmla="*/ 0 h 163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Lst>
          <a:rect l="0" t="0" r="r" b="b"/>
          <a:pathLst>
            <a:path w="16384" h="16384">
              <a:moveTo>
                <a:pt x="7944" y="0"/>
              </a:moveTo>
              <a:lnTo>
                <a:pt x="6454" y="482"/>
              </a:lnTo>
              <a:lnTo>
                <a:pt x="4965" y="0"/>
              </a:lnTo>
              <a:lnTo>
                <a:pt x="3475" y="964"/>
              </a:lnTo>
              <a:lnTo>
                <a:pt x="1986" y="1446"/>
              </a:lnTo>
              <a:lnTo>
                <a:pt x="993" y="2891"/>
              </a:lnTo>
              <a:lnTo>
                <a:pt x="993" y="4337"/>
              </a:lnTo>
              <a:lnTo>
                <a:pt x="993" y="6264"/>
              </a:lnTo>
              <a:lnTo>
                <a:pt x="0" y="7710"/>
              </a:lnTo>
              <a:lnTo>
                <a:pt x="0" y="9638"/>
              </a:lnTo>
              <a:lnTo>
                <a:pt x="993" y="11565"/>
              </a:lnTo>
              <a:lnTo>
                <a:pt x="1986" y="13011"/>
              </a:lnTo>
              <a:lnTo>
                <a:pt x="2979" y="13493"/>
              </a:lnTo>
              <a:lnTo>
                <a:pt x="3972" y="14938"/>
              </a:lnTo>
              <a:lnTo>
                <a:pt x="4965" y="15902"/>
              </a:lnTo>
              <a:lnTo>
                <a:pt x="5958" y="16384"/>
              </a:lnTo>
              <a:lnTo>
                <a:pt x="7447" y="16384"/>
              </a:lnTo>
              <a:lnTo>
                <a:pt x="8937" y="15902"/>
              </a:lnTo>
              <a:lnTo>
                <a:pt x="9930" y="14456"/>
              </a:lnTo>
              <a:lnTo>
                <a:pt x="11419" y="14938"/>
              </a:lnTo>
              <a:lnTo>
                <a:pt x="12909" y="15902"/>
              </a:lnTo>
              <a:lnTo>
                <a:pt x="13902" y="14938"/>
              </a:lnTo>
              <a:lnTo>
                <a:pt x="14398" y="13493"/>
              </a:lnTo>
              <a:lnTo>
                <a:pt x="14398" y="11565"/>
              </a:lnTo>
              <a:lnTo>
                <a:pt x="15391" y="9638"/>
              </a:lnTo>
              <a:lnTo>
                <a:pt x="16384" y="8674"/>
              </a:lnTo>
              <a:lnTo>
                <a:pt x="16384" y="6264"/>
              </a:lnTo>
              <a:lnTo>
                <a:pt x="15888" y="4819"/>
              </a:lnTo>
              <a:lnTo>
                <a:pt x="15391" y="3855"/>
              </a:lnTo>
              <a:lnTo>
                <a:pt x="13902" y="2409"/>
              </a:lnTo>
              <a:lnTo>
                <a:pt x="12412" y="1446"/>
              </a:lnTo>
              <a:lnTo>
                <a:pt x="10426" y="964"/>
              </a:lnTo>
              <a:lnTo>
                <a:pt x="7944" y="0"/>
              </a:lnTo>
              <a:close/>
            </a:path>
          </a:pathLst>
        </a:custGeom>
        <a:pattFill prst="pct20">
          <a:fgClr>
            <a:srgbClr xmlns:mc="http://schemas.openxmlformats.org/markup-compatibility/2006" xmlns:a14="http://schemas.microsoft.com/office/drawing/2010/main" val="0000FF" a14:legacySpreadsheetColorIndex="12" mc:Ignorable="a14"/>
          </a:fgClr>
          <a:bgClr>
            <a:srgbClr xmlns:mc="http://schemas.openxmlformats.org/markup-compatibility/2006" xmlns:a14="http://schemas.microsoft.com/office/drawing/2010/main" val="FFFFFF" a14:legacySpreadsheetColorIndex="9" mc:Ignorable="a14"/>
          </a:bgClr>
        </a:pattFill>
        <a:ln w="9525" cap="flat" cmpd="sng">
          <a:solidFill>
            <a:srgbClr xmlns:mc="http://schemas.openxmlformats.org/markup-compatibility/2006" xmlns:a14="http://schemas.microsoft.com/office/drawing/2010/main" val="000000" a14:legacySpreadsheetColorIndex="8" mc:Ignorable="a14"/>
          </a:solidFill>
          <a:prstDash val="solid"/>
          <a:round/>
          <a:headEnd/>
          <a:tailEnd/>
        </a:ln>
      </xdr:spPr>
    </xdr:sp>
    <xdr:clientData/>
  </xdr:twoCellAnchor>
  <xdr:oneCellAnchor>
    <xdr:from xmlns:xdr="http://schemas.openxmlformats.org/drawingml/2006/spreadsheetDrawing">
      <xdr:col>18</xdr:col>
      <xdr:colOff>533400</xdr:colOff>
      <xdr:row>30</xdr:row>
      <xdr:rowOff>38100</xdr:rowOff>
    </xdr:from>
    <xdr:ext cx="361950" cy="162560"/>
    <xdr:sp macro="" textlink="">
      <xdr:nvSpPr>
        <xdr:cNvPr id="133" name="テキスト 4999"/>
        <xdr:cNvSpPr txBox="1">
          <a:spLocks noChangeArrowheads="1"/>
        </xdr:cNvSpPr>
      </xdr:nvSpPr>
      <xdr:spPr>
        <a:xfrm>
          <a:off x="10829925" y="5267325"/>
          <a:ext cx="361950" cy="162560"/>
        </a:xfrm>
        <a:prstGeom prst="rect">
          <a:avLst/>
        </a:prstGeom>
        <a:solidFill>
          <a:srgbClr xmlns:mc="http://schemas.openxmlformats.org/markup-compatibility/2006" xmlns:a14="http://schemas.microsoft.com/office/drawing/2010/main" val="FFFFFF" a14:legacySpreadsheetColorIndex="9" mc:Ignorable="a14"/>
        </a:solidFill>
        <a:ln>
          <a:noFill/>
        </a:ln>
      </xdr:spPr>
      <xdr:txBody>
        <a:bodyPr vertOverflow="overflow" horzOverflow="overflow" wrap="none" lIns="9144" tIns="18288" rIns="9144" bIns="18288" anchor="ctr" upright="1">
          <a:spAutoFit/>
        </a:bodyPr>
        <a:lstStyle/>
        <a:p>
          <a:pPr algn="ctr" rtl="0">
            <a:defRPr sz="1000"/>
          </a:pPr>
          <a:r>
            <a:rPr lang="ja-JP" altLang="en-US" sz="700" b="0" i="0" u="none" strike="noStrike" baseline="0">
              <a:solidFill>
                <a:srgbClr val="000000"/>
              </a:solidFill>
              <a:latin typeface="ＭＳ 明朝"/>
              <a:ea typeface="ＭＳ 明朝"/>
            </a:rPr>
            <a:t>秋田市</a:t>
          </a:r>
        </a:p>
      </xdr:txBody>
    </xdr:sp>
    <xdr:clientData/>
  </xdr:oneCellAnchor>
  <xdr:oneCellAnchor>
    <xdr:from xmlns:xdr="http://schemas.openxmlformats.org/drawingml/2006/spreadsheetDrawing">
      <xdr:col>21</xdr:col>
      <xdr:colOff>276225</xdr:colOff>
      <xdr:row>46</xdr:row>
      <xdr:rowOff>86360</xdr:rowOff>
    </xdr:from>
    <xdr:ext cx="360045" cy="160020"/>
    <xdr:sp macro="" textlink="">
      <xdr:nvSpPr>
        <xdr:cNvPr id="134" name="テキスト 5001"/>
        <xdr:cNvSpPr txBox="1">
          <a:spLocks noChangeArrowheads="1"/>
        </xdr:cNvSpPr>
      </xdr:nvSpPr>
      <xdr:spPr>
        <a:xfrm>
          <a:off x="12630150" y="8068310"/>
          <a:ext cx="360045" cy="160020"/>
        </a:xfrm>
        <a:prstGeom prst="rect">
          <a:avLst/>
        </a:prstGeom>
        <a:solidFill>
          <a:srgbClr xmlns:mc="http://schemas.openxmlformats.org/markup-compatibility/2006" xmlns:a14="http://schemas.microsoft.com/office/drawing/2010/main" val="FFFFFF" a14:legacySpreadsheetColorIndex="9" mc:Ignorable="a14"/>
        </a:solidFill>
        <a:ln>
          <a:noFill/>
        </a:ln>
      </xdr:spPr>
      <xdr:txBody>
        <a:bodyPr vertOverflow="overflow" horzOverflow="overflow" wrap="none" lIns="9144" tIns="18288" rIns="9144" bIns="18288" anchor="ctr" upright="1">
          <a:spAutoFit/>
        </a:bodyPr>
        <a:lstStyle/>
        <a:p>
          <a:pPr algn="ctr" rtl="0">
            <a:defRPr sz="1000"/>
          </a:pPr>
          <a:r>
            <a:rPr lang="ja-JP" altLang="en-US" sz="700" b="0" i="0" u="none" strike="noStrike" baseline="0">
              <a:solidFill>
                <a:srgbClr val="000000"/>
              </a:solidFill>
              <a:latin typeface="ＭＳ 明朝"/>
              <a:ea typeface="ＭＳ 明朝"/>
            </a:rPr>
            <a:t>横手市</a:t>
          </a:r>
        </a:p>
      </xdr:txBody>
    </xdr:sp>
    <xdr:clientData/>
  </xdr:oneCellAnchor>
  <xdr:oneCellAnchor>
    <xdr:from xmlns:xdr="http://schemas.openxmlformats.org/drawingml/2006/spreadsheetDrawing">
      <xdr:col>21</xdr:col>
      <xdr:colOff>318135</xdr:colOff>
      <xdr:row>9</xdr:row>
      <xdr:rowOff>36830</xdr:rowOff>
    </xdr:from>
    <xdr:ext cx="361315" cy="161925"/>
    <xdr:sp macro="" textlink="">
      <xdr:nvSpPr>
        <xdr:cNvPr id="135" name="テキスト 5002"/>
        <xdr:cNvSpPr txBox="1">
          <a:spLocks noChangeArrowheads="1"/>
        </xdr:cNvSpPr>
      </xdr:nvSpPr>
      <xdr:spPr>
        <a:xfrm>
          <a:off x="12672060" y="1656080"/>
          <a:ext cx="361315" cy="161925"/>
        </a:xfrm>
        <a:prstGeom prst="rect">
          <a:avLst/>
        </a:prstGeom>
        <a:solidFill>
          <a:srgbClr xmlns:mc="http://schemas.openxmlformats.org/markup-compatibility/2006" xmlns:a14="http://schemas.microsoft.com/office/drawing/2010/main" val="FFFFFF" a14:legacySpreadsheetColorIndex="9" mc:Ignorable="a14"/>
        </a:solidFill>
        <a:ln>
          <a:noFill/>
        </a:ln>
      </xdr:spPr>
      <xdr:txBody>
        <a:bodyPr vertOverflow="overflow" horzOverflow="overflow" wrap="none" lIns="9144" tIns="18288" rIns="9144" bIns="18288" anchor="ctr" upright="1">
          <a:spAutoFit/>
        </a:bodyPr>
        <a:lstStyle/>
        <a:p>
          <a:pPr algn="ctr" rtl="0">
            <a:defRPr sz="1000"/>
          </a:pPr>
          <a:r>
            <a:rPr lang="ja-JP" altLang="en-US" sz="700" b="0" i="0" u="none" strike="noStrike" baseline="0">
              <a:solidFill>
                <a:srgbClr val="000000"/>
              </a:solidFill>
              <a:latin typeface="ＭＳ 明朝"/>
              <a:ea typeface="ＭＳ 明朝"/>
            </a:rPr>
            <a:t>大館市</a:t>
          </a:r>
        </a:p>
      </xdr:txBody>
    </xdr:sp>
    <xdr:clientData/>
  </xdr:oneCellAnchor>
  <xdr:oneCellAnchor>
    <xdr:from xmlns:xdr="http://schemas.openxmlformats.org/drawingml/2006/spreadsheetDrawing">
      <xdr:col>16</xdr:col>
      <xdr:colOff>343535</xdr:colOff>
      <xdr:row>23</xdr:row>
      <xdr:rowOff>152400</xdr:rowOff>
    </xdr:from>
    <xdr:ext cx="360680" cy="162560"/>
    <xdr:sp macro="" textlink="">
      <xdr:nvSpPr>
        <xdr:cNvPr id="136" name="テキスト 5004"/>
        <xdr:cNvSpPr txBox="1">
          <a:spLocks noChangeArrowheads="1"/>
        </xdr:cNvSpPr>
      </xdr:nvSpPr>
      <xdr:spPr>
        <a:xfrm>
          <a:off x="9268460" y="4181475"/>
          <a:ext cx="360680" cy="162560"/>
        </a:xfrm>
        <a:prstGeom prst="rect">
          <a:avLst/>
        </a:prstGeom>
        <a:solidFill>
          <a:srgbClr xmlns:mc="http://schemas.openxmlformats.org/markup-compatibility/2006" xmlns:a14="http://schemas.microsoft.com/office/drawing/2010/main" val="FFFFFF" a14:legacySpreadsheetColorIndex="9" mc:Ignorable="a14"/>
        </a:solidFill>
        <a:ln>
          <a:noFill/>
        </a:ln>
      </xdr:spPr>
      <xdr:txBody>
        <a:bodyPr vertOverflow="overflow" horzOverflow="overflow" wrap="none" lIns="9144" tIns="18288" rIns="9144" bIns="18288" anchor="ctr" upright="1">
          <a:spAutoFit/>
        </a:bodyPr>
        <a:lstStyle/>
        <a:p>
          <a:pPr algn="ctr" rtl="0">
            <a:defRPr sz="1000"/>
          </a:pPr>
          <a:r>
            <a:rPr lang="ja-JP" altLang="en-US" sz="700" b="0" i="0" u="none" strike="noStrike" baseline="0">
              <a:solidFill>
                <a:srgbClr val="000000"/>
              </a:solidFill>
              <a:latin typeface="ＭＳ 明朝"/>
              <a:ea typeface="ＭＳ 明朝"/>
            </a:rPr>
            <a:t>男鹿市</a:t>
          </a:r>
        </a:p>
      </xdr:txBody>
    </xdr:sp>
    <xdr:clientData/>
  </xdr:oneCellAnchor>
  <xdr:oneCellAnchor>
    <xdr:from xmlns:xdr="http://schemas.openxmlformats.org/drawingml/2006/spreadsheetDrawing">
      <xdr:col>23</xdr:col>
      <xdr:colOff>238125</xdr:colOff>
      <xdr:row>11</xdr:row>
      <xdr:rowOff>152400</xdr:rowOff>
    </xdr:from>
    <xdr:ext cx="361950" cy="162560"/>
    <xdr:sp macro="" textlink="">
      <xdr:nvSpPr>
        <xdr:cNvPr id="137" name="テキスト 5007"/>
        <xdr:cNvSpPr txBox="1">
          <a:spLocks noChangeArrowheads="1"/>
        </xdr:cNvSpPr>
      </xdr:nvSpPr>
      <xdr:spPr>
        <a:xfrm>
          <a:off x="13963650" y="2114550"/>
          <a:ext cx="361950" cy="162560"/>
        </a:xfrm>
        <a:prstGeom prst="rect">
          <a:avLst/>
        </a:prstGeom>
        <a:solidFill>
          <a:srgbClr xmlns:mc="http://schemas.openxmlformats.org/markup-compatibility/2006" xmlns:a14="http://schemas.microsoft.com/office/drawing/2010/main" val="FFFFFF" a14:legacySpreadsheetColorIndex="9" mc:Ignorable="a14"/>
        </a:solidFill>
        <a:ln>
          <a:noFill/>
        </a:ln>
      </xdr:spPr>
      <xdr:txBody>
        <a:bodyPr vertOverflow="overflow" horzOverflow="overflow" wrap="none" lIns="9144" tIns="18288" rIns="9144" bIns="18288" anchor="ctr" upright="1">
          <a:spAutoFit/>
        </a:bodyPr>
        <a:lstStyle/>
        <a:p>
          <a:pPr algn="ctr" rtl="0">
            <a:defRPr sz="1000"/>
          </a:pPr>
          <a:r>
            <a:rPr lang="ja-JP" altLang="en-US" sz="700" b="0" i="0" u="none" strike="noStrike" baseline="0">
              <a:solidFill>
                <a:srgbClr val="000000"/>
              </a:solidFill>
              <a:latin typeface="ＭＳ 明朝"/>
              <a:ea typeface="ＭＳ 明朝"/>
            </a:rPr>
            <a:t>鹿角市</a:t>
          </a:r>
        </a:p>
      </xdr:txBody>
    </xdr:sp>
    <xdr:clientData/>
  </xdr:oneCellAnchor>
  <xdr:oneCellAnchor>
    <xdr:from xmlns:xdr="http://schemas.openxmlformats.org/drawingml/2006/spreadsheetDrawing">
      <xdr:col>22</xdr:col>
      <xdr:colOff>533400</xdr:colOff>
      <xdr:row>7</xdr:row>
      <xdr:rowOff>38100</xdr:rowOff>
    </xdr:from>
    <xdr:ext cx="361950" cy="162560"/>
    <xdr:sp macro="" textlink="">
      <xdr:nvSpPr>
        <xdr:cNvPr id="138" name="テキスト 5008"/>
        <xdr:cNvSpPr txBox="1">
          <a:spLocks noChangeArrowheads="1"/>
        </xdr:cNvSpPr>
      </xdr:nvSpPr>
      <xdr:spPr>
        <a:xfrm>
          <a:off x="13573125" y="1314450"/>
          <a:ext cx="361950" cy="162560"/>
        </a:xfrm>
        <a:prstGeom prst="rect">
          <a:avLst/>
        </a:prstGeom>
        <a:solidFill>
          <a:srgbClr xmlns:mc="http://schemas.openxmlformats.org/markup-compatibility/2006" xmlns:a14="http://schemas.microsoft.com/office/drawing/2010/main" val="FFFFFF" a14:legacySpreadsheetColorIndex="9" mc:Ignorable="a14"/>
        </a:solidFill>
        <a:ln>
          <a:noFill/>
        </a:ln>
      </xdr:spPr>
      <xdr:txBody>
        <a:bodyPr vertOverflow="overflow" horzOverflow="overflow" wrap="none" lIns="9144" tIns="18288" rIns="9144" bIns="18288" anchor="ctr" upright="1">
          <a:spAutoFit/>
        </a:bodyPr>
        <a:lstStyle/>
        <a:p>
          <a:pPr algn="ctr" rtl="0">
            <a:defRPr sz="1000"/>
          </a:pPr>
          <a:r>
            <a:rPr lang="ja-JP" altLang="en-US" sz="700" b="0" i="0" u="none" strike="noStrike" baseline="0">
              <a:solidFill>
                <a:srgbClr val="000000"/>
              </a:solidFill>
              <a:latin typeface="ＭＳ 明朝"/>
              <a:ea typeface="ＭＳ 明朝"/>
            </a:rPr>
            <a:t>小坂町</a:t>
          </a:r>
        </a:p>
      </xdr:txBody>
    </xdr:sp>
    <xdr:clientData/>
  </xdr:oneCellAnchor>
  <xdr:oneCellAnchor>
    <xdr:from xmlns:xdr="http://schemas.openxmlformats.org/drawingml/2006/spreadsheetDrawing">
      <xdr:col>19</xdr:col>
      <xdr:colOff>485775</xdr:colOff>
      <xdr:row>21</xdr:row>
      <xdr:rowOff>66675</xdr:rowOff>
    </xdr:from>
    <xdr:ext cx="552450" cy="160020"/>
    <xdr:sp macro="" textlink="">
      <xdr:nvSpPr>
        <xdr:cNvPr id="139" name="テキスト 5015"/>
        <xdr:cNvSpPr txBox="1">
          <a:spLocks noChangeArrowheads="1"/>
        </xdr:cNvSpPr>
      </xdr:nvSpPr>
      <xdr:spPr>
        <a:xfrm>
          <a:off x="11468100" y="3752850"/>
          <a:ext cx="552450" cy="160020"/>
        </a:xfrm>
        <a:prstGeom prst="rect">
          <a:avLst/>
        </a:prstGeom>
        <a:noFill/>
        <a:ln>
          <a:noFill/>
        </a:ln>
      </xdr:spPr>
      <xdr:txBody>
        <a:bodyPr vertOverflow="overflow" horzOverflow="overflow" wrap="none" lIns="9144" tIns="18288" rIns="9144" bIns="18288" anchor="ctr" upright="1">
          <a:spAutoFit/>
        </a:bodyPr>
        <a:lstStyle/>
        <a:p>
          <a:pPr algn="ctr" rtl="0">
            <a:defRPr sz="1000"/>
          </a:pPr>
          <a:r>
            <a:rPr lang="ja-JP" altLang="en-US" sz="700" b="0" i="0" u="none" strike="noStrike" baseline="0">
              <a:solidFill>
                <a:srgbClr val="000000"/>
              </a:solidFill>
              <a:latin typeface="ＭＳ 明朝"/>
              <a:ea typeface="ＭＳ 明朝"/>
            </a:rPr>
            <a:t>上小阿仁村</a:t>
          </a:r>
        </a:p>
      </xdr:txBody>
    </xdr:sp>
    <xdr:clientData/>
  </xdr:oneCellAnchor>
  <xdr:oneCellAnchor>
    <xdr:from xmlns:xdr="http://schemas.openxmlformats.org/drawingml/2006/spreadsheetDrawing">
      <xdr:col>19</xdr:col>
      <xdr:colOff>295275</xdr:colOff>
      <xdr:row>7</xdr:row>
      <xdr:rowOff>104775</xdr:rowOff>
    </xdr:from>
    <xdr:ext cx="359410" cy="161925"/>
    <xdr:sp macro="" textlink="">
      <xdr:nvSpPr>
        <xdr:cNvPr id="140" name="テキスト 5021"/>
        <xdr:cNvSpPr txBox="1">
          <a:spLocks noChangeArrowheads="1"/>
        </xdr:cNvSpPr>
      </xdr:nvSpPr>
      <xdr:spPr>
        <a:xfrm>
          <a:off x="11277600" y="1381125"/>
          <a:ext cx="359410" cy="161925"/>
        </a:xfrm>
        <a:prstGeom prst="rect">
          <a:avLst/>
        </a:prstGeom>
        <a:solidFill>
          <a:srgbClr xmlns:mc="http://schemas.openxmlformats.org/markup-compatibility/2006" xmlns:a14="http://schemas.microsoft.com/office/drawing/2010/main" val="FFFFFF" a14:legacySpreadsheetColorIndex="9" mc:Ignorable="a14"/>
        </a:solidFill>
        <a:ln>
          <a:noFill/>
        </a:ln>
      </xdr:spPr>
      <xdr:txBody>
        <a:bodyPr vertOverflow="overflow" horzOverflow="overflow" wrap="none" lIns="9144" tIns="18288" rIns="9144" bIns="18288" anchor="ctr" upright="1">
          <a:spAutoFit/>
        </a:bodyPr>
        <a:lstStyle/>
        <a:p>
          <a:pPr algn="ctr" rtl="0">
            <a:defRPr sz="1000"/>
          </a:pPr>
          <a:r>
            <a:rPr lang="ja-JP" altLang="en-US" sz="700" b="0" i="0" u="none" strike="noStrike" baseline="0">
              <a:solidFill>
                <a:srgbClr val="000000"/>
              </a:solidFill>
              <a:latin typeface="ＭＳ 明朝"/>
              <a:ea typeface="ＭＳ 明朝"/>
            </a:rPr>
            <a:t>藤里町</a:t>
          </a:r>
        </a:p>
      </xdr:txBody>
    </xdr:sp>
    <xdr:clientData/>
  </xdr:oneCellAnchor>
  <xdr:oneCellAnchor>
    <xdr:from xmlns:xdr="http://schemas.openxmlformats.org/drawingml/2006/spreadsheetDrawing">
      <xdr:col>19</xdr:col>
      <xdr:colOff>9525</xdr:colOff>
      <xdr:row>22</xdr:row>
      <xdr:rowOff>104775</xdr:rowOff>
    </xdr:from>
    <xdr:ext cx="455295" cy="161925"/>
    <xdr:sp macro="" textlink="">
      <xdr:nvSpPr>
        <xdr:cNvPr id="141" name="テキスト 5023"/>
        <xdr:cNvSpPr txBox="1">
          <a:spLocks noChangeArrowheads="1"/>
        </xdr:cNvSpPr>
      </xdr:nvSpPr>
      <xdr:spPr>
        <a:xfrm>
          <a:off x="10991850" y="3962400"/>
          <a:ext cx="455295" cy="161925"/>
        </a:xfrm>
        <a:prstGeom prst="rect">
          <a:avLst/>
        </a:prstGeom>
        <a:solidFill>
          <a:srgbClr xmlns:mc="http://schemas.openxmlformats.org/markup-compatibility/2006" xmlns:a14="http://schemas.microsoft.com/office/drawing/2010/main" val="FFFFFF" a14:legacySpreadsheetColorIndex="9" mc:Ignorable="a14"/>
        </a:solidFill>
        <a:ln>
          <a:noFill/>
        </a:ln>
      </xdr:spPr>
      <xdr:txBody>
        <a:bodyPr vertOverflow="overflow" horzOverflow="overflow" wrap="none" lIns="9144" tIns="18288" rIns="9144" bIns="18288" anchor="ctr" upright="1">
          <a:spAutoFit/>
        </a:bodyPr>
        <a:lstStyle/>
        <a:p>
          <a:pPr algn="ctr" rtl="0">
            <a:defRPr sz="1000"/>
          </a:pPr>
          <a:r>
            <a:rPr lang="ja-JP" altLang="en-US" sz="700" b="0" i="0" u="none" strike="noStrike" baseline="0">
              <a:solidFill>
                <a:srgbClr val="000000"/>
              </a:solidFill>
              <a:latin typeface="ＭＳ 明朝"/>
              <a:ea typeface="ＭＳ 明朝"/>
            </a:rPr>
            <a:t>五城目町</a:t>
          </a:r>
        </a:p>
      </xdr:txBody>
    </xdr:sp>
    <xdr:clientData/>
  </xdr:oneCellAnchor>
  <xdr:oneCellAnchor>
    <xdr:from xmlns:xdr="http://schemas.openxmlformats.org/drawingml/2006/spreadsheetDrawing">
      <xdr:col>15</xdr:col>
      <xdr:colOff>125095</xdr:colOff>
      <xdr:row>16</xdr:row>
      <xdr:rowOff>96520</xdr:rowOff>
    </xdr:from>
    <xdr:ext cx="457200" cy="161925"/>
    <xdr:sp macro="" textlink="">
      <xdr:nvSpPr>
        <xdr:cNvPr id="142" name="テキスト 5025"/>
        <xdr:cNvSpPr txBox="1">
          <a:spLocks noChangeArrowheads="1"/>
        </xdr:cNvSpPr>
      </xdr:nvSpPr>
      <xdr:spPr>
        <a:xfrm>
          <a:off x="8849995" y="2915920"/>
          <a:ext cx="457200" cy="161925"/>
        </a:xfrm>
        <a:prstGeom prst="rect">
          <a:avLst/>
        </a:prstGeom>
        <a:solidFill>
          <a:srgbClr xmlns:mc="http://schemas.openxmlformats.org/markup-compatibility/2006" xmlns:a14="http://schemas.microsoft.com/office/drawing/2010/main" val="FFFFFF" a14:legacySpreadsheetColorIndex="65" mc:Ignorable="a14"/>
        </a:solidFill>
        <a:ln>
          <a:noFill/>
        </a:ln>
      </xdr:spPr>
      <xdr:txBody>
        <a:bodyPr vertOverflow="overflow" horzOverflow="overflow" wrap="none" lIns="9144" tIns="18288" rIns="9144" bIns="18288" anchor="ctr" upright="1">
          <a:spAutoFit/>
        </a:bodyPr>
        <a:lstStyle/>
        <a:p>
          <a:pPr algn="ctr" rtl="0">
            <a:defRPr sz="1000"/>
          </a:pPr>
          <a:r>
            <a:rPr lang="ja-JP" altLang="en-US" sz="700" b="0" i="0" u="none" strike="noStrike" baseline="0">
              <a:solidFill>
                <a:srgbClr val="000000"/>
              </a:solidFill>
              <a:latin typeface="ＭＳ 明朝"/>
              <a:ea typeface="ＭＳ 明朝"/>
            </a:rPr>
            <a:t>八郎潟町</a:t>
          </a:r>
        </a:p>
      </xdr:txBody>
    </xdr:sp>
    <xdr:clientData/>
  </xdr:oneCellAnchor>
  <xdr:twoCellAnchor editAs="oneCell">
    <xdr:from xmlns:xdr="http://schemas.openxmlformats.org/drawingml/2006/spreadsheetDrawing">
      <xdr:col>18</xdr:col>
      <xdr:colOff>447675</xdr:colOff>
      <xdr:row>24</xdr:row>
      <xdr:rowOff>123825</xdr:rowOff>
    </xdr:from>
    <xdr:to xmlns:xdr="http://schemas.openxmlformats.org/drawingml/2006/spreadsheetDrawing">
      <xdr:col>19</xdr:col>
      <xdr:colOff>114935</xdr:colOff>
      <xdr:row>25</xdr:row>
      <xdr:rowOff>95250</xdr:rowOff>
    </xdr:to>
    <xdr:sp macro="" textlink="">
      <xdr:nvSpPr>
        <xdr:cNvPr id="143" name="テキスト 5028"/>
        <xdr:cNvSpPr txBox="1">
          <a:spLocks noChangeArrowheads="1"/>
        </xdr:cNvSpPr>
      </xdr:nvSpPr>
      <xdr:spPr>
        <a:xfrm>
          <a:off x="10744200" y="4324350"/>
          <a:ext cx="353060" cy="142875"/>
        </a:xfrm>
        <a:prstGeom prst="rect">
          <a:avLst/>
        </a:prstGeom>
        <a:solidFill>
          <a:srgbClr xmlns:mc="http://schemas.openxmlformats.org/markup-compatibility/2006" xmlns:a14="http://schemas.microsoft.com/office/drawing/2010/main" val="FFFFFF" a14:legacySpreadsheetColorIndex="65" mc:Ignorable="a14"/>
        </a:solidFill>
        <a:ln>
          <a:noFill/>
        </a:ln>
      </xdr:spPr>
      <xdr:txBody>
        <a:bodyPr vertOverflow="clip" horzOverflow="overflow" wrap="square" lIns="18288" tIns="18288" rIns="18288" bIns="18288" anchor="ctr" upright="1"/>
        <a:lstStyle/>
        <a:p>
          <a:pPr algn="ctr" rtl="0">
            <a:defRPr sz="1000"/>
          </a:pPr>
          <a:r>
            <a:rPr lang="ja-JP" altLang="en-US" sz="700" b="0" i="0" u="none" strike="noStrike" baseline="0">
              <a:solidFill>
                <a:srgbClr val="000000"/>
              </a:solidFill>
              <a:latin typeface="ＭＳ 明朝"/>
              <a:ea typeface="ＭＳ 明朝"/>
            </a:rPr>
            <a:t>井川町</a:t>
          </a:r>
        </a:p>
      </xdr:txBody>
    </xdr:sp>
    <xdr:clientData/>
  </xdr:twoCellAnchor>
  <xdr:oneCellAnchor>
    <xdr:from xmlns:xdr="http://schemas.openxmlformats.org/drawingml/2006/spreadsheetDrawing">
      <xdr:col>17</xdr:col>
      <xdr:colOff>504825</xdr:colOff>
      <xdr:row>20</xdr:row>
      <xdr:rowOff>152400</xdr:rowOff>
    </xdr:from>
    <xdr:ext cx="360045" cy="162560"/>
    <xdr:sp macro="" textlink="">
      <xdr:nvSpPr>
        <xdr:cNvPr id="144" name="テキスト 5030"/>
        <xdr:cNvSpPr txBox="1">
          <a:spLocks noChangeArrowheads="1"/>
        </xdr:cNvSpPr>
      </xdr:nvSpPr>
      <xdr:spPr>
        <a:xfrm>
          <a:off x="10115550" y="3667125"/>
          <a:ext cx="360045" cy="162560"/>
        </a:xfrm>
        <a:prstGeom prst="rect">
          <a:avLst/>
        </a:prstGeom>
        <a:solidFill>
          <a:srgbClr xmlns:mc="http://schemas.openxmlformats.org/markup-compatibility/2006" xmlns:a14="http://schemas.microsoft.com/office/drawing/2010/main" val="FFFFFF" a14:legacySpreadsheetColorIndex="9" mc:Ignorable="a14"/>
        </a:solidFill>
        <a:ln>
          <a:noFill/>
        </a:ln>
      </xdr:spPr>
      <xdr:txBody>
        <a:bodyPr vertOverflow="overflow" horzOverflow="overflow" wrap="none" lIns="9144" tIns="18288" rIns="9144" bIns="18288" anchor="ctr" upright="1">
          <a:spAutoFit/>
        </a:bodyPr>
        <a:lstStyle/>
        <a:p>
          <a:pPr algn="ctr" rtl="0">
            <a:defRPr sz="1000"/>
          </a:pPr>
          <a:r>
            <a:rPr lang="ja-JP" altLang="en-US" sz="700" b="0" i="0" u="none" strike="noStrike" baseline="0">
              <a:solidFill>
                <a:srgbClr val="000000"/>
              </a:solidFill>
              <a:latin typeface="ＭＳ 明朝"/>
              <a:ea typeface="ＭＳ 明朝"/>
            </a:rPr>
            <a:t>大潟村</a:t>
          </a:r>
        </a:p>
      </xdr:txBody>
    </xdr:sp>
    <xdr:clientData/>
  </xdr:oneCellAnchor>
  <xdr:oneCellAnchor>
    <xdr:from xmlns:xdr="http://schemas.openxmlformats.org/drawingml/2006/spreadsheetDrawing">
      <xdr:col>17</xdr:col>
      <xdr:colOff>343535</xdr:colOff>
      <xdr:row>49</xdr:row>
      <xdr:rowOff>104775</xdr:rowOff>
    </xdr:from>
    <xdr:ext cx="457200" cy="161925"/>
    <xdr:sp macro="" textlink="">
      <xdr:nvSpPr>
        <xdr:cNvPr id="145" name="テキスト 5033"/>
        <xdr:cNvSpPr txBox="1">
          <a:spLocks noChangeArrowheads="1"/>
        </xdr:cNvSpPr>
      </xdr:nvSpPr>
      <xdr:spPr>
        <a:xfrm>
          <a:off x="9954260" y="8601075"/>
          <a:ext cx="457200" cy="161925"/>
        </a:xfrm>
        <a:prstGeom prst="rect">
          <a:avLst/>
        </a:prstGeom>
        <a:solidFill>
          <a:srgbClr xmlns:mc="http://schemas.openxmlformats.org/markup-compatibility/2006" xmlns:a14="http://schemas.microsoft.com/office/drawing/2010/main" val="FFFFFF" a14:legacySpreadsheetColorIndex="9" mc:Ignorable="a14"/>
        </a:solidFill>
        <a:ln>
          <a:noFill/>
        </a:ln>
      </xdr:spPr>
      <xdr:txBody>
        <a:bodyPr vertOverflow="overflow" horzOverflow="overflow" wrap="none" lIns="9144" tIns="18288" rIns="9144" bIns="18288" anchor="ctr" upright="1">
          <a:spAutoFit/>
        </a:bodyPr>
        <a:lstStyle/>
        <a:p>
          <a:pPr algn="ctr" rtl="0">
            <a:defRPr sz="1000"/>
          </a:pPr>
          <a:r>
            <a:rPr lang="ja-JP" altLang="en-US" sz="700" b="0" i="0" u="none" strike="noStrike" baseline="0">
              <a:solidFill>
                <a:srgbClr val="000000"/>
              </a:solidFill>
              <a:latin typeface="ＭＳ 明朝"/>
              <a:ea typeface="ＭＳ 明朝"/>
            </a:rPr>
            <a:t>にかほ市</a:t>
          </a:r>
        </a:p>
      </xdr:txBody>
    </xdr:sp>
    <xdr:clientData/>
  </xdr:oneCellAnchor>
  <xdr:oneCellAnchor>
    <xdr:from xmlns:xdr="http://schemas.openxmlformats.org/drawingml/2006/spreadsheetDrawing">
      <xdr:col>22</xdr:col>
      <xdr:colOff>257175</xdr:colOff>
      <xdr:row>28</xdr:row>
      <xdr:rowOff>66675</xdr:rowOff>
    </xdr:from>
    <xdr:ext cx="361950" cy="160020"/>
    <xdr:sp macro="" textlink="">
      <xdr:nvSpPr>
        <xdr:cNvPr id="146" name="テキスト 5045"/>
        <xdr:cNvSpPr txBox="1">
          <a:spLocks noChangeArrowheads="1"/>
        </xdr:cNvSpPr>
      </xdr:nvSpPr>
      <xdr:spPr>
        <a:xfrm>
          <a:off x="13296900" y="4953000"/>
          <a:ext cx="361950" cy="160020"/>
        </a:xfrm>
        <a:prstGeom prst="rect">
          <a:avLst/>
        </a:prstGeom>
        <a:solidFill>
          <a:srgbClr xmlns:mc="http://schemas.openxmlformats.org/markup-compatibility/2006" xmlns:a14="http://schemas.microsoft.com/office/drawing/2010/main" val="FFFFFF" a14:legacySpreadsheetColorIndex="9" mc:Ignorable="a14"/>
        </a:solidFill>
        <a:ln>
          <a:noFill/>
        </a:ln>
      </xdr:spPr>
      <xdr:txBody>
        <a:bodyPr vertOverflow="overflow" horzOverflow="overflow" wrap="none" lIns="9144" tIns="18288" rIns="9144" bIns="18288" anchor="ctr" upright="1">
          <a:spAutoFit/>
        </a:bodyPr>
        <a:lstStyle/>
        <a:p>
          <a:pPr algn="ctr" rtl="0">
            <a:defRPr sz="1000"/>
          </a:pPr>
          <a:r>
            <a:rPr lang="ja-JP" altLang="en-US" sz="700" b="0" i="0" u="none" strike="noStrike" baseline="0">
              <a:solidFill>
                <a:srgbClr val="000000"/>
              </a:solidFill>
              <a:latin typeface="ＭＳ 明朝"/>
              <a:ea typeface="ＭＳ 明朝"/>
            </a:rPr>
            <a:t>仙北市</a:t>
          </a:r>
        </a:p>
      </xdr:txBody>
    </xdr:sp>
    <xdr:clientData/>
  </xdr:oneCellAnchor>
  <xdr:oneCellAnchor>
    <xdr:from xmlns:xdr="http://schemas.openxmlformats.org/drawingml/2006/spreadsheetDrawing">
      <xdr:col>20</xdr:col>
      <xdr:colOff>104775</xdr:colOff>
      <xdr:row>50</xdr:row>
      <xdr:rowOff>38100</xdr:rowOff>
    </xdr:from>
    <xdr:ext cx="360045" cy="162560"/>
    <xdr:sp macro="" textlink="">
      <xdr:nvSpPr>
        <xdr:cNvPr id="147" name="テキスト 5065"/>
        <xdr:cNvSpPr txBox="1">
          <a:spLocks noChangeArrowheads="1"/>
        </xdr:cNvSpPr>
      </xdr:nvSpPr>
      <xdr:spPr>
        <a:xfrm>
          <a:off x="11772900" y="8705850"/>
          <a:ext cx="360045" cy="162560"/>
        </a:xfrm>
        <a:prstGeom prst="rect">
          <a:avLst/>
        </a:prstGeom>
        <a:solidFill>
          <a:srgbClr xmlns:mc="http://schemas.openxmlformats.org/markup-compatibility/2006" xmlns:a14="http://schemas.microsoft.com/office/drawing/2010/main" val="FFFFFF" a14:legacySpreadsheetColorIndex="9" mc:Ignorable="a14"/>
        </a:solidFill>
        <a:ln>
          <a:noFill/>
        </a:ln>
      </xdr:spPr>
      <xdr:txBody>
        <a:bodyPr vertOverflow="overflow" horzOverflow="overflow" wrap="none" lIns="9144" tIns="18288" rIns="9144" bIns="18288" anchor="ctr" upright="1">
          <a:spAutoFit/>
        </a:bodyPr>
        <a:lstStyle/>
        <a:p>
          <a:pPr algn="ctr" rtl="0">
            <a:defRPr sz="1000"/>
          </a:pPr>
          <a:r>
            <a:rPr lang="ja-JP" altLang="en-US" sz="700" b="0" i="0" u="none" strike="noStrike" baseline="0">
              <a:solidFill>
                <a:srgbClr val="000000"/>
              </a:solidFill>
              <a:latin typeface="ＭＳ 明朝"/>
              <a:ea typeface="ＭＳ 明朝"/>
            </a:rPr>
            <a:t>羽後町</a:t>
          </a:r>
        </a:p>
      </xdr:txBody>
    </xdr:sp>
    <xdr:clientData/>
  </xdr:oneCellAnchor>
  <xdr:oneCellAnchor>
    <xdr:from xmlns:xdr="http://schemas.openxmlformats.org/drawingml/2006/spreadsheetDrawing">
      <xdr:col>22</xdr:col>
      <xdr:colOff>466725</xdr:colOff>
      <xdr:row>51</xdr:row>
      <xdr:rowOff>0</xdr:rowOff>
    </xdr:from>
    <xdr:ext cx="455295" cy="161925"/>
    <xdr:sp macro="" textlink="">
      <xdr:nvSpPr>
        <xdr:cNvPr id="148" name="テキスト 5066"/>
        <xdr:cNvSpPr txBox="1">
          <a:spLocks noChangeArrowheads="1"/>
        </xdr:cNvSpPr>
      </xdr:nvSpPr>
      <xdr:spPr>
        <a:xfrm>
          <a:off x="13506450" y="8839200"/>
          <a:ext cx="455295" cy="161925"/>
        </a:xfrm>
        <a:prstGeom prst="rect">
          <a:avLst/>
        </a:prstGeom>
        <a:noFill/>
        <a:ln>
          <a:noFill/>
        </a:ln>
      </xdr:spPr>
      <xdr:txBody>
        <a:bodyPr vertOverflow="overflow" horzOverflow="overflow" wrap="none" lIns="9144" tIns="18288" rIns="9144" bIns="18288" anchor="ctr" upright="1">
          <a:spAutoFit/>
        </a:bodyPr>
        <a:lstStyle/>
        <a:p>
          <a:pPr algn="ctr" rtl="0">
            <a:defRPr sz="1000"/>
          </a:pPr>
          <a:r>
            <a:rPr lang="ja-JP" altLang="en-US" sz="700" b="0" i="0" u="none" strike="noStrike" baseline="0">
              <a:solidFill>
                <a:srgbClr val="000000"/>
              </a:solidFill>
              <a:latin typeface="ＭＳ 明朝"/>
              <a:ea typeface="ＭＳ 明朝"/>
            </a:rPr>
            <a:t>東成瀬村</a:t>
          </a:r>
        </a:p>
      </xdr:txBody>
    </xdr:sp>
    <xdr:clientData/>
  </xdr:oneCellAnchor>
  <xdr:twoCellAnchor>
    <xdr:from xmlns:xdr="http://schemas.openxmlformats.org/drawingml/2006/spreadsheetDrawing">
      <xdr:col>21</xdr:col>
      <xdr:colOff>266700</xdr:colOff>
      <xdr:row>39</xdr:row>
      <xdr:rowOff>66675</xdr:rowOff>
    </xdr:from>
    <xdr:to xmlns:xdr="http://schemas.openxmlformats.org/drawingml/2006/spreadsheetDrawing">
      <xdr:col>22</xdr:col>
      <xdr:colOff>572135</xdr:colOff>
      <xdr:row>44</xdr:row>
      <xdr:rowOff>95250</xdr:rowOff>
    </xdr:to>
    <xdr:sp macro="" textlink="">
      <xdr:nvSpPr>
        <xdr:cNvPr id="149" name="Freeform 48"/>
        <xdr:cNvSpPr/>
      </xdr:nvSpPr>
      <xdr:spPr>
        <a:xfrm>
          <a:off x="12620625" y="6838950"/>
          <a:ext cx="991235" cy="895350"/>
        </a:xfrm>
        <a:custGeom>
          <a:avLst/>
          <a:gdLst>
            <a:gd name="T0" fmla="*/ 70 w 104"/>
            <a:gd name="T1" fmla="*/ 2 h 93"/>
            <a:gd name="T2" fmla="*/ 87 w 104"/>
            <a:gd name="T3" fmla="*/ 7 h 93"/>
            <a:gd name="T4" fmla="*/ 92 w 104"/>
            <a:gd name="T5" fmla="*/ 10 h 93"/>
            <a:gd name="T6" fmla="*/ 98 w 104"/>
            <a:gd name="T7" fmla="*/ 14 h 93"/>
            <a:gd name="T8" fmla="*/ 104 w 104"/>
            <a:gd name="T9" fmla="*/ 23 h 93"/>
            <a:gd name="T10" fmla="*/ 97 w 104"/>
            <a:gd name="T11" fmla="*/ 29 h 93"/>
            <a:gd name="T12" fmla="*/ 96 w 104"/>
            <a:gd name="T13" fmla="*/ 40 h 93"/>
            <a:gd name="T14" fmla="*/ 94 w 104"/>
            <a:gd name="T15" fmla="*/ 53 h 93"/>
            <a:gd name="T16" fmla="*/ 85 w 104"/>
            <a:gd name="T17" fmla="*/ 57 h 93"/>
            <a:gd name="T18" fmla="*/ 86 w 104"/>
            <a:gd name="T19" fmla="*/ 64 h 93"/>
            <a:gd name="T20" fmla="*/ 86 w 104"/>
            <a:gd name="T21" fmla="*/ 70 h 93"/>
            <a:gd name="T22" fmla="*/ 81 w 104"/>
            <a:gd name="T23" fmla="*/ 71 h 93"/>
            <a:gd name="T24" fmla="*/ 75 w 104"/>
            <a:gd name="T25" fmla="*/ 76 h 93"/>
            <a:gd name="T26" fmla="*/ 69 w 104"/>
            <a:gd name="T27" fmla="*/ 83 h 93"/>
            <a:gd name="T28" fmla="*/ 63 w 104"/>
            <a:gd name="T29" fmla="*/ 81 h 93"/>
            <a:gd name="T30" fmla="*/ 61 w 104"/>
            <a:gd name="T31" fmla="*/ 76 h 93"/>
            <a:gd name="T32" fmla="*/ 55 w 104"/>
            <a:gd name="T33" fmla="*/ 77 h 93"/>
            <a:gd name="T34" fmla="*/ 40 w 104"/>
            <a:gd name="T35" fmla="*/ 78 h 93"/>
            <a:gd name="T36" fmla="*/ 33 w 104"/>
            <a:gd name="T37" fmla="*/ 83 h 93"/>
            <a:gd name="T38" fmla="*/ 29 w 104"/>
            <a:gd name="T39" fmla="*/ 90 h 93"/>
            <a:gd name="T40" fmla="*/ 25 w 104"/>
            <a:gd name="T41" fmla="*/ 91 h 93"/>
            <a:gd name="T42" fmla="*/ 22 w 104"/>
            <a:gd name="T43" fmla="*/ 91 h 93"/>
            <a:gd name="T44" fmla="*/ 18 w 104"/>
            <a:gd name="T45" fmla="*/ 93 h 93"/>
            <a:gd name="T46" fmla="*/ 13 w 104"/>
            <a:gd name="T47" fmla="*/ 87 h 93"/>
            <a:gd name="T48" fmla="*/ 10 w 104"/>
            <a:gd name="T49" fmla="*/ 83 h 93"/>
            <a:gd name="T50" fmla="*/ 1 w 104"/>
            <a:gd name="T51" fmla="*/ 76 h 93"/>
            <a:gd name="T52" fmla="*/ 0 w 104"/>
            <a:gd name="T53" fmla="*/ 70 h 93"/>
            <a:gd name="T54" fmla="*/ 5 w 104"/>
            <a:gd name="T55" fmla="*/ 66 h 93"/>
            <a:gd name="T56" fmla="*/ 10 w 104"/>
            <a:gd name="T57" fmla="*/ 62 h 93"/>
            <a:gd name="T58" fmla="*/ 11 w 104"/>
            <a:gd name="T59" fmla="*/ 56 h 93"/>
            <a:gd name="T60" fmla="*/ 16 w 104"/>
            <a:gd name="T61" fmla="*/ 51 h 93"/>
            <a:gd name="T62" fmla="*/ 12 w 104"/>
            <a:gd name="T63" fmla="*/ 46 h 93"/>
            <a:gd name="T64" fmla="*/ 15 w 104"/>
            <a:gd name="T65" fmla="*/ 41 h 93"/>
            <a:gd name="T66" fmla="*/ 17 w 104"/>
            <a:gd name="T67" fmla="*/ 39 h 93"/>
            <a:gd name="T68" fmla="*/ 18 w 104"/>
            <a:gd name="T69" fmla="*/ 37 h 93"/>
            <a:gd name="T70" fmla="*/ 23 w 104"/>
            <a:gd name="T71" fmla="*/ 34 h 93"/>
            <a:gd name="T72" fmla="*/ 32 w 104"/>
            <a:gd name="T73" fmla="*/ 29 h 93"/>
            <a:gd name="T74" fmla="*/ 32 w 104"/>
            <a:gd name="T75" fmla="*/ 24 h 93"/>
            <a:gd name="T76" fmla="*/ 31 w 104"/>
            <a:gd name="T77" fmla="*/ 19 h 93"/>
            <a:gd name="T78" fmla="*/ 34 w 104"/>
            <a:gd name="T79" fmla="*/ 14 h 93"/>
            <a:gd name="T80" fmla="*/ 37 w 104"/>
            <a:gd name="T81" fmla="*/ 10 h 93"/>
            <a:gd name="T82" fmla="*/ 40 w 104"/>
            <a:gd name="T83" fmla="*/ 12 h 93"/>
            <a:gd name="T84" fmla="*/ 58 w 104"/>
            <a:gd name="T85" fmla="*/ 4 h 9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Lst>
          <a:rect l="0" t="0" r="r" b="b"/>
          <a:pathLst>
            <a:path w="104" h="93">
              <a:moveTo>
                <a:pt x="64" y="3"/>
              </a:moveTo>
              <a:cubicBezTo>
                <a:pt x="66" y="3"/>
                <a:pt x="67" y="2"/>
                <a:pt x="70" y="2"/>
              </a:cubicBezTo>
              <a:cubicBezTo>
                <a:pt x="73" y="3"/>
                <a:pt x="78" y="0"/>
                <a:pt x="81" y="1"/>
              </a:cubicBezTo>
              <a:cubicBezTo>
                <a:pt x="84" y="2"/>
                <a:pt x="85" y="6"/>
                <a:pt x="87" y="7"/>
              </a:cubicBezTo>
              <a:cubicBezTo>
                <a:pt x="89" y="8"/>
                <a:pt x="90" y="8"/>
                <a:pt x="91" y="8"/>
              </a:cubicBezTo>
              <a:cubicBezTo>
                <a:pt x="92" y="8"/>
                <a:pt x="92" y="9"/>
                <a:pt x="92" y="10"/>
              </a:cubicBezTo>
              <a:cubicBezTo>
                <a:pt x="92" y="11"/>
                <a:pt x="93" y="11"/>
                <a:pt x="94" y="12"/>
              </a:cubicBezTo>
              <a:cubicBezTo>
                <a:pt x="95" y="13"/>
                <a:pt x="97" y="13"/>
                <a:pt x="98" y="14"/>
              </a:cubicBezTo>
              <a:cubicBezTo>
                <a:pt x="99" y="15"/>
                <a:pt x="101" y="18"/>
                <a:pt x="102" y="19"/>
              </a:cubicBezTo>
              <a:cubicBezTo>
                <a:pt x="103" y="20"/>
                <a:pt x="104" y="22"/>
                <a:pt x="104" y="23"/>
              </a:cubicBezTo>
              <a:cubicBezTo>
                <a:pt x="104" y="24"/>
                <a:pt x="100" y="26"/>
                <a:pt x="99" y="27"/>
              </a:cubicBezTo>
              <a:cubicBezTo>
                <a:pt x="98" y="28"/>
                <a:pt x="97" y="28"/>
                <a:pt x="97" y="29"/>
              </a:cubicBezTo>
              <a:cubicBezTo>
                <a:pt x="97" y="30"/>
                <a:pt x="96" y="30"/>
                <a:pt x="96" y="32"/>
              </a:cubicBezTo>
              <a:cubicBezTo>
                <a:pt x="96" y="34"/>
                <a:pt x="96" y="37"/>
                <a:pt x="96" y="40"/>
              </a:cubicBezTo>
              <a:cubicBezTo>
                <a:pt x="97" y="44"/>
                <a:pt x="98" y="46"/>
                <a:pt x="96" y="49"/>
              </a:cubicBezTo>
              <a:cubicBezTo>
                <a:pt x="95" y="51"/>
                <a:pt x="94" y="53"/>
                <a:pt x="94" y="53"/>
              </a:cubicBezTo>
              <a:cubicBezTo>
                <a:pt x="93" y="54"/>
                <a:pt x="92" y="55"/>
                <a:pt x="91" y="56"/>
              </a:cubicBezTo>
              <a:cubicBezTo>
                <a:pt x="90" y="57"/>
                <a:pt x="86" y="56"/>
                <a:pt x="85" y="57"/>
              </a:cubicBezTo>
              <a:cubicBezTo>
                <a:pt x="84" y="58"/>
                <a:pt x="85" y="59"/>
                <a:pt x="85" y="60"/>
              </a:cubicBezTo>
              <a:cubicBezTo>
                <a:pt x="85" y="61"/>
                <a:pt x="86" y="63"/>
                <a:pt x="86" y="64"/>
              </a:cubicBezTo>
              <a:cubicBezTo>
                <a:pt x="86" y="65"/>
                <a:pt x="86" y="66"/>
                <a:pt x="86" y="67"/>
              </a:cubicBezTo>
              <a:cubicBezTo>
                <a:pt x="86" y="68"/>
                <a:pt x="86" y="70"/>
                <a:pt x="86" y="70"/>
              </a:cubicBezTo>
              <a:cubicBezTo>
                <a:pt x="86" y="70"/>
                <a:pt x="84" y="70"/>
                <a:pt x="83" y="70"/>
              </a:cubicBezTo>
              <a:cubicBezTo>
                <a:pt x="82" y="70"/>
                <a:pt x="82" y="71"/>
                <a:pt x="81" y="71"/>
              </a:cubicBezTo>
              <a:cubicBezTo>
                <a:pt x="80" y="71"/>
                <a:pt x="79" y="72"/>
                <a:pt x="78" y="73"/>
              </a:cubicBezTo>
              <a:cubicBezTo>
                <a:pt x="77" y="74"/>
                <a:pt x="76" y="75"/>
                <a:pt x="75" y="76"/>
              </a:cubicBezTo>
              <a:cubicBezTo>
                <a:pt x="74" y="77"/>
                <a:pt x="73" y="77"/>
                <a:pt x="72" y="78"/>
              </a:cubicBezTo>
              <a:cubicBezTo>
                <a:pt x="71" y="79"/>
                <a:pt x="70" y="82"/>
                <a:pt x="69" y="83"/>
              </a:cubicBezTo>
              <a:cubicBezTo>
                <a:pt x="68" y="84"/>
                <a:pt x="67" y="82"/>
                <a:pt x="66" y="82"/>
              </a:cubicBezTo>
              <a:cubicBezTo>
                <a:pt x="65" y="82"/>
                <a:pt x="64" y="82"/>
                <a:pt x="63" y="81"/>
              </a:cubicBezTo>
              <a:cubicBezTo>
                <a:pt x="62" y="80"/>
                <a:pt x="62" y="79"/>
                <a:pt x="62" y="78"/>
              </a:cubicBezTo>
              <a:cubicBezTo>
                <a:pt x="62" y="77"/>
                <a:pt x="61" y="77"/>
                <a:pt x="61" y="76"/>
              </a:cubicBezTo>
              <a:cubicBezTo>
                <a:pt x="61" y="75"/>
                <a:pt x="61" y="74"/>
                <a:pt x="60" y="74"/>
              </a:cubicBezTo>
              <a:cubicBezTo>
                <a:pt x="59" y="74"/>
                <a:pt x="57" y="77"/>
                <a:pt x="55" y="77"/>
              </a:cubicBezTo>
              <a:cubicBezTo>
                <a:pt x="53" y="77"/>
                <a:pt x="51" y="77"/>
                <a:pt x="49" y="77"/>
              </a:cubicBezTo>
              <a:cubicBezTo>
                <a:pt x="47" y="77"/>
                <a:pt x="42" y="78"/>
                <a:pt x="40" y="78"/>
              </a:cubicBezTo>
              <a:cubicBezTo>
                <a:pt x="37" y="78"/>
                <a:pt x="37" y="78"/>
                <a:pt x="36" y="79"/>
              </a:cubicBezTo>
              <a:cubicBezTo>
                <a:pt x="35" y="80"/>
                <a:pt x="34" y="82"/>
                <a:pt x="33" y="83"/>
              </a:cubicBezTo>
              <a:cubicBezTo>
                <a:pt x="32" y="84"/>
                <a:pt x="33" y="85"/>
                <a:pt x="32" y="86"/>
              </a:cubicBezTo>
              <a:cubicBezTo>
                <a:pt x="31" y="87"/>
                <a:pt x="30" y="89"/>
                <a:pt x="29" y="90"/>
              </a:cubicBezTo>
              <a:cubicBezTo>
                <a:pt x="28" y="91"/>
                <a:pt x="28" y="90"/>
                <a:pt x="27" y="90"/>
              </a:cubicBezTo>
              <a:cubicBezTo>
                <a:pt x="26" y="90"/>
                <a:pt x="25" y="91"/>
                <a:pt x="25" y="91"/>
              </a:cubicBezTo>
              <a:cubicBezTo>
                <a:pt x="25" y="91"/>
                <a:pt x="24" y="89"/>
                <a:pt x="24" y="89"/>
              </a:cubicBezTo>
              <a:cubicBezTo>
                <a:pt x="24" y="89"/>
                <a:pt x="22" y="91"/>
                <a:pt x="22" y="91"/>
              </a:cubicBezTo>
              <a:cubicBezTo>
                <a:pt x="22" y="91"/>
                <a:pt x="22" y="92"/>
                <a:pt x="21" y="92"/>
              </a:cubicBezTo>
              <a:cubicBezTo>
                <a:pt x="20" y="92"/>
                <a:pt x="19" y="93"/>
                <a:pt x="18" y="93"/>
              </a:cubicBezTo>
              <a:cubicBezTo>
                <a:pt x="17" y="93"/>
                <a:pt x="17" y="91"/>
                <a:pt x="16" y="90"/>
              </a:cubicBezTo>
              <a:cubicBezTo>
                <a:pt x="15" y="89"/>
                <a:pt x="14" y="88"/>
                <a:pt x="13" y="87"/>
              </a:cubicBezTo>
              <a:cubicBezTo>
                <a:pt x="12" y="86"/>
                <a:pt x="12" y="86"/>
                <a:pt x="12" y="85"/>
              </a:cubicBezTo>
              <a:cubicBezTo>
                <a:pt x="12" y="84"/>
                <a:pt x="11" y="84"/>
                <a:pt x="10" y="83"/>
              </a:cubicBezTo>
              <a:cubicBezTo>
                <a:pt x="9" y="82"/>
                <a:pt x="4" y="79"/>
                <a:pt x="3" y="78"/>
              </a:cubicBezTo>
              <a:cubicBezTo>
                <a:pt x="2" y="77"/>
                <a:pt x="1" y="77"/>
                <a:pt x="1" y="76"/>
              </a:cubicBezTo>
              <a:cubicBezTo>
                <a:pt x="1" y="75"/>
                <a:pt x="1" y="73"/>
                <a:pt x="1" y="72"/>
              </a:cubicBezTo>
              <a:cubicBezTo>
                <a:pt x="1" y="71"/>
                <a:pt x="0" y="71"/>
                <a:pt x="0" y="70"/>
              </a:cubicBezTo>
              <a:cubicBezTo>
                <a:pt x="0" y="69"/>
                <a:pt x="0" y="69"/>
                <a:pt x="1" y="68"/>
              </a:cubicBezTo>
              <a:cubicBezTo>
                <a:pt x="2" y="67"/>
                <a:pt x="4" y="66"/>
                <a:pt x="5" y="66"/>
              </a:cubicBezTo>
              <a:cubicBezTo>
                <a:pt x="6" y="66"/>
                <a:pt x="7" y="66"/>
                <a:pt x="8" y="65"/>
              </a:cubicBezTo>
              <a:cubicBezTo>
                <a:pt x="9" y="64"/>
                <a:pt x="10" y="63"/>
                <a:pt x="10" y="62"/>
              </a:cubicBezTo>
              <a:cubicBezTo>
                <a:pt x="10" y="61"/>
                <a:pt x="9" y="61"/>
                <a:pt x="9" y="60"/>
              </a:cubicBezTo>
              <a:cubicBezTo>
                <a:pt x="9" y="59"/>
                <a:pt x="10" y="57"/>
                <a:pt x="11" y="56"/>
              </a:cubicBezTo>
              <a:cubicBezTo>
                <a:pt x="12" y="55"/>
                <a:pt x="13" y="55"/>
                <a:pt x="14" y="54"/>
              </a:cubicBezTo>
              <a:cubicBezTo>
                <a:pt x="15" y="53"/>
                <a:pt x="16" y="52"/>
                <a:pt x="16" y="51"/>
              </a:cubicBezTo>
              <a:cubicBezTo>
                <a:pt x="16" y="50"/>
                <a:pt x="16" y="49"/>
                <a:pt x="15" y="48"/>
              </a:cubicBezTo>
              <a:cubicBezTo>
                <a:pt x="14" y="47"/>
                <a:pt x="13" y="47"/>
                <a:pt x="12" y="46"/>
              </a:cubicBezTo>
              <a:cubicBezTo>
                <a:pt x="11" y="45"/>
                <a:pt x="11" y="44"/>
                <a:pt x="11" y="43"/>
              </a:cubicBezTo>
              <a:cubicBezTo>
                <a:pt x="11" y="42"/>
                <a:pt x="14" y="42"/>
                <a:pt x="15" y="41"/>
              </a:cubicBezTo>
              <a:cubicBezTo>
                <a:pt x="16" y="41"/>
                <a:pt x="17" y="41"/>
                <a:pt x="17" y="41"/>
              </a:cubicBezTo>
              <a:cubicBezTo>
                <a:pt x="17" y="41"/>
                <a:pt x="17" y="40"/>
                <a:pt x="17" y="39"/>
              </a:cubicBezTo>
              <a:cubicBezTo>
                <a:pt x="17" y="38"/>
                <a:pt x="16" y="37"/>
                <a:pt x="16" y="37"/>
              </a:cubicBezTo>
              <a:cubicBezTo>
                <a:pt x="16" y="37"/>
                <a:pt x="17" y="37"/>
                <a:pt x="18" y="37"/>
              </a:cubicBezTo>
              <a:cubicBezTo>
                <a:pt x="19" y="37"/>
                <a:pt x="19" y="37"/>
                <a:pt x="20" y="37"/>
              </a:cubicBezTo>
              <a:cubicBezTo>
                <a:pt x="21" y="37"/>
                <a:pt x="21" y="35"/>
                <a:pt x="23" y="34"/>
              </a:cubicBezTo>
              <a:cubicBezTo>
                <a:pt x="24" y="33"/>
                <a:pt x="25" y="34"/>
                <a:pt x="26" y="33"/>
              </a:cubicBezTo>
              <a:cubicBezTo>
                <a:pt x="27" y="32"/>
                <a:pt x="31" y="30"/>
                <a:pt x="32" y="29"/>
              </a:cubicBezTo>
              <a:cubicBezTo>
                <a:pt x="33" y="28"/>
                <a:pt x="32" y="28"/>
                <a:pt x="32" y="27"/>
              </a:cubicBezTo>
              <a:cubicBezTo>
                <a:pt x="32" y="26"/>
                <a:pt x="32" y="25"/>
                <a:pt x="32" y="24"/>
              </a:cubicBezTo>
              <a:cubicBezTo>
                <a:pt x="32" y="23"/>
                <a:pt x="31" y="22"/>
                <a:pt x="31" y="21"/>
              </a:cubicBezTo>
              <a:cubicBezTo>
                <a:pt x="31" y="20"/>
                <a:pt x="31" y="20"/>
                <a:pt x="31" y="19"/>
              </a:cubicBezTo>
              <a:cubicBezTo>
                <a:pt x="31" y="18"/>
                <a:pt x="32" y="18"/>
                <a:pt x="32" y="17"/>
              </a:cubicBezTo>
              <a:cubicBezTo>
                <a:pt x="32" y="16"/>
                <a:pt x="33" y="15"/>
                <a:pt x="34" y="14"/>
              </a:cubicBezTo>
              <a:cubicBezTo>
                <a:pt x="35" y="13"/>
                <a:pt x="36" y="13"/>
                <a:pt x="36" y="12"/>
              </a:cubicBezTo>
              <a:cubicBezTo>
                <a:pt x="36" y="11"/>
                <a:pt x="37" y="10"/>
                <a:pt x="37" y="10"/>
              </a:cubicBezTo>
              <a:cubicBezTo>
                <a:pt x="37" y="10"/>
                <a:pt x="38" y="9"/>
                <a:pt x="38" y="9"/>
              </a:cubicBezTo>
              <a:cubicBezTo>
                <a:pt x="38" y="9"/>
                <a:pt x="39" y="11"/>
                <a:pt x="40" y="12"/>
              </a:cubicBezTo>
              <a:cubicBezTo>
                <a:pt x="41" y="13"/>
                <a:pt x="40" y="14"/>
                <a:pt x="43" y="13"/>
              </a:cubicBezTo>
              <a:cubicBezTo>
                <a:pt x="46" y="12"/>
                <a:pt x="55" y="6"/>
                <a:pt x="58" y="4"/>
              </a:cubicBezTo>
              <a:cubicBezTo>
                <a:pt x="61" y="2"/>
                <a:pt x="63" y="3"/>
                <a:pt x="64" y="3"/>
              </a:cubicBezTo>
              <a:close/>
            </a:path>
          </a:pathLst>
        </a:custGeom>
        <a:solidFill>
          <a:schemeClr val="accent3"/>
        </a:solidFill>
        <a:ln w="9525" cap="flat" cmpd="sng">
          <a:solidFill>
            <a:srgbClr xmlns:mc="http://schemas.openxmlformats.org/markup-compatibility/2006" xmlns:a14="http://schemas.microsoft.com/office/drawing/2010/main" val="000000" a14:legacySpreadsheetColorIndex="64" mc:Ignorable="a14"/>
          </a:solidFill>
          <a:prstDash val="solid"/>
          <a:round/>
          <a:headEnd type="none" w="med" len="med"/>
          <a:tailEnd type="none" w="med" len="med"/>
        </a:ln>
        <a:effectLst/>
      </xdr:spPr>
    </xdr:sp>
    <xdr:clientData/>
  </xdr:twoCellAnchor>
  <xdr:oneCellAnchor>
    <xdr:from xmlns:xdr="http://schemas.openxmlformats.org/drawingml/2006/spreadsheetDrawing">
      <xdr:col>21</xdr:col>
      <xdr:colOff>609600</xdr:colOff>
      <xdr:row>41</xdr:row>
      <xdr:rowOff>123825</xdr:rowOff>
    </xdr:from>
    <xdr:ext cx="360045" cy="160020"/>
    <xdr:sp macro="" textlink="">
      <xdr:nvSpPr>
        <xdr:cNvPr id="150" name="テキスト 7832"/>
        <xdr:cNvSpPr txBox="1">
          <a:spLocks noChangeArrowheads="1"/>
        </xdr:cNvSpPr>
      </xdr:nvSpPr>
      <xdr:spPr>
        <a:xfrm>
          <a:off x="12963525" y="7248525"/>
          <a:ext cx="360045" cy="160020"/>
        </a:xfrm>
        <a:prstGeom prst="rect">
          <a:avLst/>
        </a:prstGeom>
        <a:solidFill>
          <a:srgbClr xmlns:mc="http://schemas.openxmlformats.org/markup-compatibility/2006" xmlns:a14="http://schemas.microsoft.com/office/drawing/2010/main" val="FFFFFF" a14:legacySpreadsheetColorIndex="65" mc:Ignorable="a14"/>
        </a:solidFill>
        <a:ln>
          <a:noFill/>
        </a:ln>
      </xdr:spPr>
      <xdr:txBody>
        <a:bodyPr vertOverflow="overflow" horzOverflow="overflow" wrap="none" lIns="9144" tIns="18288" rIns="9144" bIns="18288" anchor="ctr" upright="1">
          <a:spAutoFit/>
        </a:bodyPr>
        <a:lstStyle/>
        <a:p>
          <a:pPr algn="ctr" rtl="0">
            <a:defRPr sz="1000"/>
          </a:pPr>
          <a:r>
            <a:rPr lang="ja-JP" altLang="en-US" sz="700" b="0" i="0" u="none" strike="noStrike" baseline="0">
              <a:solidFill>
                <a:srgbClr val="000000"/>
              </a:solidFill>
              <a:latin typeface="ＭＳ 明朝"/>
              <a:ea typeface="ＭＳ 明朝"/>
            </a:rPr>
            <a:t>美郷町</a:t>
          </a:r>
        </a:p>
      </xdr:txBody>
    </xdr:sp>
    <xdr:clientData/>
  </xdr:oneCellAnchor>
  <xdr:twoCellAnchor>
    <xdr:from xmlns:xdr="http://schemas.openxmlformats.org/drawingml/2006/spreadsheetDrawing">
      <xdr:col>18</xdr:col>
      <xdr:colOff>142875</xdr:colOff>
      <xdr:row>26</xdr:row>
      <xdr:rowOff>86360</xdr:rowOff>
    </xdr:from>
    <xdr:to xmlns:xdr="http://schemas.openxmlformats.org/drawingml/2006/spreadsheetDrawing">
      <xdr:col>21</xdr:col>
      <xdr:colOff>381000</xdr:colOff>
      <xdr:row>41</xdr:row>
      <xdr:rowOff>57150</xdr:rowOff>
    </xdr:to>
    <xdr:sp macro="" textlink="">
      <xdr:nvSpPr>
        <xdr:cNvPr id="151" name="Freeform 53"/>
        <xdr:cNvSpPr/>
      </xdr:nvSpPr>
      <xdr:spPr>
        <a:xfrm>
          <a:off x="10439400" y="4629785"/>
          <a:ext cx="2295525" cy="2552065"/>
        </a:xfrm>
        <a:custGeom>
          <a:avLst/>
          <a:gdLst>
            <a:gd name="T0" fmla="*/ 5 w 241"/>
            <a:gd name="T1" fmla="*/ 53 h 267"/>
            <a:gd name="T2" fmla="*/ 8 w 241"/>
            <a:gd name="T3" fmla="*/ 64 h 267"/>
            <a:gd name="T4" fmla="*/ 7 w 241"/>
            <a:gd name="T5" fmla="*/ 73 h 267"/>
            <a:gd name="T6" fmla="*/ 13 w 241"/>
            <a:gd name="T7" fmla="*/ 94 h 267"/>
            <a:gd name="T8" fmla="*/ 14 w 241"/>
            <a:gd name="T9" fmla="*/ 131 h 267"/>
            <a:gd name="T10" fmla="*/ 13 w 241"/>
            <a:gd name="T11" fmla="*/ 169 h 267"/>
            <a:gd name="T12" fmla="*/ 22 w 241"/>
            <a:gd name="T13" fmla="*/ 170 h 267"/>
            <a:gd name="T14" fmla="*/ 27 w 241"/>
            <a:gd name="T15" fmla="*/ 181 h 267"/>
            <a:gd name="T16" fmla="*/ 40 w 241"/>
            <a:gd name="T17" fmla="*/ 180 h 267"/>
            <a:gd name="T18" fmla="*/ 54 w 241"/>
            <a:gd name="T19" fmla="*/ 188 h 267"/>
            <a:gd name="T20" fmla="*/ 61 w 241"/>
            <a:gd name="T21" fmla="*/ 189 h 267"/>
            <a:gd name="T22" fmla="*/ 66 w 241"/>
            <a:gd name="T23" fmla="*/ 200 h 267"/>
            <a:gd name="T24" fmla="*/ 75 w 241"/>
            <a:gd name="T25" fmla="*/ 210 h 267"/>
            <a:gd name="T26" fmla="*/ 74 w 241"/>
            <a:gd name="T27" fmla="*/ 225 h 267"/>
            <a:gd name="T28" fmla="*/ 84 w 241"/>
            <a:gd name="T29" fmla="*/ 233 h 267"/>
            <a:gd name="T30" fmla="*/ 95 w 241"/>
            <a:gd name="T31" fmla="*/ 235 h 267"/>
            <a:gd name="T32" fmla="*/ 97 w 241"/>
            <a:gd name="T33" fmla="*/ 250 h 267"/>
            <a:gd name="T34" fmla="*/ 105 w 241"/>
            <a:gd name="T35" fmla="*/ 257 h 267"/>
            <a:gd name="T36" fmla="*/ 119 w 241"/>
            <a:gd name="T37" fmla="*/ 266 h 267"/>
            <a:gd name="T38" fmla="*/ 127 w 241"/>
            <a:gd name="T39" fmla="*/ 257 h 267"/>
            <a:gd name="T40" fmla="*/ 121 w 241"/>
            <a:gd name="T41" fmla="*/ 238 h 267"/>
            <a:gd name="T42" fmla="*/ 109 w 241"/>
            <a:gd name="T43" fmla="*/ 222 h 267"/>
            <a:gd name="T44" fmla="*/ 99 w 241"/>
            <a:gd name="T45" fmla="*/ 202 h 267"/>
            <a:gd name="T46" fmla="*/ 104 w 241"/>
            <a:gd name="T47" fmla="*/ 194 h 267"/>
            <a:gd name="T48" fmla="*/ 113 w 241"/>
            <a:gd name="T49" fmla="*/ 182 h 267"/>
            <a:gd name="T50" fmla="*/ 117 w 241"/>
            <a:gd name="T51" fmla="*/ 166 h 267"/>
            <a:gd name="T52" fmla="*/ 122 w 241"/>
            <a:gd name="T53" fmla="*/ 155 h 267"/>
            <a:gd name="T54" fmla="*/ 125 w 241"/>
            <a:gd name="T55" fmla="*/ 145 h 267"/>
            <a:gd name="T56" fmla="*/ 118 w 241"/>
            <a:gd name="T57" fmla="*/ 139 h 267"/>
            <a:gd name="T58" fmla="*/ 121 w 241"/>
            <a:gd name="T59" fmla="*/ 129 h 267"/>
            <a:gd name="T60" fmla="*/ 135 w 241"/>
            <a:gd name="T61" fmla="*/ 135 h 267"/>
            <a:gd name="T62" fmla="*/ 138 w 241"/>
            <a:gd name="T63" fmla="*/ 125 h 267"/>
            <a:gd name="T64" fmla="*/ 150 w 241"/>
            <a:gd name="T65" fmla="*/ 118 h 267"/>
            <a:gd name="T66" fmla="*/ 159 w 241"/>
            <a:gd name="T67" fmla="*/ 111 h 267"/>
            <a:gd name="T68" fmla="*/ 177 w 241"/>
            <a:gd name="T69" fmla="*/ 105 h 267"/>
            <a:gd name="T70" fmla="*/ 194 w 241"/>
            <a:gd name="T71" fmla="*/ 97 h 267"/>
            <a:gd name="T72" fmla="*/ 218 w 241"/>
            <a:gd name="T73" fmla="*/ 95 h 267"/>
            <a:gd name="T74" fmla="*/ 232 w 241"/>
            <a:gd name="T75" fmla="*/ 89 h 267"/>
            <a:gd name="T76" fmla="*/ 240 w 241"/>
            <a:gd name="T77" fmla="*/ 77 h 267"/>
            <a:gd name="T78" fmla="*/ 237 w 241"/>
            <a:gd name="T79" fmla="*/ 63 h 267"/>
            <a:gd name="T80" fmla="*/ 227 w 241"/>
            <a:gd name="T81" fmla="*/ 52 h 267"/>
            <a:gd name="T82" fmla="*/ 224 w 241"/>
            <a:gd name="T83" fmla="*/ 43 h 267"/>
            <a:gd name="T84" fmla="*/ 218 w 241"/>
            <a:gd name="T85" fmla="*/ 37 h 267"/>
            <a:gd name="T86" fmla="*/ 210 w 241"/>
            <a:gd name="T87" fmla="*/ 24 h 267"/>
            <a:gd name="T88" fmla="*/ 199 w 241"/>
            <a:gd name="T89" fmla="*/ 25 h 267"/>
            <a:gd name="T90" fmla="*/ 187 w 241"/>
            <a:gd name="T91" fmla="*/ 20 h 267"/>
            <a:gd name="T92" fmla="*/ 174 w 241"/>
            <a:gd name="T93" fmla="*/ 16 h 267"/>
            <a:gd name="T94" fmla="*/ 161 w 241"/>
            <a:gd name="T95" fmla="*/ 22 h 267"/>
            <a:gd name="T96" fmla="*/ 156 w 241"/>
            <a:gd name="T97" fmla="*/ 34 h 267"/>
            <a:gd name="T98" fmla="*/ 140 w 241"/>
            <a:gd name="T99" fmla="*/ 40 h 267"/>
            <a:gd name="T100" fmla="*/ 137 w 241"/>
            <a:gd name="T101" fmla="*/ 24 h 267"/>
            <a:gd name="T102" fmla="*/ 123 w 241"/>
            <a:gd name="T103" fmla="*/ 18 h 267"/>
            <a:gd name="T104" fmla="*/ 102 w 241"/>
            <a:gd name="T105" fmla="*/ 15 h 267"/>
            <a:gd name="T106" fmla="*/ 91 w 241"/>
            <a:gd name="T107" fmla="*/ 0 h 267"/>
            <a:gd name="T108" fmla="*/ 82 w 241"/>
            <a:gd name="T109" fmla="*/ 8 h 267"/>
            <a:gd name="T110" fmla="*/ 65 w 241"/>
            <a:gd name="T111" fmla="*/ 10 h 267"/>
            <a:gd name="T112" fmla="*/ 44 w 241"/>
            <a:gd name="T113" fmla="*/ 9 h 267"/>
            <a:gd name="T114" fmla="*/ 27 w 241"/>
            <a:gd name="T115" fmla="*/ 11 h 267"/>
            <a:gd name="T116" fmla="*/ 24 w 241"/>
            <a:gd name="T117" fmla="*/ 5 h 267"/>
            <a:gd name="T118" fmla="*/ 17 w 241"/>
            <a:gd name="T119" fmla="*/ 10 h 267"/>
            <a:gd name="T120" fmla="*/ 16 w 241"/>
            <a:gd name="T121" fmla="*/ 31 h 267"/>
            <a:gd name="T122" fmla="*/ 7 w 241"/>
            <a:gd name="T123" fmla="*/ 37 h 267"/>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 ang="0">
              <a:pos x="T120" y="T121"/>
            </a:cxn>
            <a:cxn ang="0">
              <a:pos x="T122" y="T123"/>
            </a:cxn>
          </a:cxnLst>
          <a:rect l="0" t="0" r="r" b="b"/>
          <a:pathLst>
            <a:path w="241" h="267">
              <a:moveTo>
                <a:pt x="1" y="36"/>
              </a:moveTo>
              <a:cubicBezTo>
                <a:pt x="0" y="37"/>
                <a:pt x="2" y="43"/>
                <a:pt x="3" y="45"/>
              </a:cubicBezTo>
              <a:cubicBezTo>
                <a:pt x="4" y="47"/>
                <a:pt x="5" y="48"/>
                <a:pt x="5" y="49"/>
              </a:cubicBezTo>
              <a:cubicBezTo>
                <a:pt x="5" y="50"/>
                <a:pt x="4" y="52"/>
                <a:pt x="5" y="53"/>
              </a:cubicBezTo>
              <a:cubicBezTo>
                <a:pt x="3" y="56"/>
                <a:pt x="3" y="56"/>
                <a:pt x="3" y="57"/>
              </a:cubicBezTo>
              <a:cubicBezTo>
                <a:pt x="3" y="58"/>
                <a:pt x="4" y="59"/>
                <a:pt x="4" y="60"/>
              </a:cubicBezTo>
              <a:cubicBezTo>
                <a:pt x="4" y="61"/>
                <a:pt x="4" y="61"/>
                <a:pt x="5" y="62"/>
              </a:cubicBezTo>
              <a:cubicBezTo>
                <a:pt x="6" y="63"/>
                <a:pt x="7" y="63"/>
                <a:pt x="8" y="64"/>
              </a:cubicBezTo>
              <a:cubicBezTo>
                <a:pt x="9" y="65"/>
                <a:pt x="10" y="66"/>
                <a:pt x="10" y="67"/>
              </a:cubicBezTo>
              <a:cubicBezTo>
                <a:pt x="10" y="68"/>
                <a:pt x="9" y="69"/>
                <a:pt x="9" y="69"/>
              </a:cubicBezTo>
              <a:cubicBezTo>
                <a:pt x="9" y="69"/>
                <a:pt x="8" y="69"/>
                <a:pt x="8" y="70"/>
              </a:cubicBezTo>
              <a:cubicBezTo>
                <a:pt x="8" y="71"/>
                <a:pt x="7" y="72"/>
                <a:pt x="7" y="73"/>
              </a:cubicBezTo>
              <a:cubicBezTo>
                <a:pt x="6" y="74"/>
                <a:pt x="6" y="76"/>
                <a:pt x="7" y="77"/>
              </a:cubicBezTo>
              <a:cubicBezTo>
                <a:pt x="8" y="78"/>
                <a:pt x="10" y="78"/>
                <a:pt x="11" y="80"/>
              </a:cubicBezTo>
              <a:cubicBezTo>
                <a:pt x="12" y="82"/>
                <a:pt x="13" y="87"/>
                <a:pt x="13" y="89"/>
              </a:cubicBezTo>
              <a:cubicBezTo>
                <a:pt x="13" y="91"/>
                <a:pt x="13" y="92"/>
                <a:pt x="13" y="94"/>
              </a:cubicBezTo>
              <a:cubicBezTo>
                <a:pt x="13" y="98"/>
                <a:pt x="15" y="101"/>
                <a:pt x="15" y="104"/>
              </a:cubicBezTo>
              <a:cubicBezTo>
                <a:pt x="15" y="106"/>
                <a:pt x="14" y="107"/>
                <a:pt x="14" y="109"/>
              </a:cubicBezTo>
              <a:cubicBezTo>
                <a:pt x="14" y="111"/>
                <a:pt x="14" y="111"/>
                <a:pt x="14" y="115"/>
              </a:cubicBezTo>
              <a:cubicBezTo>
                <a:pt x="15" y="121"/>
                <a:pt x="13" y="126"/>
                <a:pt x="14" y="131"/>
              </a:cubicBezTo>
              <a:cubicBezTo>
                <a:pt x="14" y="136"/>
                <a:pt x="15" y="141"/>
                <a:pt x="15" y="144"/>
              </a:cubicBezTo>
              <a:cubicBezTo>
                <a:pt x="15" y="147"/>
                <a:pt x="14" y="152"/>
                <a:pt x="14" y="152"/>
              </a:cubicBezTo>
              <a:cubicBezTo>
                <a:pt x="15" y="154"/>
                <a:pt x="11" y="155"/>
                <a:pt x="13" y="157"/>
              </a:cubicBezTo>
              <a:cubicBezTo>
                <a:pt x="13" y="160"/>
                <a:pt x="13" y="167"/>
                <a:pt x="13" y="169"/>
              </a:cubicBezTo>
              <a:cubicBezTo>
                <a:pt x="13" y="171"/>
                <a:pt x="14" y="169"/>
                <a:pt x="14" y="169"/>
              </a:cubicBezTo>
              <a:cubicBezTo>
                <a:pt x="14" y="169"/>
                <a:pt x="14" y="170"/>
                <a:pt x="15" y="170"/>
              </a:cubicBezTo>
              <a:cubicBezTo>
                <a:pt x="16" y="170"/>
                <a:pt x="18" y="169"/>
                <a:pt x="19" y="169"/>
              </a:cubicBezTo>
              <a:cubicBezTo>
                <a:pt x="20" y="169"/>
                <a:pt x="21" y="170"/>
                <a:pt x="22" y="170"/>
              </a:cubicBezTo>
              <a:cubicBezTo>
                <a:pt x="23" y="170"/>
                <a:pt x="24" y="171"/>
                <a:pt x="24" y="171"/>
              </a:cubicBezTo>
              <a:cubicBezTo>
                <a:pt x="24" y="171"/>
                <a:pt x="24" y="172"/>
                <a:pt x="24" y="173"/>
              </a:cubicBezTo>
              <a:cubicBezTo>
                <a:pt x="24" y="174"/>
                <a:pt x="23" y="178"/>
                <a:pt x="24" y="179"/>
              </a:cubicBezTo>
              <a:cubicBezTo>
                <a:pt x="25" y="180"/>
                <a:pt x="26" y="181"/>
                <a:pt x="27" y="181"/>
              </a:cubicBezTo>
              <a:cubicBezTo>
                <a:pt x="28" y="181"/>
                <a:pt x="30" y="181"/>
                <a:pt x="31" y="181"/>
              </a:cubicBezTo>
              <a:cubicBezTo>
                <a:pt x="32" y="181"/>
                <a:pt x="32" y="180"/>
                <a:pt x="33" y="179"/>
              </a:cubicBezTo>
              <a:cubicBezTo>
                <a:pt x="34" y="178"/>
                <a:pt x="36" y="177"/>
                <a:pt x="37" y="177"/>
              </a:cubicBezTo>
              <a:cubicBezTo>
                <a:pt x="39" y="177"/>
                <a:pt x="39" y="179"/>
                <a:pt x="40" y="180"/>
              </a:cubicBezTo>
              <a:cubicBezTo>
                <a:pt x="41" y="181"/>
                <a:pt x="42" y="181"/>
                <a:pt x="43" y="182"/>
              </a:cubicBezTo>
              <a:cubicBezTo>
                <a:pt x="44" y="183"/>
                <a:pt x="45" y="184"/>
                <a:pt x="46" y="185"/>
              </a:cubicBezTo>
              <a:cubicBezTo>
                <a:pt x="48" y="187"/>
                <a:pt x="50" y="187"/>
                <a:pt x="51" y="188"/>
              </a:cubicBezTo>
              <a:cubicBezTo>
                <a:pt x="52" y="189"/>
                <a:pt x="53" y="188"/>
                <a:pt x="54" y="188"/>
              </a:cubicBezTo>
              <a:cubicBezTo>
                <a:pt x="55" y="188"/>
                <a:pt x="55" y="189"/>
                <a:pt x="56" y="189"/>
              </a:cubicBezTo>
              <a:cubicBezTo>
                <a:pt x="57" y="189"/>
                <a:pt x="59" y="186"/>
                <a:pt x="60" y="186"/>
              </a:cubicBezTo>
              <a:cubicBezTo>
                <a:pt x="61" y="186"/>
                <a:pt x="60" y="187"/>
                <a:pt x="60" y="187"/>
              </a:cubicBezTo>
              <a:cubicBezTo>
                <a:pt x="60" y="187"/>
                <a:pt x="61" y="188"/>
                <a:pt x="61" y="189"/>
              </a:cubicBezTo>
              <a:cubicBezTo>
                <a:pt x="61" y="190"/>
                <a:pt x="62" y="190"/>
                <a:pt x="62" y="191"/>
              </a:cubicBezTo>
              <a:cubicBezTo>
                <a:pt x="62" y="192"/>
                <a:pt x="64" y="193"/>
                <a:pt x="64" y="194"/>
              </a:cubicBezTo>
              <a:cubicBezTo>
                <a:pt x="64" y="195"/>
                <a:pt x="65" y="196"/>
                <a:pt x="65" y="197"/>
              </a:cubicBezTo>
              <a:cubicBezTo>
                <a:pt x="65" y="198"/>
                <a:pt x="66" y="199"/>
                <a:pt x="66" y="200"/>
              </a:cubicBezTo>
              <a:cubicBezTo>
                <a:pt x="66" y="201"/>
                <a:pt x="66" y="202"/>
                <a:pt x="66" y="203"/>
              </a:cubicBezTo>
              <a:cubicBezTo>
                <a:pt x="66" y="204"/>
                <a:pt x="65" y="208"/>
                <a:pt x="66" y="209"/>
              </a:cubicBezTo>
              <a:cubicBezTo>
                <a:pt x="68" y="212"/>
                <a:pt x="68" y="213"/>
                <a:pt x="70" y="212"/>
              </a:cubicBezTo>
              <a:cubicBezTo>
                <a:pt x="71" y="212"/>
                <a:pt x="74" y="210"/>
                <a:pt x="75" y="210"/>
              </a:cubicBezTo>
              <a:cubicBezTo>
                <a:pt x="76" y="210"/>
                <a:pt x="77" y="209"/>
                <a:pt x="77" y="210"/>
              </a:cubicBezTo>
              <a:cubicBezTo>
                <a:pt x="78" y="211"/>
                <a:pt x="78" y="213"/>
                <a:pt x="78" y="215"/>
              </a:cubicBezTo>
              <a:cubicBezTo>
                <a:pt x="78" y="217"/>
                <a:pt x="77" y="219"/>
                <a:pt x="76" y="221"/>
              </a:cubicBezTo>
              <a:cubicBezTo>
                <a:pt x="75" y="223"/>
                <a:pt x="74" y="224"/>
                <a:pt x="74" y="225"/>
              </a:cubicBezTo>
              <a:cubicBezTo>
                <a:pt x="74" y="228"/>
                <a:pt x="75" y="227"/>
                <a:pt x="76" y="228"/>
              </a:cubicBezTo>
              <a:cubicBezTo>
                <a:pt x="77" y="229"/>
                <a:pt x="78" y="230"/>
                <a:pt x="79" y="230"/>
              </a:cubicBezTo>
              <a:cubicBezTo>
                <a:pt x="80" y="230"/>
                <a:pt x="80" y="231"/>
                <a:pt x="81" y="231"/>
              </a:cubicBezTo>
              <a:cubicBezTo>
                <a:pt x="82" y="231"/>
                <a:pt x="83" y="233"/>
                <a:pt x="84" y="233"/>
              </a:cubicBezTo>
              <a:cubicBezTo>
                <a:pt x="85" y="233"/>
                <a:pt x="86" y="234"/>
                <a:pt x="87" y="234"/>
              </a:cubicBezTo>
              <a:cubicBezTo>
                <a:pt x="88" y="234"/>
                <a:pt x="88" y="235"/>
                <a:pt x="89" y="235"/>
              </a:cubicBezTo>
              <a:cubicBezTo>
                <a:pt x="90" y="235"/>
                <a:pt x="91" y="234"/>
                <a:pt x="92" y="234"/>
              </a:cubicBezTo>
              <a:cubicBezTo>
                <a:pt x="93" y="234"/>
                <a:pt x="94" y="234"/>
                <a:pt x="95" y="235"/>
              </a:cubicBezTo>
              <a:cubicBezTo>
                <a:pt x="96" y="236"/>
                <a:pt x="97" y="238"/>
                <a:pt x="97" y="239"/>
              </a:cubicBezTo>
              <a:cubicBezTo>
                <a:pt x="97" y="240"/>
                <a:pt x="96" y="243"/>
                <a:pt x="96" y="244"/>
              </a:cubicBezTo>
              <a:cubicBezTo>
                <a:pt x="96" y="245"/>
                <a:pt x="97" y="247"/>
                <a:pt x="97" y="248"/>
              </a:cubicBezTo>
              <a:cubicBezTo>
                <a:pt x="97" y="249"/>
                <a:pt x="97" y="249"/>
                <a:pt x="97" y="250"/>
              </a:cubicBezTo>
              <a:cubicBezTo>
                <a:pt x="97" y="251"/>
                <a:pt x="99" y="252"/>
                <a:pt x="100" y="253"/>
              </a:cubicBezTo>
              <a:cubicBezTo>
                <a:pt x="101" y="254"/>
                <a:pt x="102" y="254"/>
                <a:pt x="103" y="254"/>
              </a:cubicBezTo>
              <a:cubicBezTo>
                <a:pt x="104" y="254"/>
                <a:pt x="104" y="255"/>
                <a:pt x="104" y="255"/>
              </a:cubicBezTo>
              <a:cubicBezTo>
                <a:pt x="104" y="255"/>
                <a:pt x="105" y="256"/>
                <a:pt x="105" y="257"/>
              </a:cubicBezTo>
              <a:cubicBezTo>
                <a:pt x="105" y="258"/>
                <a:pt x="103" y="259"/>
                <a:pt x="104" y="260"/>
              </a:cubicBezTo>
              <a:cubicBezTo>
                <a:pt x="105" y="261"/>
                <a:pt x="107" y="262"/>
                <a:pt x="109" y="263"/>
              </a:cubicBezTo>
              <a:cubicBezTo>
                <a:pt x="111" y="264"/>
                <a:pt x="112" y="265"/>
                <a:pt x="114" y="265"/>
              </a:cubicBezTo>
              <a:cubicBezTo>
                <a:pt x="116" y="266"/>
                <a:pt x="118" y="266"/>
                <a:pt x="119" y="266"/>
              </a:cubicBezTo>
              <a:cubicBezTo>
                <a:pt x="120" y="266"/>
                <a:pt x="121" y="267"/>
                <a:pt x="122" y="266"/>
              </a:cubicBezTo>
              <a:cubicBezTo>
                <a:pt x="123" y="265"/>
                <a:pt x="125" y="263"/>
                <a:pt x="126" y="262"/>
              </a:cubicBezTo>
              <a:cubicBezTo>
                <a:pt x="127" y="261"/>
                <a:pt x="127" y="260"/>
                <a:pt x="127" y="259"/>
              </a:cubicBezTo>
              <a:cubicBezTo>
                <a:pt x="127" y="258"/>
                <a:pt x="127" y="258"/>
                <a:pt x="127" y="257"/>
              </a:cubicBezTo>
              <a:cubicBezTo>
                <a:pt x="127" y="256"/>
                <a:pt x="126" y="255"/>
                <a:pt x="125" y="253"/>
              </a:cubicBezTo>
              <a:cubicBezTo>
                <a:pt x="124" y="251"/>
                <a:pt x="121" y="248"/>
                <a:pt x="120" y="246"/>
              </a:cubicBezTo>
              <a:cubicBezTo>
                <a:pt x="119" y="244"/>
                <a:pt x="119" y="244"/>
                <a:pt x="119" y="243"/>
              </a:cubicBezTo>
              <a:cubicBezTo>
                <a:pt x="117" y="239"/>
                <a:pt x="121" y="243"/>
                <a:pt x="121" y="238"/>
              </a:cubicBezTo>
              <a:cubicBezTo>
                <a:pt x="121" y="237"/>
                <a:pt x="122" y="236"/>
                <a:pt x="121" y="234"/>
              </a:cubicBezTo>
              <a:cubicBezTo>
                <a:pt x="120" y="232"/>
                <a:pt x="118" y="228"/>
                <a:pt x="117" y="227"/>
              </a:cubicBezTo>
              <a:cubicBezTo>
                <a:pt x="116" y="226"/>
                <a:pt x="114" y="227"/>
                <a:pt x="113" y="226"/>
              </a:cubicBezTo>
              <a:cubicBezTo>
                <a:pt x="112" y="225"/>
                <a:pt x="110" y="224"/>
                <a:pt x="109" y="222"/>
              </a:cubicBezTo>
              <a:cubicBezTo>
                <a:pt x="108" y="220"/>
                <a:pt x="108" y="218"/>
                <a:pt x="108" y="216"/>
              </a:cubicBezTo>
              <a:cubicBezTo>
                <a:pt x="108" y="214"/>
                <a:pt x="108" y="213"/>
                <a:pt x="108" y="212"/>
              </a:cubicBezTo>
              <a:cubicBezTo>
                <a:pt x="108" y="211"/>
                <a:pt x="107" y="211"/>
                <a:pt x="106" y="209"/>
              </a:cubicBezTo>
              <a:cubicBezTo>
                <a:pt x="105" y="207"/>
                <a:pt x="100" y="203"/>
                <a:pt x="99" y="202"/>
              </a:cubicBezTo>
              <a:cubicBezTo>
                <a:pt x="98" y="201"/>
                <a:pt x="101" y="201"/>
                <a:pt x="101" y="201"/>
              </a:cubicBezTo>
              <a:cubicBezTo>
                <a:pt x="101" y="200"/>
                <a:pt x="99" y="202"/>
                <a:pt x="101" y="199"/>
              </a:cubicBezTo>
              <a:cubicBezTo>
                <a:pt x="101" y="198"/>
                <a:pt x="102" y="197"/>
                <a:pt x="102" y="196"/>
              </a:cubicBezTo>
              <a:cubicBezTo>
                <a:pt x="102" y="195"/>
                <a:pt x="104" y="195"/>
                <a:pt x="104" y="194"/>
              </a:cubicBezTo>
              <a:cubicBezTo>
                <a:pt x="104" y="193"/>
                <a:pt x="103" y="191"/>
                <a:pt x="104" y="190"/>
              </a:cubicBezTo>
              <a:cubicBezTo>
                <a:pt x="105" y="189"/>
                <a:pt x="107" y="188"/>
                <a:pt x="108" y="187"/>
              </a:cubicBezTo>
              <a:cubicBezTo>
                <a:pt x="109" y="186"/>
                <a:pt x="111" y="186"/>
                <a:pt x="112" y="185"/>
              </a:cubicBezTo>
              <a:cubicBezTo>
                <a:pt x="113" y="184"/>
                <a:pt x="112" y="184"/>
                <a:pt x="113" y="182"/>
              </a:cubicBezTo>
              <a:cubicBezTo>
                <a:pt x="113" y="181"/>
                <a:pt x="114" y="178"/>
                <a:pt x="114" y="177"/>
              </a:cubicBezTo>
              <a:cubicBezTo>
                <a:pt x="114" y="176"/>
                <a:pt x="115" y="174"/>
                <a:pt x="115" y="173"/>
              </a:cubicBezTo>
              <a:cubicBezTo>
                <a:pt x="115" y="172"/>
                <a:pt x="116" y="174"/>
                <a:pt x="117" y="171"/>
              </a:cubicBezTo>
              <a:cubicBezTo>
                <a:pt x="117" y="170"/>
                <a:pt x="117" y="167"/>
                <a:pt x="117" y="166"/>
              </a:cubicBezTo>
              <a:cubicBezTo>
                <a:pt x="117" y="165"/>
                <a:pt x="118" y="164"/>
                <a:pt x="119" y="163"/>
              </a:cubicBezTo>
              <a:cubicBezTo>
                <a:pt x="120" y="162"/>
                <a:pt x="122" y="162"/>
                <a:pt x="122" y="161"/>
              </a:cubicBezTo>
              <a:cubicBezTo>
                <a:pt x="122" y="160"/>
                <a:pt x="122" y="159"/>
                <a:pt x="122" y="158"/>
              </a:cubicBezTo>
              <a:cubicBezTo>
                <a:pt x="122" y="157"/>
                <a:pt x="121" y="156"/>
                <a:pt x="122" y="155"/>
              </a:cubicBezTo>
              <a:cubicBezTo>
                <a:pt x="123" y="154"/>
                <a:pt x="125" y="153"/>
                <a:pt x="126" y="152"/>
              </a:cubicBezTo>
              <a:cubicBezTo>
                <a:pt x="127" y="151"/>
                <a:pt x="127" y="149"/>
                <a:pt x="127" y="148"/>
              </a:cubicBezTo>
              <a:cubicBezTo>
                <a:pt x="127" y="147"/>
                <a:pt x="127" y="148"/>
                <a:pt x="126" y="147"/>
              </a:cubicBezTo>
              <a:cubicBezTo>
                <a:pt x="126" y="147"/>
                <a:pt x="125" y="145"/>
                <a:pt x="125" y="145"/>
              </a:cubicBezTo>
              <a:cubicBezTo>
                <a:pt x="125" y="145"/>
                <a:pt x="124" y="144"/>
                <a:pt x="123" y="144"/>
              </a:cubicBezTo>
              <a:cubicBezTo>
                <a:pt x="122" y="144"/>
                <a:pt x="120" y="145"/>
                <a:pt x="120" y="145"/>
              </a:cubicBezTo>
              <a:cubicBezTo>
                <a:pt x="120" y="145"/>
                <a:pt x="120" y="144"/>
                <a:pt x="120" y="143"/>
              </a:cubicBezTo>
              <a:cubicBezTo>
                <a:pt x="118" y="141"/>
                <a:pt x="119" y="140"/>
                <a:pt x="118" y="139"/>
              </a:cubicBezTo>
              <a:cubicBezTo>
                <a:pt x="117" y="138"/>
                <a:pt x="116" y="137"/>
                <a:pt x="116" y="136"/>
              </a:cubicBezTo>
              <a:cubicBezTo>
                <a:pt x="116" y="135"/>
                <a:pt x="117" y="134"/>
                <a:pt x="117" y="133"/>
              </a:cubicBezTo>
              <a:cubicBezTo>
                <a:pt x="117" y="132"/>
                <a:pt x="118" y="132"/>
                <a:pt x="119" y="131"/>
              </a:cubicBezTo>
              <a:cubicBezTo>
                <a:pt x="120" y="130"/>
                <a:pt x="120" y="129"/>
                <a:pt x="121" y="129"/>
              </a:cubicBezTo>
              <a:cubicBezTo>
                <a:pt x="122" y="129"/>
                <a:pt x="125" y="129"/>
                <a:pt x="126" y="129"/>
              </a:cubicBezTo>
              <a:cubicBezTo>
                <a:pt x="127" y="129"/>
                <a:pt x="127" y="130"/>
                <a:pt x="128" y="130"/>
              </a:cubicBezTo>
              <a:cubicBezTo>
                <a:pt x="129" y="130"/>
                <a:pt x="131" y="131"/>
                <a:pt x="132" y="132"/>
              </a:cubicBezTo>
              <a:cubicBezTo>
                <a:pt x="133" y="133"/>
                <a:pt x="134" y="134"/>
                <a:pt x="135" y="135"/>
              </a:cubicBezTo>
              <a:cubicBezTo>
                <a:pt x="136" y="136"/>
                <a:pt x="137" y="136"/>
                <a:pt x="138" y="136"/>
              </a:cubicBezTo>
              <a:cubicBezTo>
                <a:pt x="139" y="136"/>
                <a:pt x="139" y="133"/>
                <a:pt x="139" y="132"/>
              </a:cubicBezTo>
              <a:cubicBezTo>
                <a:pt x="139" y="131"/>
                <a:pt x="138" y="128"/>
                <a:pt x="138" y="127"/>
              </a:cubicBezTo>
              <a:cubicBezTo>
                <a:pt x="138" y="126"/>
                <a:pt x="138" y="126"/>
                <a:pt x="138" y="125"/>
              </a:cubicBezTo>
              <a:cubicBezTo>
                <a:pt x="138" y="124"/>
                <a:pt x="138" y="123"/>
                <a:pt x="139" y="122"/>
              </a:cubicBezTo>
              <a:cubicBezTo>
                <a:pt x="140" y="121"/>
                <a:pt x="141" y="120"/>
                <a:pt x="142" y="119"/>
              </a:cubicBezTo>
              <a:cubicBezTo>
                <a:pt x="143" y="118"/>
                <a:pt x="146" y="118"/>
                <a:pt x="147" y="118"/>
              </a:cubicBezTo>
              <a:cubicBezTo>
                <a:pt x="148" y="118"/>
                <a:pt x="149" y="118"/>
                <a:pt x="150" y="118"/>
              </a:cubicBezTo>
              <a:cubicBezTo>
                <a:pt x="151" y="118"/>
                <a:pt x="152" y="120"/>
                <a:pt x="153" y="120"/>
              </a:cubicBezTo>
              <a:cubicBezTo>
                <a:pt x="154" y="120"/>
                <a:pt x="155" y="118"/>
                <a:pt x="155" y="117"/>
              </a:cubicBezTo>
              <a:cubicBezTo>
                <a:pt x="155" y="116"/>
                <a:pt x="155" y="114"/>
                <a:pt x="156" y="113"/>
              </a:cubicBezTo>
              <a:cubicBezTo>
                <a:pt x="157" y="112"/>
                <a:pt x="158" y="112"/>
                <a:pt x="159" y="111"/>
              </a:cubicBezTo>
              <a:cubicBezTo>
                <a:pt x="160" y="110"/>
                <a:pt x="161" y="109"/>
                <a:pt x="162" y="109"/>
              </a:cubicBezTo>
              <a:cubicBezTo>
                <a:pt x="163" y="109"/>
                <a:pt x="164" y="109"/>
                <a:pt x="165" y="109"/>
              </a:cubicBezTo>
              <a:cubicBezTo>
                <a:pt x="166" y="109"/>
                <a:pt x="167" y="110"/>
                <a:pt x="169" y="109"/>
              </a:cubicBezTo>
              <a:cubicBezTo>
                <a:pt x="171" y="108"/>
                <a:pt x="175" y="106"/>
                <a:pt x="177" y="105"/>
              </a:cubicBezTo>
              <a:cubicBezTo>
                <a:pt x="179" y="104"/>
                <a:pt x="178" y="102"/>
                <a:pt x="179" y="101"/>
              </a:cubicBezTo>
              <a:cubicBezTo>
                <a:pt x="180" y="100"/>
                <a:pt x="182" y="99"/>
                <a:pt x="184" y="98"/>
              </a:cubicBezTo>
              <a:cubicBezTo>
                <a:pt x="186" y="97"/>
                <a:pt x="187" y="96"/>
                <a:pt x="189" y="96"/>
              </a:cubicBezTo>
              <a:cubicBezTo>
                <a:pt x="191" y="96"/>
                <a:pt x="192" y="97"/>
                <a:pt x="194" y="97"/>
              </a:cubicBezTo>
              <a:cubicBezTo>
                <a:pt x="196" y="97"/>
                <a:pt x="197" y="98"/>
                <a:pt x="199" y="99"/>
              </a:cubicBezTo>
              <a:cubicBezTo>
                <a:pt x="201" y="100"/>
                <a:pt x="203" y="101"/>
                <a:pt x="205" y="101"/>
              </a:cubicBezTo>
              <a:cubicBezTo>
                <a:pt x="207" y="101"/>
                <a:pt x="209" y="99"/>
                <a:pt x="211" y="98"/>
              </a:cubicBezTo>
              <a:cubicBezTo>
                <a:pt x="213" y="97"/>
                <a:pt x="216" y="96"/>
                <a:pt x="218" y="95"/>
              </a:cubicBezTo>
              <a:cubicBezTo>
                <a:pt x="220" y="94"/>
                <a:pt x="220" y="93"/>
                <a:pt x="222" y="92"/>
              </a:cubicBezTo>
              <a:cubicBezTo>
                <a:pt x="224" y="91"/>
                <a:pt x="227" y="90"/>
                <a:pt x="228" y="90"/>
              </a:cubicBezTo>
              <a:cubicBezTo>
                <a:pt x="229" y="90"/>
                <a:pt x="230" y="89"/>
                <a:pt x="231" y="89"/>
              </a:cubicBezTo>
              <a:cubicBezTo>
                <a:pt x="232" y="88"/>
                <a:pt x="231" y="89"/>
                <a:pt x="232" y="89"/>
              </a:cubicBezTo>
              <a:cubicBezTo>
                <a:pt x="233" y="89"/>
                <a:pt x="234" y="87"/>
                <a:pt x="235" y="86"/>
              </a:cubicBezTo>
              <a:cubicBezTo>
                <a:pt x="236" y="85"/>
                <a:pt x="235" y="85"/>
                <a:pt x="236" y="84"/>
              </a:cubicBezTo>
              <a:cubicBezTo>
                <a:pt x="237" y="83"/>
                <a:pt x="239" y="80"/>
                <a:pt x="240" y="79"/>
              </a:cubicBezTo>
              <a:cubicBezTo>
                <a:pt x="241" y="78"/>
                <a:pt x="240" y="78"/>
                <a:pt x="240" y="77"/>
              </a:cubicBezTo>
              <a:cubicBezTo>
                <a:pt x="240" y="76"/>
                <a:pt x="240" y="75"/>
                <a:pt x="240" y="74"/>
              </a:cubicBezTo>
              <a:cubicBezTo>
                <a:pt x="240" y="73"/>
                <a:pt x="240" y="71"/>
                <a:pt x="240" y="70"/>
              </a:cubicBezTo>
              <a:cubicBezTo>
                <a:pt x="240" y="69"/>
                <a:pt x="239" y="69"/>
                <a:pt x="239" y="68"/>
              </a:cubicBezTo>
              <a:cubicBezTo>
                <a:pt x="239" y="67"/>
                <a:pt x="237" y="64"/>
                <a:pt x="237" y="63"/>
              </a:cubicBezTo>
              <a:cubicBezTo>
                <a:pt x="237" y="62"/>
                <a:pt x="237" y="61"/>
                <a:pt x="237" y="60"/>
              </a:cubicBezTo>
              <a:cubicBezTo>
                <a:pt x="237" y="59"/>
                <a:pt x="236" y="57"/>
                <a:pt x="235" y="56"/>
              </a:cubicBezTo>
              <a:cubicBezTo>
                <a:pt x="234" y="55"/>
                <a:pt x="231" y="56"/>
                <a:pt x="230" y="55"/>
              </a:cubicBezTo>
              <a:cubicBezTo>
                <a:pt x="229" y="54"/>
                <a:pt x="227" y="53"/>
                <a:pt x="227" y="52"/>
              </a:cubicBezTo>
              <a:cubicBezTo>
                <a:pt x="227" y="51"/>
                <a:pt x="228" y="49"/>
                <a:pt x="228" y="48"/>
              </a:cubicBezTo>
              <a:cubicBezTo>
                <a:pt x="228" y="47"/>
                <a:pt x="228" y="47"/>
                <a:pt x="227" y="46"/>
              </a:cubicBezTo>
              <a:cubicBezTo>
                <a:pt x="227" y="45"/>
                <a:pt x="226" y="44"/>
                <a:pt x="226" y="44"/>
              </a:cubicBezTo>
              <a:cubicBezTo>
                <a:pt x="226" y="44"/>
                <a:pt x="224" y="44"/>
                <a:pt x="224" y="43"/>
              </a:cubicBezTo>
              <a:cubicBezTo>
                <a:pt x="224" y="42"/>
                <a:pt x="224" y="41"/>
                <a:pt x="223" y="40"/>
              </a:cubicBezTo>
              <a:cubicBezTo>
                <a:pt x="222" y="39"/>
                <a:pt x="219" y="39"/>
                <a:pt x="219" y="39"/>
              </a:cubicBezTo>
              <a:cubicBezTo>
                <a:pt x="218" y="39"/>
                <a:pt x="220" y="39"/>
                <a:pt x="220" y="39"/>
              </a:cubicBezTo>
              <a:cubicBezTo>
                <a:pt x="220" y="39"/>
                <a:pt x="219" y="38"/>
                <a:pt x="218" y="37"/>
              </a:cubicBezTo>
              <a:cubicBezTo>
                <a:pt x="217" y="36"/>
                <a:pt x="216" y="33"/>
                <a:pt x="215" y="31"/>
              </a:cubicBezTo>
              <a:cubicBezTo>
                <a:pt x="214" y="29"/>
                <a:pt x="213" y="27"/>
                <a:pt x="212" y="26"/>
              </a:cubicBezTo>
              <a:cubicBezTo>
                <a:pt x="211" y="25"/>
                <a:pt x="210" y="25"/>
                <a:pt x="210" y="25"/>
              </a:cubicBezTo>
              <a:cubicBezTo>
                <a:pt x="210" y="25"/>
                <a:pt x="210" y="24"/>
                <a:pt x="210" y="24"/>
              </a:cubicBezTo>
              <a:cubicBezTo>
                <a:pt x="210" y="24"/>
                <a:pt x="208" y="23"/>
                <a:pt x="207" y="23"/>
              </a:cubicBezTo>
              <a:cubicBezTo>
                <a:pt x="206" y="23"/>
                <a:pt x="206" y="24"/>
                <a:pt x="205" y="24"/>
              </a:cubicBezTo>
              <a:cubicBezTo>
                <a:pt x="204" y="24"/>
                <a:pt x="203" y="26"/>
                <a:pt x="202" y="26"/>
              </a:cubicBezTo>
              <a:cubicBezTo>
                <a:pt x="201" y="26"/>
                <a:pt x="200" y="25"/>
                <a:pt x="199" y="25"/>
              </a:cubicBezTo>
              <a:cubicBezTo>
                <a:pt x="198" y="25"/>
                <a:pt x="198" y="24"/>
                <a:pt x="197" y="24"/>
              </a:cubicBezTo>
              <a:cubicBezTo>
                <a:pt x="196" y="24"/>
                <a:pt x="195" y="23"/>
                <a:pt x="194" y="22"/>
              </a:cubicBezTo>
              <a:cubicBezTo>
                <a:pt x="193" y="21"/>
                <a:pt x="192" y="20"/>
                <a:pt x="191" y="20"/>
              </a:cubicBezTo>
              <a:cubicBezTo>
                <a:pt x="190" y="20"/>
                <a:pt x="188" y="20"/>
                <a:pt x="187" y="20"/>
              </a:cubicBezTo>
              <a:cubicBezTo>
                <a:pt x="186" y="20"/>
                <a:pt x="185" y="18"/>
                <a:pt x="184" y="18"/>
              </a:cubicBezTo>
              <a:cubicBezTo>
                <a:pt x="183" y="18"/>
                <a:pt x="183" y="18"/>
                <a:pt x="182" y="18"/>
              </a:cubicBezTo>
              <a:cubicBezTo>
                <a:pt x="181" y="18"/>
                <a:pt x="177" y="16"/>
                <a:pt x="176" y="16"/>
              </a:cubicBezTo>
              <a:cubicBezTo>
                <a:pt x="175" y="16"/>
                <a:pt x="175" y="16"/>
                <a:pt x="174" y="16"/>
              </a:cubicBezTo>
              <a:cubicBezTo>
                <a:pt x="173" y="16"/>
                <a:pt x="173" y="16"/>
                <a:pt x="172" y="16"/>
              </a:cubicBezTo>
              <a:cubicBezTo>
                <a:pt x="171" y="16"/>
                <a:pt x="168" y="16"/>
                <a:pt x="167" y="17"/>
              </a:cubicBezTo>
              <a:cubicBezTo>
                <a:pt x="166" y="18"/>
                <a:pt x="165" y="20"/>
                <a:pt x="164" y="21"/>
              </a:cubicBezTo>
              <a:cubicBezTo>
                <a:pt x="163" y="22"/>
                <a:pt x="162" y="21"/>
                <a:pt x="161" y="22"/>
              </a:cubicBezTo>
              <a:cubicBezTo>
                <a:pt x="160" y="23"/>
                <a:pt x="160" y="24"/>
                <a:pt x="159" y="25"/>
              </a:cubicBezTo>
              <a:cubicBezTo>
                <a:pt x="158" y="26"/>
                <a:pt x="157" y="26"/>
                <a:pt x="157" y="27"/>
              </a:cubicBezTo>
              <a:cubicBezTo>
                <a:pt x="157" y="28"/>
                <a:pt x="156" y="30"/>
                <a:pt x="156" y="31"/>
              </a:cubicBezTo>
              <a:cubicBezTo>
                <a:pt x="156" y="32"/>
                <a:pt x="156" y="33"/>
                <a:pt x="156" y="34"/>
              </a:cubicBezTo>
              <a:cubicBezTo>
                <a:pt x="156" y="35"/>
                <a:pt x="156" y="35"/>
                <a:pt x="155" y="35"/>
              </a:cubicBezTo>
              <a:cubicBezTo>
                <a:pt x="154" y="36"/>
                <a:pt x="153" y="36"/>
                <a:pt x="152" y="37"/>
              </a:cubicBezTo>
              <a:cubicBezTo>
                <a:pt x="151" y="38"/>
                <a:pt x="150" y="38"/>
                <a:pt x="148" y="39"/>
              </a:cubicBezTo>
              <a:cubicBezTo>
                <a:pt x="146" y="40"/>
                <a:pt x="141" y="40"/>
                <a:pt x="140" y="40"/>
              </a:cubicBezTo>
              <a:cubicBezTo>
                <a:pt x="139" y="40"/>
                <a:pt x="141" y="40"/>
                <a:pt x="141" y="40"/>
              </a:cubicBezTo>
              <a:cubicBezTo>
                <a:pt x="141" y="40"/>
                <a:pt x="140" y="39"/>
                <a:pt x="140" y="38"/>
              </a:cubicBezTo>
              <a:cubicBezTo>
                <a:pt x="140" y="37"/>
                <a:pt x="141" y="37"/>
                <a:pt x="140" y="35"/>
              </a:cubicBezTo>
              <a:cubicBezTo>
                <a:pt x="139" y="33"/>
                <a:pt x="138" y="26"/>
                <a:pt x="137" y="24"/>
              </a:cubicBezTo>
              <a:cubicBezTo>
                <a:pt x="136" y="22"/>
                <a:pt x="137" y="23"/>
                <a:pt x="136" y="22"/>
              </a:cubicBezTo>
              <a:cubicBezTo>
                <a:pt x="135" y="21"/>
                <a:pt x="134" y="18"/>
                <a:pt x="133" y="18"/>
              </a:cubicBezTo>
              <a:cubicBezTo>
                <a:pt x="132" y="17"/>
                <a:pt x="132" y="19"/>
                <a:pt x="128" y="20"/>
              </a:cubicBezTo>
              <a:cubicBezTo>
                <a:pt x="126" y="20"/>
                <a:pt x="125" y="18"/>
                <a:pt x="123" y="18"/>
              </a:cubicBezTo>
              <a:cubicBezTo>
                <a:pt x="121" y="18"/>
                <a:pt x="119" y="21"/>
                <a:pt x="118" y="21"/>
              </a:cubicBezTo>
              <a:cubicBezTo>
                <a:pt x="117" y="21"/>
                <a:pt x="115" y="21"/>
                <a:pt x="114" y="21"/>
              </a:cubicBezTo>
              <a:cubicBezTo>
                <a:pt x="113" y="21"/>
                <a:pt x="112" y="23"/>
                <a:pt x="110" y="22"/>
              </a:cubicBezTo>
              <a:cubicBezTo>
                <a:pt x="107" y="21"/>
                <a:pt x="102" y="15"/>
                <a:pt x="102" y="15"/>
              </a:cubicBezTo>
              <a:cubicBezTo>
                <a:pt x="99" y="13"/>
                <a:pt x="101" y="9"/>
                <a:pt x="98" y="8"/>
              </a:cubicBezTo>
              <a:cubicBezTo>
                <a:pt x="97" y="6"/>
                <a:pt x="99" y="6"/>
                <a:pt x="99" y="5"/>
              </a:cubicBezTo>
              <a:cubicBezTo>
                <a:pt x="99" y="4"/>
                <a:pt x="97" y="4"/>
                <a:pt x="96" y="3"/>
              </a:cubicBezTo>
              <a:cubicBezTo>
                <a:pt x="95" y="2"/>
                <a:pt x="92" y="0"/>
                <a:pt x="91" y="0"/>
              </a:cubicBezTo>
              <a:cubicBezTo>
                <a:pt x="90" y="0"/>
                <a:pt x="88" y="0"/>
                <a:pt x="87" y="0"/>
              </a:cubicBezTo>
              <a:cubicBezTo>
                <a:pt x="86" y="0"/>
                <a:pt x="86" y="1"/>
                <a:pt x="85" y="2"/>
              </a:cubicBezTo>
              <a:cubicBezTo>
                <a:pt x="84" y="3"/>
                <a:pt x="83" y="3"/>
                <a:pt x="83" y="4"/>
              </a:cubicBezTo>
              <a:cubicBezTo>
                <a:pt x="83" y="5"/>
                <a:pt x="83" y="7"/>
                <a:pt x="82" y="8"/>
              </a:cubicBezTo>
              <a:cubicBezTo>
                <a:pt x="81" y="9"/>
                <a:pt x="80" y="9"/>
                <a:pt x="79" y="9"/>
              </a:cubicBezTo>
              <a:cubicBezTo>
                <a:pt x="78" y="9"/>
                <a:pt x="75" y="11"/>
                <a:pt x="74" y="11"/>
              </a:cubicBezTo>
              <a:cubicBezTo>
                <a:pt x="73" y="11"/>
                <a:pt x="73" y="12"/>
                <a:pt x="72" y="12"/>
              </a:cubicBezTo>
              <a:cubicBezTo>
                <a:pt x="71" y="12"/>
                <a:pt x="67" y="11"/>
                <a:pt x="65" y="10"/>
              </a:cubicBezTo>
              <a:cubicBezTo>
                <a:pt x="63" y="10"/>
                <a:pt x="64" y="7"/>
                <a:pt x="61" y="8"/>
              </a:cubicBezTo>
              <a:cubicBezTo>
                <a:pt x="60" y="8"/>
                <a:pt x="59" y="10"/>
                <a:pt x="58" y="12"/>
              </a:cubicBezTo>
              <a:cubicBezTo>
                <a:pt x="56" y="12"/>
                <a:pt x="50" y="11"/>
                <a:pt x="48" y="10"/>
              </a:cubicBezTo>
              <a:cubicBezTo>
                <a:pt x="46" y="9"/>
                <a:pt x="46" y="8"/>
                <a:pt x="44" y="9"/>
              </a:cubicBezTo>
              <a:cubicBezTo>
                <a:pt x="42" y="10"/>
                <a:pt x="37" y="13"/>
                <a:pt x="35" y="14"/>
              </a:cubicBezTo>
              <a:cubicBezTo>
                <a:pt x="33" y="15"/>
                <a:pt x="31" y="16"/>
                <a:pt x="30" y="16"/>
              </a:cubicBezTo>
              <a:cubicBezTo>
                <a:pt x="29" y="16"/>
                <a:pt x="29" y="16"/>
                <a:pt x="29" y="15"/>
              </a:cubicBezTo>
              <a:cubicBezTo>
                <a:pt x="28" y="14"/>
                <a:pt x="28" y="12"/>
                <a:pt x="27" y="11"/>
              </a:cubicBezTo>
              <a:cubicBezTo>
                <a:pt x="27" y="10"/>
                <a:pt x="26" y="10"/>
                <a:pt x="26" y="9"/>
              </a:cubicBezTo>
              <a:cubicBezTo>
                <a:pt x="26" y="8"/>
                <a:pt x="26" y="7"/>
                <a:pt x="26" y="7"/>
              </a:cubicBezTo>
              <a:cubicBezTo>
                <a:pt x="26" y="7"/>
                <a:pt x="24" y="6"/>
                <a:pt x="24" y="6"/>
              </a:cubicBezTo>
              <a:cubicBezTo>
                <a:pt x="23" y="5"/>
                <a:pt x="24" y="5"/>
                <a:pt x="24" y="5"/>
              </a:cubicBezTo>
              <a:cubicBezTo>
                <a:pt x="24" y="5"/>
                <a:pt x="23" y="4"/>
                <a:pt x="22" y="4"/>
              </a:cubicBezTo>
              <a:cubicBezTo>
                <a:pt x="21" y="4"/>
                <a:pt x="20" y="5"/>
                <a:pt x="19" y="5"/>
              </a:cubicBezTo>
              <a:cubicBezTo>
                <a:pt x="18" y="5"/>
                <a:pt x="17" y="6"/>
                <a:pt x="17" y="7"/>
              </a:cubicBezTo>
              <a:cubicBezTo>
                <a:pt x="17" y="8"/>
                <a:pt x="17" y="9"/>
                <a:pt x="17" y="10"/>
              </a:cubicBezTo>
              <a:cubicBezTo>
                <a:pt x="17" y="11"/>
                <a:pt x="16" y="13"/>
                <a:pt x="16" y="15"/>
              </a:cubicBezTo>
              <a:cubicBezTo>
                <a:pt x="16" y="17"/>
                <a:pt x="16" y="19"/>
                <a:pt x="16" y="21"/>
              </a:cubicBezTo>
              <a:cubicBezTo>
                <a:pt x="16" y="23"/>
                <a:pt x="18" y="26"/>
                <a:pt x="18" y="28"/>
              </a:cubicBezTo>
              <a:cubicBezTo>
                <a:pt x="18" y="30"/>
                <a:pt x="17" y="30"/>
                <a:pt x="16" y="31"/>
              </a:cubicBezTo>
              <a:cubicBezTo>
                <a:pt x="14" y="33"/>
                <a:pt x="14" y="33"/>
                <a:pt x="14" y="33"/>
              </a:cubicBezTo>
              <a:cubicBezTo>
                <a:pt x="14" y="34"/>
                <a:pt x="11" y="33"/>
                <a:pt x="11" y="34"/>
              </a:cubicBezTo>
              <a:cubicBezTo>
                <a:pt x="11" y="35"/>
                <a:pt x="10" y="37"/>
                <a:pt x="8" y="36"/>
              </a:cubicBezTo>
              <a:cubicBezTo>
                <a:pt x="7" y="36"/>
                <a:pt x="8" y="37"/>
                <a:pt x="7" y="37"/>
              </a:cubicBezTo>
              <a:cubicBezTo>
                <a:pt x="6" y="37"/>
                <a:pt x="2" y="36"/>
                <a:pt x="1" y="36"/>
              </a:cubicBezTo>
              <a:close/>
            </a:path>
          </a:pathLst>
        </a:custGeom>
        <a:solidFill>
          <a:srgbClr xmlns:mc="http://schemas.openxmlformats.org/markup-compatibility/2006" xmlns:a14="http://schemas.microsoft.com/office/drawing/2010/main" val="FFFFFF" a14:legacySpreadsheetColorIndex="9" mc:Ignorable="a14"/>
        </a:solidFill>
        <a:ln w="9525" cap="flat" cmpd="sng">
          <a:solidFill>
            <a:srgbClr xmlns:mc="http://schemas.openxmlformats.org/markup-compatibility/2006" xmlns:a14="http://schemas.microsoft.com/office/drawing/2010/main" val="000000" a14:legacySpreadsheetColorIndex="64" mc:Ignorable="a14"/>
          </a:solidFill>
          <a:prstDash val="solid"/>
          <a:round/>
          <a:headEnd type="none" w="med" len="med"/>
          <a:tailEnd type="none" w="med" len="med"/>
        </a:ln>
        <a:effectLst/>
      </xdr:spPr>
    </xdr:sp>
    <xdr:clientData/>
  </xdr:twoCellAnchor>
  <xdr:oneCellAnchor>
    <xdr:from xmlns:xdr="http://schemas.openxmlformats.org/drawingml/2006/spreadsheetDrawing">
      <xdr:col>19</xdr:col>
      <xdr:colOff>38100</xdr:colOff>
      <xdr:row>31</xdr:row>
      <xdr:rowOff>38100</xdr:rowOff>
    </xdr:from>
    <xdr:ext cx="361950" cy="162560"/>
    <xdr:sp macro="" textlink="">
      <xdr:nvSpPr>
        <xdr:cNvPr id="152" name="テキスト 5049"/>
        <xdr:cNvSpPr txBox="1">
          <a:spLocks noChangeArrowheads="1"/>
        </xdr:cNvSpPr>
      </xdr:nvSpPr>
      <xdr:spPr>
        <a:xfrm>
          <a:off x="11020425" y="5438775"/>
          <a:ext cx="361950" cy="162560"/>
        </a:xfrm>
        <a:prstGeom prst="rect">
          <a:avLst/>
        </a:prstGeom>
        <a:solidFill>
          <a:srgbClr xmlns:mc="http://schemas.openxmlformats.org/markup-compatibility/2006" xmlns:a14="http://schemas.microsoft.com/office/drawing/2010/main" val="FFFFFF" a14:legacySpreadsheetColorIndex="9" mc:Ignorable="a14"/>
        </a:solidFill>
        <a:ln>
          <a:noFill/>
        </a:ln>
      </xdr:spPr>
      <xdr:txBody>
        <a:bodyPr vertOverflow="overflow" horzOverflow="overflow" wrap="none" lIns="9144" tIns="18288" rIns="9144" bIns="18288" anchor="ctr" upright="1">
          <a:spAutoFit/>
        </a:bodyPr>
        <a:lstStyle/>
        <a:p>
          <a:pPr algn="ctr" rtl="0">
            <a:defRPr sz="1000"/>
          </a:pPr>
          <a:r>
            <a:rPr lang="ja-JP" altLang="en-US" sz="700" b="0" i="0" u="none" strike="noStrike" baseline="0">
              <a:solidFill>
                <a:srgbClr val="000000"/>
              </a:solidFill>
              <a:latin typeface="ＭＳ 明朝"/>
              <a:ea typeface="ＭＳ 明朝"/>
            </a:rPr>
            <a:t>秋田市</a:t>
          </a:r>
        </a:p>
      </xdr:txBody>
    </xdr:sp>
    <xdr:clientData/>
  </xdr:oneCellAnchor>
  <xdr:twoCellAnchor>
    <xdr:from xmlns:xdr="http://schemas.openxmlformats.org/drawingml/2006/spreadsheetDrawing">
      <xdr:col>19</xdr:col>
      <xdr:colOff>447675</xdr:colOff>
      <xdr:row>8</xdr:row>
      <xdr:rowOff>152400</xdr:rowOff>
    </xdr:from>
    <xdr:to xmlns:xdr="http://schemas.openxmlformats.org/drawingml/2006/spreadsheetDrawing">
      <xdr:col>23</xdr:col>
      <xdr:colOff>38100</xdr:colOff>
      <xdr:row>28</xdr:row>
      <xdr:rowOff>123825</xdr:rowOff>
    </xdr:to>
    <xdr:sp macro="" textlink="">
      <xdr:nvSpPr>
        <xdr:cNvPr id="153" name="Freeform 59"/>
        <xdr:cNvSpPr/>
      </xdr:nvSpPr>
      <xdr:spPr>
        <a:xfrm>
          <a:off x="11430000" y="1600200"/>
          <a:ext cx="2333625" cy="3409950"/>
        </a:xfrm>
        <a:custGeom>
          <a:avLst/>
          <a:gdLst>
            <a:gd name="T0" fmla="*/ 134 w 245"/>
            <a:gd name="T1" fmla="*/ 330 h 357"/>
            <a:gd name="T2" fmla="*/ 143 w 245"/>
            <a:gd name="T3" fmla="*/ 309 h 357"/>
            <a:gd name="T4" fmla="*/ 153 w 245"/>
            <a:gd name="T5" fmla="*/ 304 h 357"/>
            <a:gd name="T6" fmla="*/ 167 w 245"/>
            <a:gd name="T7" fmla="*/ 296 h 357"/>
            <a:gd name="T8" fmla="*/ 176 w 245"/>
            <a:gd name="T9" fmla="*/ 301 h 357"/>
            <a:gd name="T10" fmla="*/ 188 w 245"/>
            <a:gd name="T11" fmla="*/ 296 h 357"/>
            <a:gd name="T12" fmla="*/ 190 w 245"/>
            <a:gd name="T13" fmla="*/ 277 h 357"/>
            <a:gd name="T14" fmla="*/ 207 w 245"/>
            <a:gd name="T15" fmla="*/ 260 h 357"/>
            <a:gd name="T16" fmla="*/ 219 w 245"/>
            <a:gd name="T17" fmla="*/ 249 h 357"/>
            <a:gd name="T18" fmla="*/ 229 w 245"/>
            <a:gd name="T19" fmla="*/ 233 h 357"/>
            <a:gd name="T20" fmla="*/ 240 w 245"/>
            <a:gd name="T21" fmla="*/ 221 h 357"/>
            <a:gd name="T22" fmla="*/ 224 w 245"/>
            <a:gd name="T23" fmla="*/ 204 h 357"/>
            <a:gd name="T24" fmla="*/ 219 w 245"/>
            <a:gd name="T25" fmla="*/ 190 h 357"/>
            <a:gd name="T26" fmla="*/ 209 w 245"/>
            <a:gd name="T27" fmla="*/ 178 h 357"/>
            <a:gd name="T28" fmla="*/ 193 w 245"/>
            <a:gd name="T29" fmla="*/ 170 h 357"/>
            <a:gd name="T30" fmla="*/ 173 w 245"/>
            <a:gd name="T31" fmla="*/ 161 h 357"/>
            <a:gd name="T32" fmla="*/ 165 w 245"/>
            <a:gd name="T33" fmla="*/ 145 h 357"/>
            <a:gd name="T34" fmla="*/ 147 w 245"/>
            <a:gd name="T35" fmla="*/ 135 h 357"/>
            <a:gd name="T36" fmla="*/ 131 w 245"/>
            <a:gd name="T37" fmla="*/ 129 h 357"/>
            <a:gd name="T38" fmla="*/ 122 w 245"/>
            <a:gd name="T39" fmla="*/ 120 h 357"/>
            <a:gd name="T40" fmla="*/ 118 w 245"/>
            <a:gd name="T41" fmla="*/ 101 h 357"/>
            <a:gd name="T42" fmla="*/ 109 w 245"/>
            <a:gd name="T43" fmla="*/ 72 h 357"/>
            <a:gd name="T44" fmla="*/ 98 w 245"/>
            <a:gd name="T45" fmla="*/ 63 h 357"/>
            <a:gd name="T46" fmla="*/ 82 w 245"/>
            <a:gd name="T47" fmla="*/ 59 h 357"/>
            <a:gd name="T48" fmla="*/ 75 w 245"/>
            <a:gd name="T49" fmla="*/ 40 h 357"/>
            <a:gd name="T50" fmla="*/ 67 w 245"/>
            <a:gd name="T51" fmla="*/ 20 h 357"/>
            <a:gd name="T52" fmla="*/ 61 w 245"/>
            <a:gd name="T53" fmla="*/ 6 h 357"/>
            <a:gd name="T54" fmla="*/ 49 w 245"/>
            <a:gd name="T55" fmla="*/ 9 h 357"/>
            <a:gd name="T56" fmla="*/ 44 w 245"/>
            <a:gd name="T57" fmla="*/ 23 h 357"/>
            <a:gd name="T58" fmla="*/ 39 w 245"/>
            <a:gd name="T59" fmla="*/ 35 h 357"/>
            <a:gd name="T60" fmla="*/ 35 w 245"/>
            <a:gd name="T61" fmla="*/ 55 h 357"/>
            <a:gd name="T62" fmla="*/ 25 w 245"/>
            <a:gd name="T63" fmla="*/ 66 h 357"/>
            <a:gd name="T64" fmla="*/ 15 w 245"/>
            <a:gd name="T65" fmla="*/ 73 h 357"/>
            <a:gd name="T66" fmla="*/ 18 w 245"/>
            <a:gd name="T67" fmla="*/ 88 h 357"/>
            <a:gd name="T68" fmla="*/ 22 w 245"/>
            <a:gd name="T69" fmla="*/ 101 h 357"/>
            <a:gd name="T70" fmla="*/ 7 w 245"/>
            <a:gd name="T71" fmla="*/ 108 h 357"/>
            <a:gd name="T72" fmla="*/ 4 w 245"/>
            <a:gd name="T73" fmla="*/ 124 h 357"/>
            <a:gd name="T74" fmla="*/ 4 w 245"/>
            <a:gd name="T75" fmla="*/ 137 h 357"/>
            <a:gd name="T76" fmla="*/ 2 w 245"/>
            <a:gd name="T77" fmla="*/ 156 h 357"/>
            <a:gd name="T78" fmla="*/ 2 w 245"/>
            <a:gd name="T79" fmla="*/ 170 h 357"/>
            <a:gd name="T80" fmla="*/ 7 w 245"/>
            <a:gd name="T81" fmla="*/ 181 h 357"/>
            <a:gd name="T82" fmla="*/ 27 w 245"/>
            <a:gd name="T83" fmla="*/ 175 h 357"/>
            <a:gd name="T84" fmla="*/ 42 w 245"/>
            <a:gd name="T85" fmla="*/ 173 h 357"/>
            <a:gd name="T86" fmla="*/ 59 w 245"/>
            <a:gd name="T87" fmla="*/ 169 h 357"/>
            <a:gd name="T88" fmla="*/ 66 w 245"/>
            <a:gd name="T89" fmla="*/ 182 h 357"/>
            <a:gd name="T90" fmla="*/ 66 w 245"/>
            <a:gd name="T91" fmla="*/ 196 h 357"/>
            <a:gd name="T92" fmla="*/ 54 w 245"/>
            <a:gd name="T93" fmla="*/ 216 h 357"/>
            <a:gd name="T94" fmla="*/ 66 w 245"/>
            <a:gd name="T95" fmla="*/ 233 h 357"/>
            <a:gd name="T96" fmla="*/ 55 w 245"/>
            <a:gd name="T97" fmla="*/ 249 h 357"/>
            <a:gd name="T98" fmla="*/ 57 w 245"/>
            <a:gd name="T99" fmla="*/ 265 h 357"/>
            <a:gd name="T100" fmla="*/ 65 w 245"/>
            <a:gd name="T101" fmla="*/ 284 h 357"/>
            <a:gd name="T102" fmla="*/ 67 w 245"/>
            <a:gd name="T103" fmla="*/ 300 h 357"/>
            <a:gd name="T104" fmla="*/ 71 w 245"/>
            <a:gd name="T105" fmla="*/ 314 h 357"/>
            <a:gd name="T106" fmla="*/ 78 w 245"/>
            <a:gd name="T107" fmla="*/ 334 h 357"/>
            <a:gd name="T108" fmla="*/ 103 w 245"/>
            <a:gd name="T109" fmla="*/ 340 h 357"/>
            <a:gd name="T110" fmla="*/ 118 w 245"/>
            <a:gd name="T111" fmla="*/ 357 h 357"/>
            <a:gd name="T112" fmla="*/ 135 w 245"/>
            <a:gd name="T113" fmla="*/ 349 h 357"/>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Lst>
          <a:rect l="0" t="0" r="r" b="b"/>
          <a:pathLst>
            <a:path w="245" h="357">
              <a:moveTo>
                <a:pt x="135" y="349"/>
              </a:moveTo>
              <a:cubicBezTo>
                <a:pt x="135" y="348"/>
                <a:pt x="135" y="343"/>
                <a:pt x="135" y="341"/>
              </a:cubicBezTo>
              <a:cubicBezTo>
                <a:pt x="135" y="339"/>
                <a:pt x="134" y="337"/>
                <a:pt x="134" y="335"/>
              </a:cubicBezTo>
              <a:cubicBezTo>
                <a:pt x="134" y="333"/>
                <a:pt x="133" y="331"/>
                <a:pt x="134" y="330"/>
              </a:cubicBezTo>
              <a:cubicBezTo>
                <a:pt x="134" y="327"/>
                <a:pt x="137" y="328"/>
                <a:pt x="139" y="326"/>
              </a:cubicBezTo>
              <a:cubicBezTo>
                <a:pt x="141" y="324"/>
                <a:pt x="143" y="320"/>
                <a:pt x="144" y="318"/>
              </a:cubicBezTo>
              <a:cubicBezTo>
                <a:pt x="145" y="316"/>
                <a:pt x="144" y="314"/>
                <a:pt x="144" y="313"/>
              </a:cubicBezTo>
              <a:cubicBezTo>
                <a:pt x="144" y="312"/>
                <a:pt x="143" y="310"/>
                <a:pt x="143" y="309"/>
              </a:cubicBezTo>
              <a:cubicBezTo>
                <a:pt x="143" y="308"/>
                <a:pt x="142" y="307"/>
                <a:pt x="142" y="306"/>
              </a:cubicBezTo>
              <a:cubicBezTo>
                <a:pt x="142" y="305"/>
                <a:pt x="143" y="305"/>
                <a:pt x="144" y="305"/>
              </a:cubicBezTo>
              <a:cubicBezTo>
                <a:pt x="145" y="305"/>
                <a:pt x="146" y="304"/>
                <a:pt x="147" y="304"/>
              </a:cubicBezTo>
              <a:cubicBezTo>
                <a:pt x="148" y="304"/>
                <a:pt x="151" y="305"/>
                <a:pt x="153" y="304"/>
              </a:cubicBezTo>
              <a:cubicBezTo>
                <a:pt x="154" y="303"/>
                <a:pt x="156" y="301"/>
                <a:pt x="157" y="300"/>
              </a:cubicBezTo>
              <a:cubicBezTo>
                <a:pt x="158" y="299"/>
                <a:pt x="161" y="296"/>
                <a:pt x="162" y="295"/>
              </a:cubicBezTo>
              <a:cubicBezTo>
                <a:pt x="163" y="294"/>
                <a:pt x="164" y="295"/>
                <a:pt x="165" y="295"/>
              </a:cubicBezTo>
              <a:cubicBezTo>
                <a:pt x="166" y="295"/>
                <a:pt x="166" y="296"/>
                <a:pt x="167" y="296"/>
              </a:cubicBezTo>
              <a:cubicBezTo>
                <a:pt x="168" y="296"/>
                <a:pt x="168" y="297"/>
                <a:pt x="169" y="298"/>
              </a:cubicBezTo>
              <a:cubicBezTo>
                <a:pt x="170" y="299"/>
                <a:pt x="172" y="301"/>
                <a:pt x="172" y="301"/>
              </a:cubicBezTo>
              <a:cubicBezTo>
                <a:pt x="174" y="302"/>
                <a:pt x="170" y="301"/>
                <a:pt x="172" y="301"/>
              </a:cubicBezTo>
              <a:cubicBezTo>
                <a:pt x="173" y="301"/>
                <a:pt x="175" y="301"/>
                <a:pt x="176" y="301"/>
              </a:cubicBezTo>
              <a:cubicBezTo>
                <a:pt x="177" y="301"/>
                <a:pt x="178" y="302"/>
                <a:pt x="179" y="302"/>
              </a:cubicBezTo>
              <a:cubicBezTo>
                <a:pt x="180" y="302"/>
                <a:pt x="183" y="303"/>
                <a:pt x="184" y="303"/>
              </a:cubicBezTo>
              <a:cubicBezTo>
                <a:pt x="185" y="303"/>
                <a:pt x="186" y="301"/>
                <a:pt x="187" y="300"/>
              </a:cubicBezTo>
              <a:cubicBezTo>
                <a:pt x="188" y="299"/>
                <a:pt x="188" y="297"/>
                <a:pt x="188" y="296"/>
              </a:cubicBezTo>
              <a:cubicBezTo>
                <a:pt x="188" y="295"/>
                <a:pt x="189" y="293"/>
                <a:pt x="189" y="292"/>
              </a:cubicBezTo>
              <a:cubicBezTo>
                <a:pt x="189" y="291"/>
                <a:pt x="190" y="289"/>
                <a:pt x="190" y="287"/>
              </a:cubicBezTo>
              <a:cubicBezTo>
                <a:pt x="190" y="285"/>
                <a:pt x="190" y="284"/>
                <a:pt x="190" y="282"/>
              </a:cubicBezTo>
              <a:cubicBezTo>
                <a:pt x="190" y="280"/>
                <a:pt x="189" y="279"/>
                <a:pt x="190" y="277"/>
              </a:cubicBezTo>
              <a:cubicBezTo>
                <a:pt x="191" y="275"/>
                <a:pt x="193" y="271"/>
                <a:pt x="195" y="270"/>
              </a:cubicBezTo>
              <a:cubicBezTo>
                <a:pt x="196" y="269"/>
                <a:pt x="200" y="270"/>
                <a:pt x="201" y="269"/>
              </a:cubicBezTo>
              <a:cubicBezTo>
                <a:pt x="202" y="268"/>
                <a:pt x="203" y="267"/>
                <a:pt x="204" y="266"/>
              </a:cubicBezTo>
              <a:cubicBezTo>
                <a:pt x="205" y="265"/>
                <a:pt x="206" y="262"/>
                <a:pt x="207" y="260"/>
              </a:cubicBezTo>
              <a:cubicBezTo>
                <a:pt x="208" y="258"/>
                <a:pt x="211" y="256"/>
                <a:pt x="212" y="255"/>
              </a:cubicBezTo>
              <a:cubicBezTo>
                <a:pt x="213" y="254"/>
                <a:pt x="212" y="254"/>
                <a:pt x="212" y="253"/>
              </a:cubicBezTo>
              <a:cubicBezTo>
                <a:pt x="212" y="252"/>
                <a:pt x="213" y="251"/>
                <a:pt x="214" y="250"/>
              </a:cubicBezTo>
              <a:cubicBezTo>
                <a:pt x="215" y="249"/>
                <a:pt x="218" y="249"/>
                <a:pt x="219" y="249"/>
              </a:cubicBezTo>
              <a:cubicBezTo>
                <a:pt x="220" y="249"/>
                <a:pt x="221" y="248"/>
                <a:pt x="221" y="247"/>
              </a:cubicBezTo>
              <a:cubicBezTo>
                <a:pt x="222" y="246"/>
                <a:pt x="221" y="244"/>
                <a:pt x="222" y="242"/>
              </a:cubicBezTo>
              <a:cubicBezTo>
                <a:pt x="223" y="240"/>
                <a:pt x="224" y="238"/>
                <a:pt x="225" y="237"/>
              </a:cubicBezTo>
              <a:cubicBezTo>
                <a:pt x="226" y="236"/>
                <a:pt x="228" y="234"/>
                <a:pt x="229" y="233"/>
              </a:cubicBezTo>
              <a:cubicBezTo>
                <a:pt x="230" y="232"/>
                <a:pt x="231" y="231"/>
                <a:pt x="233" y="230"/>
              </a:cubicBezTo>
              <a:cubicBezTo>
                <a:pt x="235" y="226"/>
                <a:pt x="245" y="229"/>
                <a:pt x="243" y="226"/>
              </a:cubicBezTo>
              <a:cubicBezTo>
                <a:pt x="244" y="225"/>
                <a:pt x="241" y="225"/>
                <a:pt x="241" y="224"/>
              </a:cubicBezTo>
              <a:cubicBezTo>
                <a:pt x="241" y="223"/>
                <a:pt x="240" y="222"/>
                <a:pt x="240" y="221"/>
              </a:cubicBezTo>
              <a:cubicBezTo>
                <a:pt x="240" y="220"/>
                <a:pt x="239" y="220"/>
                <a:pt x="238" y="220"/>
              </a:cubicBezTo>
              <a:cubicBezTo>
                <a:pt x="237" y="220"/>
                <a:pt x="235" y="219"/>
                <a:pt x="233" y="218"/>
              </a:cubicBezTo>
              <a:cubicBezTo>
                <a:pt x="231" y="217"/>
                <a:pt x="228" y="213"/>
                <a:pt x="227" y="211"/>
              </a:cubicBezTo>
              <a:cubicBezTo>
                <a:pt x="225" y="209"/>
                <a:pt x="225" y="206"/>
                <a:pt x="224" y="204"/>
              </a:cubicBezTo>
              <a:cubicBezTo>
                <a:pt x="223" y="202"/>
                <a:pt x="222" y="199"/>
                <a:pt x="222" y="198"/>
              </a:cubicBezTo>
              <a:cubicBezTo>
                <a:pt x="222" y="197"/>
                <a:pt x="223" y="196"/>
                <a:pt x="223" y="195"/>
              </a:cubicBezTo>
              <a:cubicBezTo>
                <a:pt x="223" y="194"/>
                <a:pt x="224" y="194"/>
                <a:pt x="223" y="193"/>
              </a:cubicBezTo>
              <a:cubicBezTo>
                <a:pt x="222" y="192"/>
                <a:pt x="220" y="191"/>
                <a:pt x="219" y="190"/>
              </a:cubicBezTo>
              <a:cubicBezTo>
                <a:pt x="218" y="188"/>
                <a:pt x="219" y="187"/>
                <a:pt x="219" y="186"/>
              </a:cubicBezTo>
              <a:cubicBezTo>
                <a:pt x="219" y="185"/>
                <a:pt x="218" y="184"/>
                <a:pt x="217" y="183"/>
              </a:cubicBezTo>
              <a:cubicBezTo>
                <a:pt x="216" y="182"/>
                <a:pt x="214" y="179"/>
                <a:pt x="213" y="178"/>
              </a:cubicBezTo>
              <a:cubicBezTo>
                <a:pt x="212" y="177"/>
                <a:pt x="210" y="178"/>
                <a:pt x="209" y="178"/>
              </a:cubicBezTo>
              <a:cubicBezTo>
                <a:pt x="208" y="178"/>
                <a:pt x="208" y="177"/>
                <a:pt x="207" y="176"/>
              </a:cubicBezTo>
              <a:cubicBezTo>
                <a:pt x="206" y="175"/>
                <a:pt x="205" y="172"/>
                <a:pt x="204" y="172"/>
              </a:cubicBezTo>
              <a:cubicBezTo>
                <a:pt x="203" y="172"/>
                <a:pt x="201" y="173"/>
                <a:pt x="199" y="173"/>
              </a:cubicBezTo>
              <a:cubicBezTo>
                <a:pt x="197" y="173"/>
                <a:pt x="196" y="170"/>
                <a:pt x="193" y="170"/>
              </a:cubicBezTo>
              <a:cubicBezTo>
                <a:pt x="190" y="170"/>
                <a:pt x="185" y="172"/>
                <a:pt x="182" y="172"/>
              </a:cubicBezTo>
              <a:cubicBezTo>
                <a:pt x="179" y="172"/>
                <a:pt x="178" y="172"/>
                <a:pt x="177" y="171"/>
              </a:cubicBezTo>
              <a:cubicBezTo>
                <a:pt x="174" y="171"/>
                <a:pt x="175" y="166"/>
                <a:pt x="174" y="165"/>
              </a:cubicBezTo>
              <a:cubicBezTo>
                <a:pt x="173" y="164"/>
                <a:pt x="173" y="162"/>
                <a:pt x="173" y="161"/>
              </a:cubicBezTo>
              <a:cubicBezTo>
                <a:pt x="172" y="159"/>
                <a:pt x="175" y="159"/>
                <a:pt x="175" y="158"/>
              </a:cubicBezTo>
              <a:cubicBezTo>
                <a:pt x="175" y="157"/>
                <a:pt x="175" y="154"/>
                <a:pt x="174" y="152"/>
              </a:cubicBezTo>
              <a:cubicBezTo>
                <a:pt x="173" y="150"/>
                <a:pt x="171" y="149"/>
                <a:pt x="170" y="148"/>
              </a:cubicBezTo>
              <a:cubicBezTo>
                <a:pt x="169" y="147"/>
                <a:pt x="167" y="146"/>
                <a:pt x="165" y="145"/>
              </a:cubicBezTo>
              <a:cubicBezTo>
                <a:pt x="163" y="144"/>
                <a:pt x="161" y="144"/>
                <a:pt x="160" y="143"/>
              </a:cubicBezTo>
              <a:cubicBezTo>
                <a:pt x="159" y="142"/>
                <a:pt x="156" y="141"/>
                <a:pt x="155" y="141"/>
              </a:cubicBezTo>
              <a:cubicBezTo>
                <a:pt x="154" y="141"/>
                <a:pt x="152" y="141"/>
                <a:pt x="151" y="140"/>
              </a:cubicBezTo>
              <a:cubicBezTo>
                <a:pt x="150" y="139"/>
                <a:pt x="148" y="137"/>
                <a:pt x="147" y="135"/>
              </a:cubicBezTo>
              <a:cubicBezTo>
                <a:pt x="146" y="133"/>
                <a:pt x="148" y="130"/>
                <a:pt x="147" y="129"/>
              </a:cubicBezTo>
              <a:cubicBezTo>
                <a:pt x="146" y="128"/>
                <a:pt x="145" y="127"/>
                <a:pt x="143" y="127"/>
              </a:cubicBezTo>
              <a:cubicBezTo>
                <a:pt x="141" y="127"/>
                <a:pt x="139" y="131"/>
                <a:pt x="137" y="131"/>
              </a:cubicBezTo>
              <a:cubicBezTo>
                <a:pt x="135" y="131"/>
                <a:pt x="133" y="129"/>
                <a:pt x="131" y="129"/>
              </a:cubicBezTo>
              <a:cubicBezTo>
                <a:pt x="129" y="129"/>
                <a:pt x="127" y="128"/>
                <a:pt x="126" y="128"/>
              </a:cubicBezTo>
              <a:cubicBezTo>
                <a:pt x="125" y="128"/>
                <a:pt x="125" y="128"/>
                <a:pt x="125" y="127"/>
              </a:cubicBezTo>
              <a:cubicBezTo>
                <a:pt x="125" y="126"/>
                <a:pt x="124" y="124"/>
                <a:pt x="124" y="123"/>
              </a:cubicBezTo>
              <a:cubicBezTo>
                <a:pt x="123" y="122"/>
                <a:pt x="122" y="121"/>
                <a:pt x="122" y="120"/>
              </a:cubicBezTo>
              <a:cubicBezTo>
                <a:pt x="122" y="119"/>
                <a:pt x="122" y="117"/>
                <a:pt x="122" y="116"/>
              </a:cubicBezTo>
              <a:cubicBezTo>
                <a:pt x="121" y="114"/>
                <a:pt x="119" y="110"/>
                <a:pt x="118" y="108"/>
              </a:cubicBezTo>
              <a:cubicBezTo>
                <a:pt x="117" y="106"/>
                <a:pt x="117" y="105"/>
                <a:pt x="117" y="104"/>
              </a:cubicBezTo>
              <a:cubicBezTo>
                <a:pt x="117" y="103"/>
                <a:pt x="118" y="103"/>
                <a:pt x="118" y="101"/>
              </a:cubicBezTo>
              <a:cubicBezTo>
                <a:pt x="118" y="98"/>
                <a:pt x="120" y="97"/>
                <a:pt x="119" y="94"/>
              </a:cubicBezTo>
              <a:cubicBezTo>
                <a:pt x="119" y="91"/>
                <a:pt x="112" y="86"/>
                <a:pt x="111" y="83"/>
              </a:cubicBezTo>
              <a:cubicBezTo>
                <a:pt x="110" y="80"/>
                <a:pt x="111" y="76"/>
                <a:pt x="111" y="74"/>
              </a:cubicBezTo>
              <a:cubicBezTo>
                <a:pt x="110" y="72"/>
                <a:pt x="110" y="72"/>
                <a:pt x="109" y="72"/>
              </a:cubicBezTo>
              <a:cubicBezTo>
                <a:pt x="108" y="72"/>
                <a:pt x="105" y="72"/>
                <a:pt x="104" y="72"/>
              </a:cubicBezTo>
              <a:cubicBezTo>
                <a:pt x="103" y="72"/>
                <a:pt x="102" y="71"/>
                <a:pt x="101" y="70"/>
              </a:cubicBezTo>
              <a:cubicBezTo>
                <a:pt x="100" y="69"/>
                <a:pt x="100" y="68"/>
                <a:pt x="100" y="67"/>
              </a:cubicBezTo>
              <a:cubicBezTo>
                <a:pt x="100" y="66"/>
                <a:pt x="99" y="63"/>
                <a:pt x="98" y="63"/>
              </a:cubicBezTo>
              <a:cubicBezTo>
                <a:pt x="96" y="61"/>
                <a:pt x="97" y="64"/>
                <a:pt x="95" y="64"/>
              </a:cubicBezTo>
              <a:cubicBezTo>
                <a:pt x="93" y="64"/>
                <a:pt x="90" y="64"/>
                <a:pt x="88" y="64"/>
              </a:cubicBezTo>
              <a:cubicBezTo>
                <a:pt x="86" y="64"/>
                <a:pt x="83" y="64"/>
                <a:pt x="82" y="63"/>
              </a:cubicBezTo>
              <a:cubicBezTo>
                <a:pt x="81" y="62"/>
                <a:pt x="82" y="60"/>
                <a:pt x="82" y="59"/>
              </a:cubicBezTo>
              <a:cubicBezTo>
                <a:pt x="82" y="58"/>
                <a:pt x="85" y="57"/>
                <a:pt x="85" y="56"/>
              </a:cubicBezTo>
              <a:cubicBezTo>
                <a:pt x="85" y="55"/>
                <a:pt x="85" y="55"/>
                <a:pt x="84" y="53"/>
              </a:cubicBezTo>
              <a:cubicBezTo>
                <a:pt x="83" y="51"/>
                <a:pt x="78" y="48"/>
                <a:pt x="77" y="46"/>
              </a:cubicBezTo>
              <a:cubicBezTo>
                <a:pt x="76" y="44"/>
                <a:pt x="76" y="42"/>
                <a:pt x="75" y="40"/>
              </a:cubicBezTo>
              <a:cubicBezTo>
                <a:pt x="74" y="38"/>
                <a:pt x="73" y="33"/>
                <a:pt x="72" y="31"/>
              </a:cubicBezTo>
              <a:cubicBezTo>
                <a:pt x="71" y="29"/>
                <a:pt x="70" y="28"/>
                <a:pt x="70" y="27"/>
              </a:cubicBezTo>
              <a:cubicBezTo>
                <a:pt x="70" y="26"/>
                <a:pt x="69" y="25"/>
                <a:pt x="69" y="24"/>
              </a:cubicBezTo>
              <a:cubicBezTo>
                <a:pt x="69" y="23"/>
                <a:pt x="68" y="21"/>
                <a:pt x="67" y="20"/>
              </a:cubicBezTo>
              <a:cubicBezTo>
                <a:pt x="66" y="19"/>
                <a:pt x="65" y="18"/>
                <a:pt x="65" y="16"/>
              </a:cubicBezTo>
              <a:cubicBezTo>
                <a:pt x="65" y="14"/>
                <a:pt x="65" y="11"/>
                <a:pt x="66" y="10"/>
              </a:cubicBezTo>
              <a:cubicBezTo>
                <a:pt x="65" y="9"/>
                <a:pt x="65" y="9"/>
                <a:pt x="64" y="8"/>
              </a:cubicBezTo>
              <a:cubicBezTo>
                <a:pt x="63" y="7"/>
                <a:pt x="62" y="7"/>
                <a:pt x="61" y="6"/>
              </a:cubicBezTo>
              <a:cubicBezTo>
                <a:pt x="60" y="5"/>
                <a:pt x="58" y="4"/>
                <a:pt x="57" y="3"/>
              </a:cubicBezTo>
              <a:cubicBezTo>
                <a:pt x="56" y="2"/>
                <a:pt x="55" y="2"/>
                <a:pt x="54" y="1"/>
              </a:cubicBezTo>
              <a:cubicBezTo>
                <a:pt x="52" y="0"/>
                <a:pt x="52" y="3"/>
                <a:pt x="51" y="4"/>
              </a:cubicBezTo>
              <a:cubicBezTo>
                <a:pt x="50" y="5"/>
                <a:pt x="50" y="8"/>
                <a:pt x="49" y="9"/>
              </a:cubicBezTo>
              <a:cubicBezTo>
                <a:pt x="48" y="10"/>
                <a:pt x="48" y="11"/>
                <a:pt x="47" y="12"/>
              </a:cubicBezTo>
              <a:cubicBezTo>
                <a:pt x="46" y="13"/>
                <a:pt x="45" y="13"/>
                <a:pt x="45" y="14"/>
              </a:cubicBezTo>
              <a:cubicBezTo>
                <a:pt x="45" y="15"/>
                <a:pt x="44" y="18"/>
                <a:pt x="44" y="19"/>
              </a:cubicBezTo>
              <a:cubicBezTo>
                <a:pt x="44" y="20"/>
                <a:pt x="44" y="22"/>
                <a:pt x="44" y="23"/>
              </a:cubicBezTo>
              <a:cubicBezTo>
                <a:pt x="44" y="24"/>
                <a:pt x="44" y="25"/>
                <a:pt x="44" y="26"/>
              </a:cubicBezTo>
              <a:cubicBezTo>
                <a:pt x="44" y="27"/>
                <a:pt x="42" y="28"/>
                <a:pt x="41" y="29"/>
              </a:cubicBezTo>
              <a:cubicBezTo>
                <a:pt x="40" y="30"/>
                <a:pt x="40" y="32"/>
                <a:pt x="40" y="33"/>
              </a:cubicBezTo>
              <a:cubicBezTo>
                <a:pt x="40" y="34"/>
                <a:pt x="39" y="33"/>
                <a:pt x="39" y="35"/>
              </a:cubicBezTo>
              <a:cubicBezTo>
                <a:pt x="39" y="38"/>
                <a:pt x="39" y="43"/>
                <a:pt x="39" y="46"/>
              </a:cubicBezTo>
              <a:cubicBezTo>
                <a:pt x="39" y="48"/>
                <a:pt x="39" y="48"/>
                <a:pt x="39" y="49"/>
              </a:cubicBezTo>
              <a:cubicBezTo>
                <a:pt x="39" y="50"/>
                <a:pt x="39" y="50"/>
                <a:pt x="38" y="51"/>
              </a:cubicBezTo>
              <a:cubicBezTo>
                <a:pt x="37" y="54"/>
                <a:pt x="36" y="54"/>
                <a:pt x="35" y="55"/>
              </a:cubicBezTo>
              <a:cubicBezTo>
                <a:pt x="34" y="56"/>
                <a:pt x="33" y="59"/>
                <a:pt x="32" y="60"/>
              </a:cubicBezTo>
              <a:cubicBezTo>
                <a:pt x="31" y="61"/>
                <a:pt x="33" y="62"/>
                <a:pt x="32" y="63"/>
              </a:cubicBezTo>
              <a:cubicBezTo>
                <a:pt x="31" y="64"/>
                <a:pt x="29" y="66"/>
                <a:pt x="28" y="66"/>
              </a:cubicBezTo>
              <a:cubicBezTo>
                <a:pt x="27" y="66"/>
                <a:pt x="26" y="66"/>
                <a:pt x="25" y="66"/>
              </a:cubicBezTo>
              <a:cubicBezTo>
                <a:pt x="24" y="66"/>
                <a:pt x="23" y="66"/>
                <a:pt x="22" y="66"/>
              </a:cubicBezTo>
              <a:cubicBezTo>
                <a:pt x="21" y="66"/>
                <a:pt x="22" y="67"/>
                <a:pt x="21" y="67"/>
              </a:cubicBezTo>
              <a:cubicBezTo>
                <a:pt x="19" y="68"/>
                <a:pt x="19" y="68"/>
                <a:pt x="18" y="69"/>
              </a:cubicBezTo>
              <a:cubicBezTo>
                <a:pt x="17" y="70"/>
                <a:pt x="15" y="72"/>
                <a:pt x="15" y="73"/>
              </a:cubicBezTo>
              <a:cubicBezTo>
                <a:pt x="14" y="74"/>
                <a:pt x="17" y="77"/>
                <a:pt x="17" y="78"/>
              </a:cubicBezTo>
              <a:cubicBezTo>
                <a:pt x="17" y="79"/>
                <a:pt x="18" y="80"/>
                <a:pt x="18" y="81"/>
              </a:cubicBezTo>
              <a:cubicBezTo>
                <a:pt x="18" y="82"/>
                <a:pt x="18" y="83"/>
                <a:pt x="18" y="84"/>
              </a:cubicBezTo>
              <a:cubicBezTo>
                <a:pt x="18" y="85"/>
                <a:pt x="18" y="87"/>
                <a:pt x="18" y="88"/>
              </a:cubicBezTo>
              <a:cubicBezTo>
                <a:pt x="18" y="89"/>
                <a:pt x="19" y="91"/>
                <a:pt x="20" y="93"/>
              </a:cubicBezTo>
              <a:cubicBezTo>
                <a:pt x="21" y="95"/>
                <a:pt x="25" y="98"/>
                <a:pt x="26" y="99"/>
              </a:cubicBezTo>
              <a:cubicBezTo>
                <a:pt x="27" y="100"/>
                <a:pt x="25" y="100"/>
                <a:pt x="24" y="100"/>
              </a:cubicBezTo>
              <a:cubicBezTo>
                <a:pt x="23" y="100"/>
                <a:pt x="23" y="101"/>
                <a:pt x="22" y="101"/>
              </a:cubicBezTo>
              <a:cubicBezTo>
                <a:pt x="21" y="101"/>
                <a:pt x="18" y="100"/>
                <a:pt x="17" y="101"/>
              </a:cubicBezTo>
              <a:cubicBezTo>
                <a:pt x="15" y="102"/>
                <a:pt x="14" y="104"/>
                <a:pt x="13" y="105"/>
              </a:cubicBezTo>
              <a:cubicBezTo>
                <a:pt x="12" y="106"/>
                <a:pt x="12" y="108"/>
                <a:pt x="11" y="108"/>
              </a:cubicBezTo>
              <a:cubicBezTo>
                <a:pt x="10" y="108"/>
                <a:pt x="8" y="107"/>
                <a:pt x="7" y="108"/>
              </a:cubicBezTo>
              <a:cubicBezTo>
                <a:pt x="6" y="109"/>
                <a:pt x="5" y="112"/>
                <a:pt x="4" y="113"/>
              </a:cubicBezTo>
              <a:cubicBezTo>
                <a:pt x="4" y="114"/>
                <a:pt x="4" y="114"/>
                <a:pt x="4" y="115"/>
              </a:cubicBezTo>
              <a:cubicBezTo>
                <a:pt x="4" y="117"/>
                <a:pt x="3" y="116"/>
                <a:pt x="3" y="118"/>
              </a:cubicBezTo>
              <a:cubicBezTo>
                <a:pt x="3" y="119"/>
                <a:pt x="4" y="123"/>
                <a:pt x="4" y="124"/>
              </a:cubicBezTo>
              <a:cubicBezTo>
                <a:pt x="4" y="125"/>
                <a:pt x="6" y="126"/>
                <a:pt x="6" y="127"/>
              </a:cubicBezTo>
              <a:cubicBezTo>
                <a:pt x="6" y="128"/>
                <a:pt x="6" y="128"/>
                <a:pt x="6" y="129"/>
              </a:cubicBezTo>
              <a:cubicBezTo>
                <a:pt x="6" y="130"/>
                <a:pt x="5" y="132"/>
                <a:pt x="5" y="133"/>
              </a:cubicBezTo>
              <a:cubicBezTo>
                <a:pt x="5" y="134"/>
                <a:pt x="5" y="136"/>
                <a:pt x="4" y="137"/>
              </a:cubicBezTo>
              <a:cubicBezTo>
                <a:pt x="3" y="138"/>
                <a:pt x="2" y="140"/>
                <a:pt x="2" y="141"/>
              </a:cubicBezTo>
              <a:cubicBezTo>
                <a:pt x="2" y="142"/>
                <a:pt x="3" y="144"/>
                <a:pt x="3" y="146"/>
              </a:cubicBezTo>
              <a:cubicBezTo>
                <a:pt x="3" y="148"/>
                <a:pt x="0" y="150"/>
                <a:pt x="0" y="152"/>
              </a:cubicBezTo>
              <a:cubicBezTo>
                <a:pt x="0" y="154"/>
                <a:pt x="2" y="155"/>
                <a:pt x="2" y="156"/>
              </a:cubicBezTo>
              <a:cubicBezTo>
                <a:pt x="2" y="157"/>
                <a:pt x="3" y="159"/>
                <a:pt x="3" y="161"/>
              </a:cubicBezTo>
              <a:cubicBezTo>
                <a:pt x="3" y="163"/>
                <a:pt x="4" y="165"/>
                <a:pt x="4" y="166"/>
              </a:cubicBezTo>
              <a:cubicBezTo>
                <a:pt x="4" y="167"/>
                <a:pt x="2" y="168"/>
                <a:pt x="2" y="169"/>
              </a:cubicBezTo>
              <a:cubicBezTo>
                <a:pt x="2" y="170"/>
                <a:pt x="2" y="170"/>
                <a:pt x="2" y="170"/>
              </a:cubicBezTo>
              <a:cubicBezTo>
                <a:pt x="2" y="170"/>
                <a:pt x="3" y="170"/>
                <a:pt x="3" y="171"/>
              </a:cubicBezTo>
              <a:cubicBezTo>
                <a:pt x="3" y="172"/>
                <a:pt x="5" y="173"/>
                <a:pt x="5" y="174"/>
              </a:cubicBezTo>
              <a:cubicBezTo>
                <a:pt x="5" y="175"/>
                <a:pt x="5" y="178"/>
                <a:pt x="5" y="179"/>
              </a:cubicBezTo>
              <a:cubicBezTo>
                <a:pt x="5" y="180"/>
                <a:pt x="6" y="181"/>
                <a:pt x="7" y="181"/>
              </a:cubicBezTo>
              <a:cubicBezTo>
                <a:pt x="8" y="181"/>
                <a:pt x="7" y="182"/>
                <a:pt x="9" y="182"/>
              </a:cubicBezTo>
              <a:cubicBezTo>
                <a:pt x="11" y="182"/>
                <a:pt x="17" y="182"/>
                <a:pt x="20" y="182"/>
              </a:cubicBezTo>
              <a:cubicBezTo>
                <a:pt x="22" y="181"/>
                <a:pt x="24" y="180"/>
                <a:pt x="25" y="179"/>
              </a:cubicBezTo>
              <a:cubicBezTo>
                <a:pt x="26" y="178"/>
                <a:pt x="26" y="176"/>
                <a:pt x="27" y="175"/>
              </a:cubicBezTo>
              <a:cubicBezTo>
                <a:pt x="28" y="174"/>
                <a:pt x="31" y="175"/>
                <a:pt x="33" y="174"/>
              </a:cubicBezTo>
              <a:cubicBezTo>
                <a:pt x="35" y="173"/>
                <a:pt x="36" y="172"/>
                <a:pt x="37" y="171"/>
              </a:cubicBezTo>
              <a:cubicBezTo>
                <a:pt x="38" y="170"/>
                <a:pt x="40" y="170"/>
                <a:pt x="41" y="170"/>
              </a:cubicBezTo>
              <a:cubicBezTo>
                <a:pt x="41" y="171"/>
                <a:pt x="41" y="172"/>
                <a:pt x="42" y="173"/>
              </a:cubicBezTo>
              <a:cubicBezTo>
                <a:pt x="43" y="174"/>
                <a:pt x="44" y="174"/>
                <a:pt x="45" y="174"/>
              </a:cubicBezTo>
              <a:cubicBezTo>
                <a:pt x="46" y="174"/>
                <a:pt x="47" y="173"/>
                <a:pt x="48" y="172"/>
              </a:cubicBezTo>
              <a:cubicBezTo>
                <a:pt x="49" y="171"/>
                <a:pt x="51" y="170"/>
                <a:pt x="53" y="170"/>
              </a:cubicBezTo>
              <a:cubicBezTo>
                <a:pt x="55" y="170"/>
                <a:pt x="58" y="169"/>
                <a:pt x="59" y="169"/>
              </a:cubicBezTo>
              <a:cubicBezTo>
                <a:pt x="60" y="169"/>
                <a:pt x="61" y="170"/>
                <a:pt x="62" y="171"/>
              </a:cubicBezTo>
              <a:cubicBezTo>
                <a:pt x="63" y="172"/>
                <a:pt x="64" y="173"/>
                <a:pt x="64" y="174"/>
              </a:cubicBezTo>
              <a:cubicBezTo>
                <a:pt x="64" y="175"/>
                <a:pt x="64" y="177"/>
                <a:pt x="64" y="178"/>
              </a:cubicBezTo>
              <a:cubicBezTo>
                <a:pt x="64" y="179"/>
                <a:pt x="66" y="181"/>
                <a:pt x="66" y="182"/>
              </a:cubicBezTo>
              <a:cubicBezTo>
                <a:pt x="66" y="183"/>
                <a:pt x="67" y="183"/>
                <a:pt x="67" y="184"/>
              </a:cubicBezTo>
              <a:cubicBezTo>
                <a:pt x="67" y="185"/>
                <a:pt x="67" y="188"/>
                <a:pt x="67" y="189"/>
              </a:cubicBezTo>
              <a:cubicBezTo>
                <a:pt x="67" y="190"/>
                <a:pt x="65" y="191"/>
                <a:pt x="65" y="192"/>
              </a:cubicBezTo>
              <a:cubicBezTo>
                <a:pt x="65" y="193"/>
                <a:pt x="66" y="195"/>
                <a:pt x="66" y="196"/>
              </a:cubicBezTo>
              <a:cubicBezTo>
                <a:pt x="66" y="197"/>
                <a:pt x="63" y="199"/>
                <a:pt x="62" y="201"/>
              </a:cubicBezTo>
              <a:cubicBezTo>
                <a:pt x="61" y="203"/>
                <a:pt x="61" y="204"/>
                <a:pt x="60" y="206"/>
              </a:cubicBezTo>
              <a:cubicBezTo>
                <a:pt x="59" y="208"/>
                <a:pt x="56" y="210"/>
                <a:pt x="55" y="212"/>
              </a:cubicBezTo>
              <a:cubicBezTo>
                <a:pt x="54" y="214"/>
                <a:pt x="54" y="215"/>
                <a:pt x="54" y="216"/>
              </a:cubicBezTo>
              <a:cubicBezTo>
                <a:pt x="54" y="217"/>
                <a:pt x="56" y="219"/>
                <a:pt x="57" y="221"/>
              </a:cubicBezTo>
              <a:cubicBezTo>
                <a:pt x="58" y="223"/>
                <a:pt x="60" y="224"/>
                <a:pt x="61" y="226"/>
              </a:cubicBezTo>
              <a:cubicBezTo>
                <a:pt x="62" y="228"/>
                <a:pt x="64" y="230"/>
                <a:pt x="65" y="231"/>
              </a:cubicBezTo>
              <a:cubicBezTo>
                <a:pt x="66" y="232"/>
                <a:pt x="66" y="232"/>
                <a:pt x="66" y="233"/>
              </a:cubicBezTo>
              <a:cubicBezTo>
                <a:pt x="66" y="234"/>
                <a:pt x="67" y="233"/>
                <a:pt x="65" y="238"/>
              </a:cubicBezTo>
              <a:cubicBezTo>
                <a:pt x="62" y="240"/>
                <a:pt x="63" y="240"/>
                <a:pt x="62" y="241"/>
              </a:cubicBezTo>
              <a:cubicBezTo>
                <a:pt x="61" y="242"/>
                <a:pt x="57" y="244"/>
                <a:pt x="56" y="245"/>
              </a:cubicBezTo>
              <a:cubicBezTo>
                <a:pt x="55" y="246"/>
                <a:pt x="55" y="247"/>
                <a:pt x="55" y="249"/>
              </a:cubicBezTo>
              <a:cubicBezTo>
                <a:pt x="55" y="251"/>
                <a:pt x="58" y="253"/>
                <a:pt x="59" y="255"/>
              </a:cubicBezTo>
              <a:cubicBezTo>
                <a:pt x="57" y="259"/>
                <a:pt x="59" y="259"/>
                <a:pt x="59" y="260"/>
              </a:cubicBezTo>
              <a:cubicBezTo>
                <a:pt x="59" y="261"/>
                <a:pt x="57" y="261"/>
                <a:pt x="57" y="262"/>
              </a:cubicBezTo>
              <a:cubicBezTo>
                <a:pt x="57" y="263"/>
                <a:pt x="57" y="264"/>
                <a:pt x="57" y="265"/>
              </a:cubicBezTo>
              <a:cubicBezTo>
                <a:pt x="57" y="266"/>
                <a:pt x="60" y="268"/>
                <a:pt x="60" y="269"/>
              </a:cubicBezTo>
              <a:cubicBezTo>
                <a:pt x="60" y="270"/>
                <a:pt x="59" y="273"/>
                <a:pt x="60" y="274"/>
              </a:cubicBezTo>
              <a:cubicBezTo>
                <a:pt x="60" y="276"/>
                <a:pt x="62" y="272"/>
                <a:pt x="64" y="278"/>
              </a:cubicBezTo>
              <a:cubicBezTo>
                <a:pt x="65" y="280"/>
                <a:pt x="65" y="282"/>
                <a:pt x="65" y="284"/>
              </a:cubicBezTo>
              <a:cubicBezTo>
                <a:pt x="65" y="286"/>
                <a:pt x="66" y="287"/>
                <a:pt x="66" y="288"/>
              </a:cubicBezTo>
              <a:cubicBezTo>
                <a:pt x="66" y="289"/>
                <a:pt x="66" y="291"/>
                <a:pt x="66" y="292"/>
              </a:cubicBezTo>
              <a:cubicBezTo>
                <a:pt x="66" y="293"/>
                <a:pt x="66" y="294"/>
                <a:pt x="66" y="295"/>
              </a:cubicBezTo>
              <a:cubicBezTo>
                <a:pt x="66" y="296"/>
                <a:pt x="67" y="299"/>
                <a:pt x="67" y="300"/>
              </a:cubicBezTo>
              <a:cubicBezTo>
                <a:pt x="67" y="301"/>
                <a:pt x="68" y="303"/>
                <a:pt x="69" y="304"/>
              </a:cubicBezTo>
              <a:cubicBezTo>
                <a:pt x="70" y="305"/>
                <a:pt x="72" y="308"/>
                <a:pt x="72" y="309"/>
              </a:cubicBezTo>
              <a:cubicBezTo>
                <a:pt x="73" y="311"/>
                <a:pt x="71" y="310"/>
                <a:pt x="71" y="311"/>
              </a:cubicBezTo>
              <a:cubicBezTo>
                <a:pt x="71" y="312"/>
                <a:pt x="71" y="313"/>
                <a:pt x="71" y="314"/>
              </a:cubicBezTo>
              <a:cubicBezTo>
                <a:pt x="71" y="315"/>
                <a:pt x="73" y="318"/>
                <a:pt x="73" y="320"/>
              </a:cubicBezTo>
              <a:cubicBezTo>
                <a:pt x="73" y="322"/>
                <a:pt x="72" y="324"/>
                <a:pt x="73" y="326"/>
              </a:cubicBezTo>
              <a:cubicBezTo>
                <a:pt x="74" y="328"/>
                <a:pt x="77" y="330"/>
                <a:pt x="78" y="331"/>
              </a:cubicBezTo>
              <a:cubicBezTo>
                <a:pt x="79" y="332"/>
                <a:pt x="77" y="333"/>
                <a:pt x="78" y="334"/>
              </a:cubicBezTo>
              <a:cubicBezTo>
                <a:pt x="79" y="335"/>
                <a:pt x="82" y="337"/>
                <a:pt x="83" y="337"/>
              </a:cubicBezTo>
              <a:cubicBezTo>
                <a:pt x="84" y="337"/>
                <a:pt x="85" y="336"/>
                <a:pt x="87" y="337"/>
              </a:cubicBezTo>
              <a:cubicBezTo>
                <a:pt x="89" y="338"/>
                <a:pt x="94" y="342"/>
                <a:pt x="97" y="343"/>
              </a:cubicBezTo>
              <a:cubicBezTo>
                <a:pt x="100" y="344"/>
                <a:pt x="101" y="340"/>
                <a:pt x="103" y="340"/>
              </a:cubicBezTo>
              <a:cubicBezTo>
                <a:pt x="105" y="340"/>
                <a:pt x="107" y="342"/>
                <a:pt x="108" y="343"/>
              </a:cubicBezTo>
              <a:cubicBezTo>
                <a:pt x="109" y="344"/>
                <a:pt x="110" y="346"/>
                <a:pt x="111" y="348"/>
              </a:cubicBezTo>
              <a:cubicBezTo>
                <a:pt x="112" y="350"/>
                <a:pt x="113" y="353"/>
                <a:pt x="114" y="354"/>
              </a:cubicBezTo>
              <a:cubicBezTo>
                <a:pt x="115" y="355"/>
                <a:pt x="117" y="357"/>
                <a:pt x="118" y="357"/>
              </a:cubicBezTo>
              <a:cubicBezTo>
                <a:pt x="119" y="357"/>
                <a:pt x="121" y="355"/>
                <a:pt x="123" y="354"/>
              </a:cubicBezTo>
              <a:cubicBezTo>
                <a:pt x="125" y="353"/>
                <a:pt x="127" y="352"/>
                <a:pt x="128" y="352"/>
              </a:cubicBezTo>
              <a:cubicBezTo>
                <a:pt x="129" y="352"/>
                <a:pt x="131" y="351"/>
                <a:pt x="132" y="351"/>
              </a:cubicBezTo>
              <a:cubicBezTo>
                <a:pt x="132" y="351"/>
                <a:pt x="135" y="349"/>
                <a:pt x="135" y="349"/>
              </a:cubicBezTo>
              <a:close/>
            </a:path>
          </a:pathLst>
        </a:custGeom>
        <a:solidFill>
          <a:srgbClr xmlns:mc="http://schemas.openxmlformats.org/markup-compatibility/2006" xmlns:a14="http://schemas.microsoft.com/office/drawing/2010/main" val="FFFFFF" a14:legacySpreadsheetColorIndex="9" mc:Ignorable="a14"/>
        </a:solidFill>
        <a:ln w="9525" cap="flat" cmpd="sng">
          <a:solidFill>
            <a:srgbClr xmlns:mc="http://schemas.openxmlformats.org/markup-compatibility/2006" xmlns:a14="http://schemas.microsoft.com/office/drawing/2010/main" val="000000" a14:legacySpreadsheetColorIndex="64" mc:Ignorable="a14"/>
          </a:solidFill>
          <a:prstDash val="solid"/>
          <a:round/>
          <a:headEnd type="none" w="med" len="med"/>
          <a:tailEnd type="none" w="med" len="med"/>
        </a:ln>
        <a:effectLst/>
      </xdr:spPr>
    </xdr:sp>
    <xdr:clientData/>
  </xdr:twoCellAnchor>
  <xdr:twoCellAnchor>
    <xdr:from xmlns:xdr="http://schemas.openxmlformats.org/drawingml/2006/spreadsheetDrawing">
      <xdr:col>15</xdr:col>
      <xdr:colOff>76200</xdr:colOff>
      <xdr:row>18</xdr:row>
      <xdr:rowOff>161925</xdr:rowOff>
    </xdr:from>
    <xdr:to xmlns:xdr="http://schemas.openxmlformats.org/drawingml/2006/spreadsheetDrawing">
      <xdr:col>17</xdr:col>
      <xdr:colOff>485775</xdr:colOff>
      <xdr:row>26</xdr:row>
      <xdr:rowOff>133350</xdr:rowOff>
    </xdr:to>
    <xdr:sp macro="" textlink="">
      <xdr:nvSpPr>
        <xdr:cNvPr id="154" name="Freeform 60"/>
        <xdr:cNvSpPr/>
      </xdr:nvSpPr>
      <xdr:spPr>
        <a:xfrm>
          <a:off x="8801100" y="3324225"/>
          <a:ext cx="1295400" cy="1352550"/>
        </a:xfrm>
        <a:custGeom>
          <a:avLst/>
          <a:gdLst>
            <a:gd name="T0" fmla="*/ 5 w 136"/>
            <a:gd name="T1" fmla="*/ 43 h 141"/>
            <a:gd name="T2" fmla="*/ 2 w 136"/>
            <a:gd name="T3" fmla="*/ 49 h 141"/>
            <a:gd name="T4" fmla="*/ 1 w 136"/>
            <a:gd name="T5" fmla="*/ 56 h 141"/>
            <a:gd name="T6" fmla="*/ 1 w 136"/>
            <a:gd name="T7" fmla="*/ 63 h 141"/>
            <a:gd name="T8" fmla="*/ 5 w 136"/>
            <a:gd name="T9" fmla="*/ 68 h 141"/>
            <a:gd name="T10" fmla="*/ 4 w 136"/>
            <a:gd name="T11" fmla="*/ 73 h 141"/>
            <a:gd name="T12" fmla="*/ 10 w 136"/>
            <a:gd name="T13" fmla="*/ 76 h 141"/>
            <a:gd name="T14" fmla="*/ 14 w 136"/>
            <a:gd name="T15" fmla="*/ 75 h 141"/>
            <a:gd name="T16" fmla="*/ 15 w 136"/>
            <a:gd name="T17" fmla="*/ 80 h 141"/>
            <a:gd name="T18" fmla="*/ 9 w 136"/>
            <a:gd name="T19" fmla="*/ 84 h 141"/>
            <a:gd name="T20" fmla="*/ 8 w 136"/>
            <a:gd name="T21" fmla="*/ 93 h 141"/>
            <a:gd name="T22" fmla="*/ 10 w 136"/>
            <a:gd name="T23" fmla="*/ 97 h 141"/>
            <a:gd name="T24" fmla="*/ 14 w 136"/>
            <a:gd name="T25" fmla="*/ 107 h 141"/>
            <a:gd name="T26" fmla="*/ 20 w 136"/>
            <a:gd name="T27" fmla="*/ 110 h 141"/>
            <a:gd name="T28" fmla="*/ 23 w 136"/>
            <a:gd name="T29" fmla="*/ 130 h 141"/>
            <a:gd name="T30" fmla="*/ 27 w 136"/>
            <a:gd name="T31" fmla="*/ 136 h 141"/>
            <a:gd name="T32" fmla="*/ 35 w 136"/>
            <a:gd name="T33" fmla="*/ 141 h 141"/>
            <a:gd name="T34" fmla="*/ 46 w 136"/>
            <a:gd name="T35" fmla="*/ 134 h 141"/>
            <a:gd name="T36" fmla="*/ 58 w 136"/>
            <a:gd name="T37" fmla="*/ 137 h 141"/>
            <a:gd name="T38" fmla="*/ 62 w 136"/>
            <a:gd name="T39" fmla="*/ 141 h 141"/>
            <a:gd name="T40" fmla="*/ 72 w 136"/>
            <a:gd name="T41" fmla="*/ 134 h 141"/>
            <a:gd name="T42" fmla="*/ 76 w 136"/>
            <a:gd name="T43" fmla="*/ 137 h 141"/>
            <a:gd name="T44" fmla="*/ 83 w 136"/>
            <a:gd name="T45" fmla="*/ 130 h 141"/>
            <a:gd name="T46" fmla="*/ 83 w 136"/>
            <a:gd name="T47" fmla="*/ 126 h 141"/>
            <a:gd name="T48" fmla="*/ 82 w 136"/>
            <a:gd name="T49" fmla="*/ 119 h 141"/>
            <a:gd name="T50" fmla="*/ 88 w 136"/>
            <a:gd name="T51" fmla="*/ 115 h 141"/>
            <a:gd name="T52" fmla="*/ 101 w 136"/>
            <a:gd name="T53" fmla="*/ 113 h 141"/>
            <a:gd name="T54" fmla="*/ 107 w 136"/>
            <a:gd name="T55" fmla="*/ 110 h 141"/>
            <a:gd name="T56" fmla="*/ 120 w 136"/>
            <a:gd name="T57" fmla="*/ 113 h 141"/>
            <a:gd name="T58" fmla="*/ 127 w 136"/>
            <a:gd name="T59" fmla="*/ 117 h 141"/>
            <a:gd name="T60" fmla="*/ 130 w 136"/>
            <a:gd name="T61" fmla="*/ 107 h 141"/>
            <a:gd name="T62" fmla="*/ 131 w 136"/>
            <a:gd name="T63" fmla="*/ 93 h 141"/>
            <a:gd name="T64" fmla="*/ 129 w 136"/>
            <a:gd name="T65" fmla="*/ 89 h 141"/>
            <a:gd name="T66" fmla="*/ 117 w 136"/>
            <a:gd name="T67" fmla="*/ 78 h 141"/>
            <a:gd name="T68" fmla="*/ 117 w 136"/>
            <a:gd name="T69" fmla="*/ 70 h 141"/>
            <a:gd name="T70" fmla="*/ 123 w 136"/>
            <a:gd name="T71" fmla="*/ 45 h 141"/>
            <a:gd name="T72" fmla="*/ 120 w 136"/>
            <a:gd name="T73" fmla="*/ 34 h 141"/>
            <a:gd name="T74" fmla="*/ 128 w 136"/>
            <a:gd name="T75" fmla="*/ 22 h 141"/>
            <a:gd name="T76" fmla="*/ 136 w 136"/>
            <a:gd name="T77" fmla="*/ 4 h 141"/>
            <a:gd name="T78" fmla="*/ 133 w 136"/>
            <a:gd name="T79" fmla="*/ 1 h 141"/>
            <a:gd name="T80" fmla="*/ 126 w 136"/>
            <a:gd name="T81" fmla="*/ 4 h 141"/>
            <a:gd name="T82" fmla="*/ 122 w 136"/>
            <a:gd name="T83" fmla="*/ 10 h 141"/>
            <a:gd name="T84" fmla="*/ 117 w 136"/>
            <a:gd name="T85" fmla="*/ 18 h 141"/>
            <a:gd name="T86" fmla="*/ 103 w 136"/>
            <a:gd name="T87" fmla="*/ 39 h 141"/>
            <a:gd name="T88" fmla="*/ 79 w 136"/>
            <a:gd name="T89" fmla="*/ 64 h 141"/>
            <a:gd name="T90" fmla="*/ 76 w 136"/>
            <a:gd name="T91" fmla="*/ 67 h 141"/>
            <a:gd name="T92" fmla="*/ 68 w 136"/>
            <a:gd name="T93" fmla="*/ 70 h 141"/>
            <a:gd name="T94" fmla="*/ 63 w 136"/>
            <a:gd name="T95" fmla="*/ 71 h 141"/>
            <a:gd name="T96" fmla="*/ 52 w 136"/>
            <a:gd name="T97" fmla="*/ 73 h 141"/>
            <a:gd name="T98" fmla="*/ 45 w 136"/>
            <a:gd name="T99" fmla="*/ 67 h 141"/>
            <a:gd name="T100" fmla="*/ 41 w 136"/>
            <a:gd name="T101" fmla="*/ 67 h 141"/>
            <a:gd name="T102" fmla="*/ 34 w 136"/>
            <a:gd name="T103" fmla="*/ 62 h 141"/>
            <a:gd name="T104" fmla="*/ 27 w 136"/>
            <a:gd name="T105" fmla="*/ 61 h 141"/>
            <a:gd name="T106" fmla="*/ 21 w 136"/>
            <a:gd name="T107" fmla="*/ 58 h 141"/>
            <a:gd name="T108" fmla="*/ 11 w 136"/>
            <a:gd name="T109" fmla="*/ 50 h 141"/>
            <a:gd name="T110" fmla="*/ 6 w 136"/>
            <a:gd name="T111" fmla="*/ 40 h 14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Lst>
          <a:rect l="0" t="0" r="r" b="b"/>
          <a:pathLst>
            <a:path w="136" h="141">
              <a:moveTo>
                <a:pt x="6" y="40"/>
              </a:moveTo>
              <a:cubicBezTo>
                <a:pt x="5" y="37"/>
                <a:pt x="6" y="42"/>
                <a:pt x="5" y="43"/>
              </a:cubicBezTo>
              <a:cubicBezTo>
                <a:pt x="4" y="44"/>
                <a:pt x="2" y="45"/>
                <a:pt x="2" y="46"/>
              </a:cubicBezTo>
              <a:cubicBezTo>
                <a:pt x="2" y="47"/>
                <a:pt x="2" y="48"/>
                <a:pt x="2" y="49"/>
              </a:cubicBezTo>
              <a:cubicBezTo>
                <a:pt x="2" y="50"/>
                <a:pt x="0" y="51"/>
                <a:pt x="0" y="52"/>
              </a:cubicBezTo>
              <a:cubicBezTo>
                <a:pt x="0" y="53"/>
                <a:pt x="1" y="55"/>
                <a:pt x="1" y="56"/>
              </a:cubicBezTo>
              <a:cubicBezTo>
                <a:pt x="1" y="57"/>
                <a:pt x="2" y="58"/>
                <a:pt x="2" y="59"/>
              </a:cubicBezTo>
              <a:cubicBezTo>
                <a:pt x="2" y="60"/>
                <a:pt x="1" y="62"/>
                <a:pt x="1" y="63"/>
              </a:cubicBezTo>
              <a:cubicBezTo>
                <a:pt x="1" y="64"/>
                <a:pt x="3" y="65"/>
                <a:pt x="4" y="66"/>
              </a:cubicBezTo>
              <a:cubicBezTo>
                <a:pt x="5" y="67"/>
                <a:pt x="5" y="67"/>
                <a:pt x="5" y="68"/>
              </a:cubicBezTo>
              <a:cubicBezTo>
                <a:pt x="5" y="69"/>
                <a:pt x="4" y="69"/>
                <a:pt x="4" y="70"/>
              </a:cubicBezTo>
              <a:cubicBezTo>
                <a:pt x="4" y="71"/>
                <a:pt x="4" y="72"/>
                <a:pt x="4" y="73"/>
              </a:cubicBezTo>
              <a:cubicBezTo>
                <a:pt x="4" y="74"/>
                <a:pt x="6" y="75"/>
                <a:pt x="7" y="75"/>
              </a:cubicBezTo>
              <a:cubicBezTo>
                <a:pt x="8" y="75"/>
                <a:pt x="9" y="76"/>
                <a:pt x="10" y="76"/>
              </a:cubicBezTo>
              <a:cubicBezTo>
                <a:pt x="11" y="76"/>
                <a:pt x="11" y="73"/>
                <a:pt x="12" y="73"/>
              </a:cubicBezTo>
              <a:cubicBezTo>
                <a:pt x="13" y="73"/>
                <a:pt x="14" y="75"/>
                <a:pt x="14" y="75"/>
              </a:cubicBezTo>
              <a:cubicBezTo>
                <a:pt x="14" y="75"/>
                <a:pt x="15" y="75"/>
                <a:pt x="15" y="76"/>
              </a:cubicBezTo>
              <a:cubicBezTo>
                <a:pt x="15" y="77"/>
                <a:pt x="15" y="79"/>
                <a:pt x="15" y="80"/>
              </a:cubicBezTo>
              <a:cubicBezTo>
                <a:pt x="15" y="81"/>
                <a:pt x="14" y="81"/>
                <a:pt x="13" y="82"/>
              </a:cubicBezTo>
              <a:cubicBezTo>
                <a:pt x="12" y="83"/>
                <a:pt x="10" y="83"/>
                <a:pt x="9" y="84"/>
              </a:cubicBezTo>
              <a:cubicBezTo>
                <a:pt x="8" y="85"/>
                <a:pt x="7" y="86"/>
                <a:pt x="7" y="88"/>
              </a:cubicBezTo>
              <a:cubicBezTo>
                <a:pt x="7" y="89"/>
                <a:pt x="8" y="92"/>
                <a:pt x="8" y="93"/>
              </a:cubicBezTo>
              <a:cubicBezTo>
                <a:pt x="8" y="94"/>
                <a:pt x="7" y="92"/>
                <a:pt x="7" y="93"/>
              </a:cubicBezTo>
              <a:cubicBezTo>
                <a:pt x="7" y="94"/>
                <a:pt x="9" y="95"/>
                <a:pt x="10" y="97"/>
              </a:cubicBezTo>
              <a:cubicBezTo>
                <a:pt x="11" y="98"/>
                <a:pt x="10" y="102"/>
                <a:pt x="11" y="103"/>
              </a:cubicBezTo>
              <a:cubicBezTo>
                <a:pt x="12" y="105"/>
                <a:pt x="13" y="106"/>
                <a:pt x="14" y="107"/>
              </a:cubicBezTo>
              <a:cubicBezTo>
                <a:pt x="15" y="108"/>
                <a:pt x="15" y="107"/>
                <a:pt x="18" y="108"/>
              </a:cubicBezTo>
              <a:cubicBezTo>
                <a:pt x="19" y="108"/>
                <a:pt x="19" y="107"/>
                <a:pt x="20" y="110"/>
              </a:cubicBezTo>
              <a:cubicBezTo>
                <a:pt x="21" y="111"/>
                <a:pt x="22" y="121"/>
                <a:pt x="23" y="124"/>
              </a:cubicBezTo>
              <a:cubicBezTo>
                <a:pt x="23" y="127"/>
                <a:pt x="23" y="128"/>
                <a:pt x="23" y="130"/>
              </a:cubicBezTo>
              <a:cubicBezTo>
                <a:pt x="23" y="131"/>
                <a:pt x="25" y="134"/>
                <a:pt x="26" y="135"/>
              </a:cubicBezTo>
              <a:cubicBezTo>
                <a:pt x="27" y="136"/>
                <a:pt x="26" y="135"/>
                <a:pt x="27" y="136"/>
              </a:cubicBezTo>
              <a:cubicBezTo>
                <a:pt x="28" y="137"/>
                <a:pt x="30" y="139"/>
                <a:pt x="31" y="140"/>
              </a:cubicBezTo>
              <a:cubicBezTo>
                <a:pt x="32" y="140"/>
                <a:pt x="34" y="141"/>
                <a:pt x="35" y="141"/>
              </a:cubicBezTo>
              <a:cubicBezTo>
                <a:pt x="37" y="140"/>
                <a:pt x="39" y="137"/>
                <a:pt x="41" y="136"/>
              </a:cubicBezTo>
              <a:cubicBezTo>
                <a:pt x="42" y="134"/>
                <a:pt x="44" y="134"/>
                <a:pt x="46" y="134"/>
              </a:cubicBezTo>
              <a:cubicBezTo>
                <a:pt x="48" y="134"/>
                <a:pt x="50" y="133"/>
                <a:pt x="52" y="134"/>
              </a:cubicBezTo>
              <a:cubicBezTo>
                <a:pt x="54" y="134"/>
                <a:pt x="57" y="136"/>
                <a:pt x="58" y="137"/>
              </a:cubicBezTo>
              <a:cubicBezTo>
                <a:pt x="59" y="138"/>
                <a:pt x="58" y="138"/>
                <a:pt x="59" y="139"/>
              </a:cubicBezTo>
              <a:cubicBezTo>
                <a:pt x="60" y="140"/>
                <a:pt x="61" y="141"/>
                <a:pt x="62" y="141"/>
              </a:cubicBezTo>
              <a:cubicBezTo>
                <a:pt x="63" y="141"/>
                <a:pt x="65" y="137"/>
                <a:pt x="67" y="136"/>
              </a:cubicBezTo>
              <a:cubicBezTo>
                <a:pt x="69" y="135"/>
                <a:pt x="71" y="134"/>
                <a:pt x="72" y="134"/>
              </a:cubicBezTo>
              <a:cubicBezTo>
                <a:pt x="73" y="134"/>
                <a:pt x="75" y="136"/>
                <a:pt x="75" y="136"/>
              </a:cubicBezTo>
              <a:cubicBezTo>
                <a:pt x="75" y="136"/>
                <a:pt x="75" y="140"/>
                <a:pt x="76" y="137"/>
              </a:cubicBezTo>
              <a:cubicBezTo>
                <a:pt x="77" y="137"/>
                <a:pt x="79" y="135"/>
                <a:pt x="80" y="134"/>
              </a:cubicBezTo>
              <a:cubicBezTo>
                <a:pt x="81" y="133"/>
                <a:pt x="82" y="131"/>
                <a:pt x="83" y="130"/>
              </a:cubicBezTo>
              <a:cubicBezTo>
                <a:pt x="84" y="129"/>
                <a:pt x="86" y="129"/>
                <a:pt x="86" y="128"/>
              </a:cubicBezTo>
              <a:cubicBezTo>
                <a:pt x="86" y="127"/>
                <a:pt x="84" y="127"/>
                <a:pt x="83" y="126"/>
              </a:cubicBezTo>
              <a:cubicBezTo>
                <a:pt x="82" y="125"/>
                <a:pt x="80" y="125"/>
                <a:pt x="80" y="124"/>
              </a:cubicBezTo>
              <a:cubicBezTo>
                <a:pt x="80" y="123"/>
                <a:pt x="81" y="120"/>
                <a:pt x="82" y="119"/>
              </a:cubicBezTo>
              <a:cubicBezTo>
                <a:pt x="83" y="118"/>
                <a:pt x="83" y="118"/>
                <a:pt x="84" y="117"/>
              </a:cubicBezTo>
              <a:cubicBezTo>
                <a:pt x="85" y="115"/>
                <a:pt x="85" y="116"/>
                <a:pt x="88" y="115"/>
              </a:cubicBezTo>
              <a:cubicBezTo>
                <a:pt x="89" y="114"/>
                <a:pt x="92" y="113"/>
                <a:pt x="94" y="113"/>
              </a:cubicBezTo>
              <a:cubicBezTo>
                <a:pt x="96" y="113"/>
                <a:pt x="99" y="113"/>
                <a:pt x="101" y="113"/>
              </a:cubicBezTo>
              <a:cubicBezTo>
                <a:pt x="103" y="113"/>
                <a:pt x="102" y="112"/>
                <a:pt x="106" y="111"/>
              </a:cubicBezTo>
              <a:cubicBezTo>
                <a:pt x="107" y="111"/>
                <a:pt x="106" y="110"/>
                <a:pt x="107" y="110"/>
              </a:cubicBezTo>
              <a:cubicBezTo>
                <a:pt x="108" y="110"/>
                <a:pt x="113" y="111"/>
                <a:pt x="115" y="111"/>
              </a:cubicBezTo>
              <a:cubicBezTo>
                <a:pt x="117" y="111"/>
                <a:pt x="119" y="112"/>
                <a:pt x="120" y="113"/>
              </a:cubicBezTo>
              <a:cubicBezTo>
                <a:pt x="121" y="114"/>
                <a:pt x="123" y="114"/>
                <a:pt x="124" y="115"/>
              </a:cubicBezTo>
              <a:cubicBezTo>
                <a:pt x="125" y="116"/>
                <a:pt x="126" y="118"/>
                <a:pt x="127" y="117"/>
              </a:cubicBezTo>
              <a:cubicBezTo>
                <a:pt x="128" y="116"/>
                <a:pt x="127" y="112"/>
                <a:pt x="128" y="110"/>
              </a:cubicBezTo>
              <a:cubicBezTo>
                <a:pt x="128" y="108"/>
                <a:pt x="130" y="109"/>
                <a:pt x="130" y="107"/>
              </a:cubicBezTo>
              <a:cubicBezTo>
                <a:pt x="131" y="106"/>
                <a:pt x="132" y="108"/>
                <a:pt x="132" y="106"/>
              </a:cubicBezTo>
              <a:cubicBezTo>
                <a:pt x="132" y="104"/>
                <a:pt x="131" y="95"/>
                <a:pt x="131" y="93"/>
              </a:cubicBezTo>
              <a:cubicBezTo>
                <a:pt x="131" y="91"/>
                <a:pt x="130" y="92"/>
                <a:pt x="130" y="91"/>
              </a:cubicBezTo>
              <a:cubicBezTo>
                <a:pt x="130" y="90"/>
                <a:pt x="130" y="91"/>
                <a:pt x="129" y="89"/>
              </a:cubicBezTo>
              <a:cubicBezTo>
                <a:pt x="128" y="87"/>
                <a:pt x="121" y="81"/>
                <a:pt x="121" y="81"/>
              </a:cubicBezTo>
              <a:cubicBezTo>
                <a:pt x="119" y="79"/>
                <a:pt x="118" y="80"/>
                <a:pt x="117" y="78"/>
              </a:cubicBezTo>
              <a:cubicBezTo>
                <a:pt x="116" y="77"/>
                <a:pt x="116" y="74"/>
                <a:pt x="116" y="73"/>
              </a:cubicBezTo>
              <a:cubicBezTo>
                <a:pt x="116" y="72"/>
                <a:pt x="117" y="71"/>
                <a:pt x="117" y="70"/>
              </a:cubicBezTo>
              <a:cubicBezTo>
                <a:pt x="117" y="69"/>
                <a:pt x="116" y="69"/>
                <a:pt x="117" y="65"/>
              </a:cubicBezTo>
              <a:cubicBezTo>
                <a:pt x="117" y="64"/>
                <a:pt x="123" y="45"/>
                <a:pt x="123" y="45"/>
              </a:cubicBezTo>
              <a:cubicBezTo>
                <a:pt x="124" y="41"/>
                <a:pt x="122" y="42"/>
                <a:pt x="122" y="38"/>
              </a:cubicBezTo>
              <a:cubicBezTo>
                <a:pt x="122" y="36"/>
                <a:pt x="120" y="36"/>
                <a:pt x="120" y="34"/>
              </a:cubicBezTo>
              <a:cubicBezTo>
                <a:pt x="120" y="32"/>
                <a:pt x="119" y="30"/>
                <a:pt x="120" y="28"/>
              </a:cubicBezTo>
              <a:cubicBezTo>
                <a:pt x="121" y="26"/>
                <a:pt x="126" y="25"/>
                <a:pt x="128" y="22"/>
              </a:cubicBezTo>
              <a:cubicBezTo>
                <a:pt x="129" y="18"/>
                <a:pt x="130" y="17"/>
                <a:pt x="134" y="11"/>
              </a:cubicBezTo>
              <a:cubicBezTo>
                <a:pt x="135" y="8"/>
                <a:pt x="136" y="5"/>
                <a:pt x="136" y="4"/>
              </a:cubicBezTo>
              <a:cubicBezTo>
                <a:pt x="136" y="3"/>
                <a:pt x="134" y="3"/>
                <a:pt x="134" y="3"/>
              </a:cubicBezTo>
              <a:cubicBezTo>
                <a:pt x="134" y="3"/>
                <a:pt x="134" y="1"/>
                <a:pt x="133" y="1"/>
              </a:cubicBezTo>
              <a:cubicBezTo>
                <a:pt x="132" y="1"/>
                <a:pt x="128" y="0"/>
                <a:pt x="127" y="0"/>
              </a:cubicBezTo>
              <a:cubicBezTo>
                <a:pt x="126" y="0"/>
                <a:pt x="127" y="3"/>
                <a:pt x="126" y="4"/>
              </a:cubicBezTo>
              <a:cubicBezTo>
                <a:pt x="126" y="5"/>
                <a:pt x="125" y="6"/>
                <a:pt x="124" y="7"/>
              </a:cubicBezTo>
              <a:cubicBezTo>
                <a:pt x="123" y="8"/>
                <a:pt x="123" y="9"/>
                <a:pt x="122" y="10"/>
              </a:cubicBezTo>
              <a:cubicBezTo>
                <a:pt x="121" y="11"/>
                <a:pt x="120" y="13"/>
                <a:pt x="119" y="14"/>
              </a:cubicBezTo>
              <a:cubicBezTo>
                <a:pt x="118" y="15"/>
                <a:pt x="118" y="16"/>
                <a:pt x="117" y="18"/>
              </a:cubicBezTo>
              <a:cubicBezTo>
                <a:pt x="116" y="20"/>
                <a:pt x="113" y="24"/>
                <a:pt x="113" y="24"/>
              </a:cubicBezTo>
              <a:cubicBezTo>
                <a:pt x="111" y="29"/>
                <a:pt x="108" y="32"/>
                <a:pt x="103" y="39"/>
              </a:cubicBezTo>
              <a:cubicBezTo>
                <a:pt x="102" y="41"/>
                <a:pt x="97" y="46"/>
                <a:pt x="97" y="46"/>
              </a:cubicBezTo>
              <a:cubicBezTo>
                <a:pt x="95" y="48"/>
                <a:pt x="80" y="65"/>
                <a:pt x="79" y="64"/>
              </a:cubicBezTo>
              <a:cubicBezTo>
                <a:pt x="75" y="67"/>
                <a:pt x="79" y="65"/>
                <a:pt x="78" y="65"/>
              </a:cubicBezTo>
              <a:cubicBezTo>
                <a:pt x="78" y="65"/>
                <a:pt x="77" y="67"/>
                <a:pt x="76" y="67"/>
              </a:cubicBezTo>
              <a:cubicBezTo>
                <a:pt x="75" y="67"/>
                <a:pt x="74" y="67"/>
                <a:pt x="73" y="67"/>
              </a:cubicBezTo>
              <a:cubicBezTo>
                <a:pt x="72" y="67"/>
                <a:pt x="69" y="69"/>
                <a:pt x="68" y="70"/>
              </a:cubicBezTo>
              <a:cubicBezTo>
                <a:pt x="67" y="71"/>
                <a:pt x="66" y="71"/>
                <a:pt x="65" y="71"/>
              </a:cubicBezTo>
              <a:cubicBezTo>
                <a:pt x="64" y="71"/>
                <a:pt x="65" y="70"/>
                <a:pt x="63" y="71"/>
              </a:cubicBezTo>
              <a:cubicBezTo>
                <a:pt x="56" y="74"/>
                <a:pt x="55" y="74"/>
                <a:pt x="53" y="74"/>
              </a:cubicBezTo>
              <a:cubicBezTo>
                <a:pt x="51" y="74"/>
                <a:pt x="53" y="74"/>
                <a:pt x="52" y="73"/>
              </a:cubicBezTo>
              <a:cubicBezTo>
                <a:pt x="49" y="73"/>
                <a:pt x="50" y="71"/>
                <a:pt x="49" y="70"/>
              </a:cubicBezTo>
              <a:cubicBezTo>
                <a:pt x="48" y="69"/>
                <a:pt x="46" y="68"/>
                <a:pt x="45" y="67"/>
              </a:cubicBezTo>
              <a:cubicBezTo>
                <a:pt x="44" y="66"/>
                <a:pt x="44" y="66"/>
                <a:pt x="43" y="66"/>
              </a:cubicBezTo>
              <a:cubicBezTo>
                <a:pt x="42" y="66"/>
                <a:pt x="42" y="68"/>
                <a:pt x="41" y="67"/>
              </a:cubicBezTo>
              <a:cubicBezTo>
                <a:pt x="40" y="66"/>
                <a:pt x="38" y="63"/>
                <a:pt x="37" y="62"/>
              </a:cubicBezTo>
              <a:cubicBezTo>
                <a:pt x="36" y="61"/>
                <a:pt x="35" y="62"/>
                <a:pt x="34" y="62"/>
              </a:cubicBezTo>
              <a:cubicBezTo>
                <a:pt x="33" y="62"/>
                <a:pt x="32" y="63"/>
                <a:pt x="31" y="63"/>
              </a:cubicBezTo>
              <a:cubicBezTo>
                <a:pt x="27" y="60"/>
                <a:pt x="28" y="62"/>
                <a:pt x="27" y="61"/>
              </a:cubicBezTo>
              <a:cubicBezTo>
                <a:pt x="26" y="60"/>
                <a:pt x="24" y="57"/>
                <a:pt x="23" y="57"/>
              </a:cubicBezTo>
              <a:cubicBezTo>
                <a:pt x="22" y="57"/>
                <a:pt x="21" y="58"/>
                <a:pt x="21" y="58"/>
              </a:cubicBezTo>
              <a:cubicBezTo>
                <a:pt x="21" y="58"/>
                <a:pt x="22" y="60"/>
                <a:pt x="20" y="59"/>
              </a:cubicBezTo>
              <a:cubicBezTo>
                <a:pt x="16" y="58"/>
                <a:pt x="11" y="50"/>
                <a:pt x="11" y="50"/>
              </a:cubicBezTo>
              <a:cubicBezTo>
                <a:pt x="9" y="47"/>
                <a:pt x="10" y="46"/>
                <a:pt x="9" y="44"/>
              </a:cubicBezTo>
              <a:cubicBezTo>
                <a:pt x="8" y="42"/>
                <a:pt x="7" y="41"/>
                <a:pt x="6" y="40"/>
              </a:cubicBezTo>
              <a:close/>
            </a:path>
          </a:pathLst>
        </a:custGeom>
        <a:solidFill>
          <a:srgbClr xmlns:mc="http://schemas.openxmlformats.org/markup-compatibility/2006" xmlns:a14="http://schemas.microsoft.com/office/drawing/2010/main" val="FFFFFF" a14:legacySpreadsheetColorIndex="9" mc:Ignorable="a14"/>
        </a:solidFill>
        <a:ln w="9525" cap="flat" cmpd="sng">
          <a:solidFill>
            <a:srgbClr xmlns:mc="http://schemas.openxmlformats.org/markup-compatibility/2006" xmlns:a14="http://schemas.microsoft.com/office/drawing/2010/main" val="000000" a14:legacySpreadsheetColorIndex="64" mc:Ignorable="a14"/>
          </a:solidFill>
          <a:prstDash val="solid"/>
          <a:round/>
          <a:headEnd type="none" w="med" len="med"/>
          <a:tailEnd type="none" w="med" len="med"/>
        </a:ln>
        <a:effectLst/>
      </xdr:spPr>
    </xdr:sp>
    <xdr:clientData/>
  </xdr:twoCellAnchor>
  <xdr:twoCellAnchor>
    <xdr:from xmlns:xdr="http://schemas.openxmlformats.org/drawingml/2006/spreadsheetDrawing">
      <xdr:col>17</xdr:col>
      <xdr:colOff>400050</xdr:colOff>
      <xdr:row>24</xdr:row>
      <xdr:rowOff>86360</xdr:rowOff>
    </xdr:from>
    <xdr:to xmlns:xdr="http://schemas.openxmlformats.org/drawingml/2006/spreadsheetDrawing">
      <xdr:col>19</xdr:col>
      <xdr:colOff>266700</xdr:colOff>
      <xdr:row>28</xdr:row>
      <xdr:rowOff>95250</xdr:rowOff>
    </xdr:to>
    <xdr:sp macro="" textlink="">
      <xdr:nvSpPr>
        <xdr:cNvPr id="155" name="Freeform 61"/>
        <xdr:cNvSpPr/>
      </xdr:nvSpPr>
      <xdr:spPr>
        <a:xfrm>
          <a:off x="10010775" y="4286885"/>
          <a:ext cx="1238250" cy="694690"/>
        </a:xfrm>
        <a:custGeom>
          <a:avLst/>
          <a:gdLst>
            <a:gd name="T0" fmla="*/ 1 w 130"/>
            <a:gd name="T1" fmla="*/ 15 h 73"/>
            <a:gd name="T2" fmla="*/ 13 w 130"/>
            <a:gd name="T3" fmla="*/ 26 h 73"/>
            <a:gd name="T4" fmla="*/ 22 w 130"/>
            <a:gd name="T5" fmla="*/ 34 h 73"/>
            <a:gd name="T6" fmla="*/ 32 w 130"/>
            <a:gd name="T7" fmla="*/ 45 h 73"/>
            <a:gd name="T8" fmla="*/ 40 w 130"/>
            <a:gd name="T9" fmla="*/ 55 h 73"/>
            <a:gd name="T10" fmla="*/ 43 w 130"/>
            <a:gd name="T11" fmla="*/ 62 h 73"/>
            <a:gd name="T12" fmla="*/ 44 w 130"/>
            <a:gd name="T13" fmla="*/ 67 h 73"/>
            <a:gd name="T14" fmla="*/ 48 w 130"/>
            <a:gd name="T15" fmla="*/ 72 h 73"/>
            <a:gd name="T16" fmla="*/ 53 w 130"/>
            <a:gd name="T17" fmla="*/ 73 h 73"/>
            <a:gd name="T18" fmla="*/ 57 w 130"/>
            <a:gd name="T19" fmla="*/ 70 h 73"/>
            <a:gd name="T20" fmla="*/ 60 w 130"/>
            <a:gd name="T21" fmla="*/ 68 h 73"/>
            <a:gd name="T22" fmla="*/ 63 w 130"/>
            <a:gd name="T23" fmla="*/ 66 h 73"/>
            <a:gd name="T24" fmla="*/ 64 w 130"/>
            <a:gd name="T25" fmla="*/ 62 h 73"/>
            <a:gd name="T26" fmla="*/ 62 w 130"/>
            <a:gd name="T27" fmla="*/ 57 h 73"/>
            <a:gd name="T28" fmla="*/ 63 w 130"/>
            <a:gd name="T29" fmla="*/ 47 h 73"/>
            <a:gd name="T30" fmla="*/ 65 w 130"/>
            <a:gd name="T31" fmla="*/ 41 h 73"/>
            <a:gd name="T32" fmla="*/ 69 w 130"/>
            <a:gd name="T33" fmla="*/ 40 h 73"/>
            <a:gd name="T34" fmla="*/ 71 w 130"/>
            <a:gd name="T35" fmla="*/ 43 h 73"/>
            <a:gd name="T36" fmla="*/ 74 w 130"/>
            <a:gd name="T37" fmla="*/ 49 h 73"/>
            <a:gd name="T38" fmla="*/ 79 w 130"/>
            <a:gd name="T39" fmla="*/ 51 h 73"/>
            <a:gd name="T40" fmla="*/ 86 w 130"/>
            <a:gd name="T41" fmla="*/ 47 h 73"/>
            <a:gd name="T42" fmla="*/ 94 w 130"/>
            <a:gd name="T43" fmla="*/ 46 h 73"/>
            <a:gd name="T44" fmla="*/ 103 w 130"/>
            <a:gd name="T45" fmla="*/ 48 h 73"/>
            <a:gd name="T46" fmla="*/ 111 w 130"/>
            <a:gd name="T47" fmla="*/ 46 h 73"/>
            <a:gd name="T48" fmla="*/ 118 w 130"/>
            <a:gd name="T49" fmla="*/ 48 h 73"/>
            <a:gd name="T50" fmla="*/ 126 w 130"/>
            <a:gd name="T51" fmla="*/ 45 h 73"/>
            <a:gd name="T52" fmla="*/ 129 w 130"/>
            <a:gd name="T53" fmla="*/ 39 h 73"/>
            <a:gd name="T54" fmla="*/ 122 w 130"/>
            <a:gd name="T55" fmla="*/ 41 h 73"/>
            <a:gd name="T56" fmla="*/ 113 w 130"/>
            <a:gd name="T57" fmla="*/ 39 h 73"/>
            <a:gd name="T58" fmla="*/ 106 w 130"/>
            <a:gd name="T59" fmla="*/ 37 h 73"/>
            <a:gd name="T60" fmla="*/ 103 w 130"/>
            <a:gd name="T61" fmla="*/ 33 h 73"/>
            <a:gd name="T62" fmla="*/ 96 w 130"/>
            <a:gd name="T63" fmla="*/ 30 h 73"/>
            <a:gd name="T64" fmla="*/ 89 w 130"/>
            <a:gd name="T65" fmla="*/ 29 h 73"/>
            <a:gd name="T66" fmla="*/ 82 w 130"/>
            <a:gd name="T67" fmla="*/ 17 h 73"/>
            <a:gd name="T68" fmla="*/ 74 w 130"/>
            <a:gd name="T69" fmla="*/ 9 h 73"/>
            <a:gd name="T70" fmla="*/ 71 w 130"/>
            <a:gd name="T71" fmla="*/ 7 h 73"/>
            <a:gd name="T72" fmla="*/ 67 w 130"/>
            <a:gd name="T73" fmla="*/ 8 h 73"/>
            <a:gd name="T74" fmla="*/ 60 w 130"/>
            <a:gd name="T75" fmla="*/ 7 h 73"/>
            <a:gd name="T76" fmla="*/ 57 w 130"/>
            <a:gd name="T77" fmla="*/ 12 h 73"/>
            <a:gd name="T78" fmla="*/ 56 w 130"/>
            <a:gd name="T79" fmla="*/ 23 h 73"/>
            <a:gd name="T80" fmla="*/ 46 w 130"/>
            <a:gd name="T81" fmla="*/ 24 h 73"/>
            <a:gd name="T82" fmla="*/ 40 w 130"/>
            <a:gd name="T83" fmla="*/ 18 h 73"/>
            <a:gd name="T84" fmla="*/ 37 w 130"/>
            <a:gd name="T85" fmla="*/ 9 h 73"/>
            <a:gd name="T86" fmla="*/ 26 w 130"/>
            <a:gd name="T87" fmla="*/ 3 h 73"/>
            <a:gd name="T88" fmla="*/ 18 w 130"/>
            <a:gd name="T89" fmla="*/ 1 h 73"/>
            <a:gd name="T90" fmla="*/ 13 w 130"/>
            <a:gd name="T91" fmla="*/ 1 h 73"/>
            <a:gd name="T92" fmla="*/ 11 w 130"/>
            <a:gd name="T93" fmla="*/ 6 h 73"/>
            <a:gd name="T94" fmla="*/ 5 w 130"/>
            <a:gd name="T95" fmla="*/ 6 h 7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Lst>
          <a:rect l="0" t="0" r="r" b="b"/>
          <a:pathLst>
            <a:path w="130" h="73">
              <a:moveTo>
                <a:pt x="2" y="10"/>
              </a:moveTo>
              <a:cubicBezTo>
                <a:pt x="0" y="9"/>
                <a:pt x="1" y="15"/>
                <a:pt x="1" y="15"/>
              </a:cubicBezTo>
              <a:cubicBezTo>
                <a:pt x="0" y="16"/>
                <a:pt x="1" y="18"/>
                <a:pt x="3" y="20"/>
              </a:cubicBezTo>
              <a:cubicBezTo>
                <a:pt x="5" y="22"/>
                <a:pt x="11" y="24"/>
                <a:pt x="13" y="26"/>
              </a:cubicBezTo>
              <a:cubicBezTo>
                <a:pt x="15" y="28"/>
                <a:pt x="16" y="30"/>
                <a:pt x="17" y="31"/>
              </a:cubicBezTo>
              <a:cubicBezTo>
                <a:pt x="18" y="32"/>
                <a:pt x="20" y="32"/>
                <a:pt x="22" y="34"/>
              </a:cubicBezTo>
              <a:cubicBezTo>
                <a:pt x="24" y="36"/>
                <a:pt x="27" y="40"/>
                <a:pt x="29" y="42"/>
              </a:cubicBezTo>
              <a:cubicBezTo>
                <a:pt x="31" y="44"/>
                <a:pt x="31" y="43"/>
                <a:pt x="32" y="45"/>
              </a:cubicBezTo>
              <a:cubicBezTo>
                <a:pt x="35" y="48"/>
                <a:pt x="36" y="50"/>
                <a:pt x="37" y="52"/>
              </a:cubicBezTo>
              <a:cubicBezTo>
                <a:pt x="38" y="54"/>
                <a:pt x="39" y="54"/>
                <a:pt x="40" y="55"/>
              </a:cubicBezTo>
              <a:cubicBezTo>
                <a:pt x="41" y="56"/>
                <a:pt x="41" y="59"/>
                <a:pt x="41" y="60"/>
              </a:cubicBezTo>
              <a:cubicBezTo>
                <a:pt x="41" y="61"/>
                <a:pt x="43" y="62"/>
                <a:pt x="43" y="62"/>
              </a:cubicBezTo>
              <a:cubicBezTo>
                <a:pt x="43" y="62"/>
                <a:pt x="43" y="62"/>
                <a:pt x="43" y="63"/>
              </a:cubicBezTo>
              <a:cubicBezTo>
                <a:pt x="43" y="64"/>
                <a:pt x="44" y="66"/>
                <a:pt x="44" y="67"/>
              </a:cubicBezTo>
              <a:cubicBezTo>
                <a:pt x="44" y="68"/>
                <a:pt x="45" y="69"/>
                <a:pt x="46" y="70"/>
              </a:cubicBezTo>
              <a:cubicBezTo>
                <a:pt x="47" y="71"/>
                <a:pt x="47" y="72"/>
                <a:pt x="48" y="72"/>
              </a:cubicBezTo>
              <a:cubicBezTo>
                <a:pt x="49" y="73"/>
                <a:pt x="50" y="73"/>
                <a:pt x="51" y="73"/>
              </a:cubicBezTo>
              <a:cubicBezTo>
                <a:pt x="52" y="73"/>
                <a:pt x="52" y="73"/>
                <a:pt x="53" y="73"/>
              </a:cubicBezTo>
              <a:cubicBezTo>
                <a:pt x="54" y="73"/>
                <a:pt x="55" y="72"/>
                <a:pt x="56" y="72"/>
              </a:cubicBezTo>
              <a:cubicBezTo>
                <a:pt x="57" y="72"/>
                <a:pt x="56" y="70"/>
                <a:pt x="57" y="70"/>
              </a:cubicBezTo>
              <a:cubicBezTo>
                <a:pt x="58" y="70"/>
                <a:pt x="60" y="70"/>
                <a:pt x="60" y="70"/>
              </a:cubicBezTo>
              <a:cubicBezTo>
                <a:pt x="60" y="70"/>
                <a:pt x="60" y="68"/>
                <a:pt x="60" y="68"/>
              </a:cubicBezTo>
              <a:cubicBezTo>
                <a:pt x="60" y="68"/>
                <a:pt x="62" y="67"/>
                <a:pt x="62" y="67"/>
              </a:cubicBezTo>
              <a:cubicBezTo>
                <a:pt x="62" y="67"/>
                <a:pt x="63" y="66"/>
                <a:pt x="63" y="66"/>
              </a:cubicBezTo>
              <a:cubicBezTo>
                <a:pt x="63" y="66"/>
                <a:pt x="64" y="65"/>
                <a:pt x="64" y="64"/>
              </a:cubicBezTo>
              <a:cubicBezTo>
                <a:pt x="64" y="63"/>
                <a:pt x="64" y="63"/>
                <a:pt x="64" y="62"/>
              </a:cubicBezTo>
              <a:cubicBezTo>
                <a:pt x="64" y="61"/>
                <a:pt x="63" y="61"/>
                <a:pt x="63" y="60"/>
              </a:cubicBezTo>
              <a:cubicBezTo>
                <a:pt x="63" y="59"/>
                <a:pt x="62" y="58"/>
                <a:pt x="62" y="57"/>
              </a:cubicBezTo>
              <a:cubicBezTo>
                <a:pt x="62" y="56"/>
                <a:pt x="62" y="54"/>
                <a:pt x="62" y="52"/>
              </a:cubicBezTo>
              <a:cubicBezTo>
                <a:pt x="62" y="50"/>
                <a:pt x="63" y="48"/>
                <a:pt x="63" y="47"/>
              </a:cubicBezTo>
              <a:cubicBezTo>
                <a:pt x="64" y="44"/>
                <a:pt x="63" y="44"/>
                <a:pt x="63" y="43"/>
              </a:cubicBezTo>
              <a:cubicBezTo>
                <a:pt x="63" y="42"/>
                <a:pt x="64" y="41"/>
                <a:pt x="65" y="41"/>
              </a:cubicBezTo>
              <a:cubicBezTo>
                <a:pt x="66" y="41"/>
                <a:pt x="66" y="40"/>
                <a:pt x="67" y="40"/>
              </a:cubicBezTo>
              <a:cubicBezTo>
                <a:pt x="68" y="40"/>
                <a:pt x="69" y="40"/>
                <a:pt x="69" y="40"/>
              </a:cubicBezTo>
              <a:cubicBezTo>
                <a:pt x="69" y="40"/>
                <a:pt x="70" y="41"/>
                <a:pt x="70" y="41"/>
              </a:cubicBezTo>
              <a:cubicBezTo>
                <a:pt x="70" y="41"/>
                <a:pt x="71" y="42"/>
                <a:pt x="71" y="43"/>
              </a:cubicBezTo>
              <a:cubicBezTo>
                <a:pt x="71" y="44"/>
                <a:pt x="72" y="45"/>
                <a:pt x="72" y="46"/>
              </a:cubicBezTo>
              <a:cubicBezTo>
                <a:pt x="73" y="47"/>
                <a:pt x="73" y="48"/>
                <a:pt x="74" y="49"/>
              </a:cubicBezTo>
              <a:cubicBezTo>
                <a:pt x="75" y="50"/>
                <a:pt x="75" y="52"/>
                <a:pt x="76" y="52"/>
              </a:cubicBezTo>
              <a:cubicBezTo>
                <a:pt x="77" y="52"/>
                <a:pt x="78" y="51"/>
                <a:pt x="79" y="51"/>
              </a:cubicBezTo>
              <a:cubicBezTo>
                <a:pt x="80" y="51"/>
                <a:pt x="80" y="51"/>
                <a:pt x="81" y="50"/>
              </a:cubicBezTo>
              <a:cubicBezTo>
                <a:pt x="83" y="50"/>
                <a:pt x="84" y="48"/>
                <a:pt x="86" y="47"/>
              </a:cubicBezTo>
              <a:cubicBezTo>
                <a:pt x="88" y="46"/>
                <a:pt x="90" y="45"/>
                <a:pt x="91" y="45"/>
              </a:cubicBezTo>
              <a:cubicBezTo>
                <a:pt x="92" y="45"/>
                <a:pt x="93" y="46"/>
                <a:pt x="94" y="46"/>
              </a:cubicBezTo>
              <a:cubicBezTo>
                <a:pt x="95" y="46"/>
                <a:pt x="96" y="47"/>
                <a:pt x="97" y="47"/>
              </a:cubicBezTo>
              <a:cubicBezTo>
                <a:pt x="98" y="47"/>
                <a:pt x="101" y="48"/>
                <a:pt x="103" y="48"/>
              </a:cubicBezTo>
              <a:cubicBezTo>
                <a:pt x="105" y="48"/>
                <a:pt x="107" y="45"/>
                <a:pt x="108" y="45"/>
              </a:cubicBezTo>
              <a:cubicBezTo>
                <a:pt x="109" y="45"/>
                <a:pt x="110" y="46"/>
                <a:pt x="111" y="46"/>
              </a:cubicBezTo>
              <a:cubicBezTo>
                <a:pt x="112" y="46"/>
                <a:pt x="113" y="48"/>
                <a:pt x="114" y="48"/>
              </a:cubicBezTo>
              <a:cubicBezTo>
                <a:pt x="115" y="48"/>
                <a:pt x="117" y="48"/>
                <a:pt x="118" y="48"/>
              </a:cubicBezTo>
              <a:cubicBezTo>
                <a:pt x="119" y="48"/>
                <a:pt x="122" y="47"/>
                <a:pt x="123" y="46"/>
              </a:cubicBezTo>
              <a:cubicBezTo>
                <a:pt x="124" y="45"/>
                <a:pt x="125" y="45"/>
                <a:pt x="126" y="45"/>
              </a:cubicBezTo>
              <a:cubicBezTo>
                <a:pt x="127" y="45"/>
                <a:pt x="129" y="44"/>
                <a:pt x="129" y="43"/>
              </a:cubicBezTo>
              <a:cubicBezTo>
                <a:pt x="129" y="42"/>
                <a:pt x="130" y="39"/>
                <a:pt x="129" y="39"/>
              </a:cubicBezTo>
              <a:cubicBezTo>
                <a:pt x="128" y="39"/>
                <a:pt x="126" y="40"/>
                <a:pt x="125" y="40"/>
              </a:cubicBezTo>
              <a:cubicBezTo>
                <a:pt x="124" y="40"/>
                <a:pt x="123" y="41"/>
                <a:pt x="122" y="41"/>
              </a:cubicBezTo>
              <a:cubicBezTo>
                <a:pt x="121" y="41"/>
                <a:pt x="118" y="41"/>
                <a:pt x="117" y="41"/>
              </a:cubicBezTo>
              <a:cubicBezTo>
                <a:pt x="116" y="41"/>
                <a:pt x="114" y="40"/>
                <a:pt x="113" y="39"/>
              </a:cubicBezTo>
              <a:cubicBezTo>
                <a:pt x="111" y="39"/>
                <a:pt x="110" y="38"/>
                <a:pt x="109" y="38"/>
              </a:cubicBezTo>
              <a:cubicBezTo>
                <a:pt x="108" y="38"/>
                <a:pt x="107" y="37"/>
                <a:pt x="106" y="37"/>
              </a:cubicBezTo>
              <a:cubicBezTo>
                <a:pt x="106" y="36"/>
                <a:pt x="105" y="36"/>
                <a:pt x="105" y="35"/>
              </a:cubicBezTo>
              <a:cubicBezTo>
                <a:pt x="105" y="34"/>
                <a:pt x="104" y="34"/>
                <a:pt x="103" y="33"/>
              </a:cubicBezTo>
              <a:cubicBezTo>
                <a:pt x="102" y="32"/>
                <a:pt x="99" y="31"/>
                <a:pt x="98" y="31"/>
              </a:cubicBezTo>
              <a:cubicBezTo>
                <a:pt x="97" y="31"/>
                <a:pt x="97" y="30"/>
                <a:pt x="96" y="30"/>
              </a:cubicBezTo>
              <a:cubicBezTo>
                <a:pt x="95" y="30"/>
                <a:pt x="94" y="30"/>
                <a:pt x="93" y="30"/>
              </a:cubicBezTo>
              <a:cubicBezTo>
                <a:pt x="92" y="30"/>
                <a:pt x="90" y="30"/>
                <a:pt x="89" y="29"/>
              </a:cubicBezTo>
              <a:cubicBezTo>
                <a:pt x="88" y="25"/>
                <a:pt x="87" y="22"/>
                <a:pt x="87" y="22"/>
              </a:cubicBezTo>
              <a:cubicBezTo>
                <a:pt x="86" y="20"/>
                <a:pt x="84" y="19"/>
                <a:pt x="82" y="17"/>
              </a:cubicBezTo>
              <a:cubicBezTo>
                <a:pt x="81" y="15"/>
                <a:pt x="79" y="13"/>
                <a:pt x="78" y="12"/>
              </a:cubicBezTo>
              <a:cubicBezTo>
                <a:pt x="77" y="11"/>
                <a:pt x="75" y="10"/>
                <a:pt x="74" y="9"/>
              </a:cubicBezTo>
              <a:cubicBezTo>
                <a:pt x="72" y="7"/>
                <a:pt x="73" y="8"/>
                <a:pt x="73" y="8"/>
              </a:cubicBezTo>
              <a:cubicBezTo>
                <a:pt x="73" y="8"/>
                <a:pt x="72" y="7"/>
                <a:pt x="71" y="7"/>
              </a:cubicBezTo>
              <a:cubicBezTo>
                <a:pt x="70" y="7"/>
                <a:pt x="70" y="7"/>
                <a:pt x="69" y="7"/>
              </a:cubicBezTo>
              <a:cubicBezTo>
                <a:pt x="68" y="7"/>
                <a:pt x="68" y="8"/>
                <a:pt x="67" y="8"/>
              </a:cubicBezTo>
              <a:cubicBezTo>
                <a:pt x="66" y="8"/>
                <a:pt x="65" y="8"/>
                <a:pt x="64" y="8"/>
              </a:cubicBezTo>
              <a:cubicBezTo>
                <a:pt x="63" y="8"/>
                <a:pt x="61" y="7"/>
                <a:pt x="60" y="7"/>
              </a:cubicBezTo>
              <a:cubicBezTo>
                <a:pt x="59" y="7"/>
                <a:pt x="58" y="8"/>
                <a:pt x="58" y="9"/>
              </a:cubicBezTo>
              <a:cubicBezTo>
                <a:pt x="58" y="10"/>
                <a:pt x="57" y="11"/>
                <a:pt x="57" y="12"/>
              </a:cubicBezTo>
              <a:cubicBezTo>
                <a:pt x="55" y="13"/>
                <a:pt x="57" y="14"/>
                <a:pt x="57" y="16"/>
              </a:cubicBezTo>
              <a:cubicBezTo>
                <a:pt x="57" y="18"/>
                <a:pt x="56" y="21"/>
                <a:pt x="56" y="23"/>
              </a:cubicBezTo>
              <a:cubicBezTo>
                <a:pt x="56" y="24"/>
                <a:pt x="54" y="27"/>
                <a:pt x="54" y="27"/>
              </a:cubicBezTo>
              <a:cubicBezTo>
                <a:pt x="43" y="26"/>
                <a:pt x="53" y="26"/>
                <a:pt x="46" y="24"/>
              </a:cubicBezTo>
              <a:cubicBezTo>
                <a:pt x="44" y="23"/>
                <a:pt x="43" y="23"/>
                <a:pt x="42" y="22"/>
              </a:cubicBezTo>
              <a:cubicBezTo>
                <a:pt x="41" y="21"/>
                <a:pt x="41" y="20"/>
                <a:pt x="40" y="18"/>
              </a:cubicBezTo>
              <a:cubicBezTo>
                <a:pt x="39" y="16"/>
                <a:pt x="37" y="13"/>
                <a:pt x="37" y="12"/>
              </a:cubicBezTo>
              <a:cubicBezTo>
                <a:pt x="37" y="11"/>
                <a:pt x="38" y="10"/>
                <a:pt x="37" y="9"/>
              </a:cubicBezTo>
              <a:cubicBezTo>
                <a:pt x="35" y="6"/>
                <a:pt x="34" y="7"/>
                <a:pt x="32" y="6"/>
              </a:cubicBezTo>
              <a:cubicBezTo>
                <a:pt x="30" y="5"/>
                <a:pt x="28" y="4"/>
                <a:pt x="26" y="3"/>
              </a:cubicBezTo>
              <a:cubicBezTo>
                <a:pt x="24" y="2"/>
                <a:pt x="21" y="2"/>
                <a:pt x="20" y="2"/>
              </a:cubicBezTo>
              <a:cubicBezTo>
                <a:pt x="19" y="2"/>
                <a:pt x="19" y="1"/>
                <a:pt x="18" y="1"/>
              </a:cubicBezTo>
              <a:cubicBezTo>
                <a:pt x="17" y="1"/>
                <a:pt x="16" y="0"/>
                <a:pt x="15" y="0"/>
              </a:cubicBezTo>
              <a:cubicBezTo>
                <a:pt x="14" y="0"/>
                <a:pt x="13" y="1"/>
                <a:pt x="13" y="1"/>
              </a:cubicBezTo>
              <a:cubicBezTo>
                <a:pt x="13" y="1"/>
                <a:pt x="12" y="2"/>
                <a:pt x="12" y="3"/>
              </a:cubicBezTo>
              <a:cubicBezTo>
                <a:pt x="12" y="4"/>
                <a:pt x="11" y="5"/>
                <a:pt x="11" y="6"/>
              </a:cubicBezTo>
              <a:lnTo>
                <a:pt x="10" y="10"/>
              </a:lnTo>
              <a:lnTo>
                <a:pt x="5" y="6"/>
              </a:lnTo>
              <a:lnTo>
                <a:pt x="2" y="10"/>
              </a:lnTo>
              <a:close/>
            </a:path>
          </a:pathLst>
        </a:custGeom>
        <a:solidFill>
          <a:srgbClr xmlns:mc="http://schemas.openxmlformats.org/markup-compatibility/2006" xmlns:a14="http://schemas.microsoft.com/office/drawing/2010/main" val="FFFFFF" a14:legacySpreadsheetColorIndex="9" mc:Ignorable="a14"/>
        </a:solidFill>
        <a:ln w="9525" cap="flat" cmpd="sng">
          <a:solidFill>
            <a:srgbClr xmlns:mc="http://schemas.openxmlformats.org/markup-compatibility/2006" xmlns:a14="http://schemas.microsoft.com/office/drawing/2010/main" val="000000" a14:legacySpreadsheetColorIndex="64" mc:Ignorable="a14"/>
          </a:solidFill>
          <a:prstDash val="solid"/>
          <a:round/>
          <a:headEnd type="none" w="med" len="med"/>
          <a:tailEnd type="none" w="med" len="med"/>
        </a:ln>
        <a:effectLst/>
      </xdr:spPr>
    </xdr:sp>
    <xdr:clientData/>
  </xdr:twoCellAnchor>
  <xdr:twoCellAnchor>
    <xdr:from xmlns:xdr="http://schemas.openxmlformats.org/drawingml/2006/spreadsheetDrawing">
      <xdr:col>17</xdr:col>
      <xdr:colOff>295275</xdr:colOff>
      <xdr:row>18</xdr:row>
      <xdr:rowOff>19050</xdr:rowOff>
    </xdr:from>
    <xdr:to xmlns:xdr="http://schemas.openxmlformats.org/drawingml/2006/spreadsheetDrawing">
      <xdr:col>18</xdr:col>
      <xdr:colOff>361950</xdr:colOff>
      <xdr:row>26</xdr:row>
      <xdr:rowOff>0</xdr:rowOff>
    </xdr:to>
    <xdr:sp macro="" textlink="">
      <xdr:nvSpPr>
        <xdr:cNvPr id="156" name="八郎潟" descr="20%"/>
        <xdr:cNvSpPr/>
      </xdr:nvSpPr>
      <xdr:spPr>
        <a:xfrm>
          <a:off x="9906000" y="3181350"/>
          <a:ext cx="752475" cy="1362075"/>
        </a:xfrm>
        <a:custGeom>
          <a:avLst/>
          <a:gdLst>
            <a:gd name="T0" fmla="*/ 3733 w 16384"/>
            <a:gd name="T1" fmla="*/ 2885 h 16384"/>
            <a:gd name="T2" fmla="*/ 2696 w 16384"/>
            <a:gd name="T3" fmla="*/ 3808 h 16384"/>
            <a:gd name="T4" fmla="*/ 1452 w 16384"/>
            <a:gd name="T5" fmla="*/ 4731 h 16384"/>
            <a:gd name="T6" fmla="*/ 830 w 16384"/>
            <a:gd name="T7" fmla="*/ 5654 h 16384"/>
            <a:gd name="T8" fmla="*/ 1452 w 16384"/>
            <a:gd name="T9" fmla="*/ 6577 h 16384"/>
            <a:gd name="T10" fmla="*/ 1037 w 16384"/>
            <a:gd name="T11" fmla="*/ 7730 h 16384"/>
            <a:gd name="T12" fmla="*/ 207 w 16384"/>
            <a:gd name="T13" fmla="*/ 9230 h 16384"/>
            <a:gd name="T14" fmla="*/ 207 w 16384"/>
            <a:gd name="T15" fmla="*/ 10730 h 16384"/>
            <a:gd name="T16" fmla="*/ 2489 w 16384"/>
            <a:gd name="T17" fmla="*/ 11884 h 16384"/>
            <a:gd name="T18" fmla="*/ 3111 w 16384"/>
            <a:gd name="T19" fmla="*/ 12923 h 16384"/>
            <a:gd name="T20" fmla="*/ 3526 w 16384"/>
            <a:gd name="T21" fmla="*/ 14192 h 16384"/>
            <a:gd name="T22" fmla="*/ 4355 w 16384"/>
            <a:gd name="T23" fmla="*/ 13961 h 16384"/>
            <a:gd name="T24" fmla="*/ 5185 w 16384"/>
            <a:gd name="T25" fmla="*/ 13269 h 16384"/>
            <a:gd name="T26" fmla="*/ 7881 w 16384"/>
            <a:gd name="T27" fmla="*/ 13730 h 16384"/>
            <a:gd name="T28" fmla="*/ 9540 w 16384"/>
            <a:gd name="T29" fmla="*/ 14653 h 16384"/>
            <a:gd name="T30" fmla="*/ 10784 w 16384"/>
            <a:gd name="T31" fmla="*/ 15807 h 16384"/>
            <a:gd name="T32" fmla="*/ 12236 w 16384"/>
            <a:gd name="T33" fmla="*/ 16384 h 16384"/>
            <a:gd name="T34" fmla="*/ 13688 w 16384"/>
            <a:gd name="T35" fmla="*/ 15807 h 16384"/>
            <a:gd name="T36" fmla="*/ 13895 w 16384"/>
            <a:gd name="T37" fmla="*/ 14538 h 16384"/>
            <a:gd name="T38" fmla="*/ 14517 w 16384"/>
            <a:gd name="T39" fmla="*/ 13384 h 16384"/>
            <a:gd name="T40" fmla="*/ 13688 w 16384"/>
            <a:gd name="T41" fmla="*/ 12346 h 16384"/>
            <a:gd name="T42" fmla="*/ 13273 w 16384"/>
            <a:gd name="T43" fmla="*/ 11653 h 16384"/>
            <a:gd name="T44" fmla="*/ 14310 w 16384"/>
            <a:gd name="T45" fmla="*/ 10500 h 16384"/>
            <a:gd name="T46" fmla="*/ 15140 w 16384"/>
            <a:gd name="T47" fmla="*/ 9461 h 16384"/>
            <a:gd name="T48" fmla="*/ 15554 w 16384"/>
            <a:gd name="T49" fmla="*/ 8423 h 16384"/>
            <a:gd name="T50" fmla="*/ 15969 w 16384"/>
            <a:gd name="T51" fmla="*/ 6461 h 16384"/>
            <a:gd name="T52" fmla="*/ 16384 w 16384"/>
            <a:gd name="T53" fmla="*/ 4384 h 16384"/>
            <a:gd name="T54" fmla="*/ 15554 w 16384"/>
            <a:gd name="T55" fmla="*/ 3115 h 16384"/>
            <a:gd name="T56" fmla="*/ 14517 w 16384"/>
            <a:gd name="T57" fmla="*/ 1961 h 16384"/>
            <a:gd name="T58" fmla="*/ 12029 w 16384"/>
            <a:gd name="T59" fmla="*/ 1269 h 16384"/>
            <a:gd name="T60" fmla="*/ 10784 w 16384"/>
            <a:gd name="T61" fmla="*/ 923 h 16384"/>
            <a:gd name="T62" fmla="*/ 9333 w 16384"/>
            <a:gd name="T63" fmla="*/ 462 h 16384"/>
            <a:gd name="T64" fmla="*/ 7881 w 16384"/>
            <a:gd name="T65" fmla="*/ 0 h 16384"/>
            <a:gd name="T66" fmla="*/ 6429 w 16384"/>
            <a:gd name="T67" fmla="*/ 577 h 16384"/>
            <a:gd name="T68" fmla="*/ 5185 w 16384"/>
            <a:gd name="T69" fmla="*/ 1269 h 16384"/>
            <a:gd name="T70" fmla="*/ 4148 w 16384"/>
            <a:gd name="T71" fmla="*/ 2308 h 163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Lst>
          <a:rect l="0" t="0" r="r" b="b"/>
          <a:pathLst>
            <a:path w="16384" h="16384">
              <a:moveTo>
                <a:pt x="4148" y="2308"/>
              </a:moveTo>
              <a:lnTo>
                <a:pt x="3733" y="2885"/>
              </a:lnTo>
              <a:lnTo>
                <a:pt x="3318" y="3346"/>
              </a:lnTo>
              <a:lnTo>
                <a:pt x="2696" y="3808"/>
              </a:lnTo>
              <a:lnTo>
                <a:pt x="2489" y="4269"/>
              </a:lnTo>
              <a:lnTo>
                <a:pt x="1452" y="4731"/>
              </a:lnTo>
              <a:lnTo>
                <a:pt x="830" y="4961"/>
              </a:lnTo>
              <a:lnTo>
                <a:pt x="830" y="5654"/>
              </a:lnTo>
              <a:lnTo>
                <a:pt x="1244" y="6231"/>
              </a:lnTo>
              <a:lnTo>
                <a:pt x="1452" y="6577"/>
              </a:lnTo>
              <a:lnTo>
                <a:pt x="1244" y="7269"/>
              </a:lnTo>
              <a:lnTo>
                <a:pt x="1037" y="7730"/>
              </a:lnTo>
              <a:lnTo>
                <a:pt x="622" y="8423"/>
              </a:lnTo>
              <a:lnTo>
                <a:pt x="207" y="9230"/>
              </a:lnTo>
              <a:lnTo>
                <a:pt x="0" y="10153"/>
              </a:lnTo>
              <a:lnTo>
                <a:pt x="207" y="10730"/>
              </a:lnTo>
              <a:lnTo>
                <a:pt x="1037" y="11077"/>
              </a:lnTo>
              <a:lnTo>
                <a:pt x="2489" y="11884"/>
              </a:lnTo>
              <a:lnTo>
                <a:pt x="2903" y="12346"/>
              </a:lnTo>
              <a:lnTo>
                <a:pt x="3111" y="12923"/>
              </a:lnTo>
              <a:lnTo>
                <a:pt x="3318" y="13961"/>
              </a:lnTo>
              <a:lnTo>
                <a:pt x="3526" y="14192"/>
              </a:lnTo>
              <a:lnTo>
                <a:pt x="4148" y="14423"/>
              </a:lnTo>
              <a:lnTo>
                <a:pt x="4355" y="13961"/>
              </a:lnTo>
              <a:lnTo>
                <a:pt x="4563" y="13499"/>
              </a:lnTo>
              <a:lnTo>
                <a:pt x="5185" y="13269"/>
              </a:lnTo>
              <a:lnTo>
                <a:pt x="6429" y="13499"/>
              </a:lnTo>
              <a:lnTo>
                <a:pt x="7881" y="13730"/>
              </a:lnTo>
              <a:lnTo>
                <a:pt x="9747" y="14307"/>
              </a:lnTo>
              <a:lnTo>
                <a:pt x="9540" y="14653"/>
              </a:lnTo>
              <a:lnTo>
                <a:pt x="10162" y="15115"/>
              </a:lnTo>
              <a:lnTo>
                <a:pt x="10784" y="15807"/>
              </a:lnTo>
              <a:lnTo>
                <a:pt x="11407" y="16038"/>
              </a:lnTo>
              <a:lnTo>
                <a:pt x="12236" y="16384"/>
              </a:lnTo>
              <a:lnTo>
                <a:pt x="13273" y="16384"/>
              </a:lnTo>
              <a:lnTo>
                <a:pt x="13688" y="15807"/>
              </a:lnTo>
              <a:lnTo>
                <a:pt x="13895" y="15346"/>
              </a:lnTo>
              <a:lnTo>
                <a:pt x="13895" y="14538"/>
              </a:lnTo>
              <a:lnTo>
                <a:pt x="14310" y="14076"/>
              </a:lnTo>
              <a:lnTo>
                <a:pt x="14517" y="13384"/>
              </a:lnTo>
              <a:lnTo>
                <a:pt x="14310" y="12461"/>
              </a:lnTo>
              <a:lnTo>
                <a:pt x="13688" y="12346"/>
              </a:lnTo>
              <a:lnTo>
                <a:pt x="13273" y="12115"/>
              </a:lnTo>
              <a:lnTo>
                <a:pt x="13273" y="11653"/>
              </a:lnTo>
              <a:lnTo>
                <a:pt x="13895" y="10961"/>
              </a:lnTo>
              <a:lnTo>
                <a:pt x="14310" y="10500"/>
              </a:lnTo>
              <a:lnTo>
                <a:pt x="14725" y="10038"/>
              </a:lnTo>
              <a:lnTo>
                <a:pt x="15140" y="9461"/>
              </a:lnTo>
              <a:lnTo>
                <a:pt x="15554" y="9000"/>
              </a:lnTo>
              <a:lnTo>
                <a:pt x="15554" y="8423"/>
              </a:lnTo>
              <a:lnTo>
                <a:pt x="15762" y="7269"/>
              </a:lnTo>
              <a:lnTo>
                <a:pt x="15969" y="6461"/>
              </a:lnTo>
              <a:lnTo>
                <a:pt x="16384" y="5884"/>
              </a:lnTo>
              <a:lnTo>
                <a:pt x="16384" y="4384"/>
              </a:lnTo>
              <a:lnTo>
                <a:pt x="15969" y="3692"/>
              </a:lnTo>
              <a:lnTo>
                <a:pt x="15554" y="3115"/>
              </a:lnTo>
              <a:lnTo>
                <a:pt x="15140" y="2654"/>
              </a:lnTo>
              <a:lnTo>
                <a:pt x="14517" y="1961"/>
              </a:lnTo>
              <a:lnTo>
                <a:pt x="12858" y="1500"/>
              </a:lnTo>
              <a:lnTo>
                <a:pt x="12029" y="1269"/>
              </a:lnTo>
              <a:lnTo>
                <a:pt x="11407" y="1154"/>
              </a:lnTo>
              <a:lnTo>
                <a:pt x="10784" y="923"/>
              </a:lnTo>
              <a:lnTo>
                <a:pt x="10162" y="692"/>
              </a:lnTo>
              <a:lnTo>
                <a:pt x="9333" y="462"/>
              </a:lnTo>
              <a:lnTo>
                <a:pt x="8710" y="115"/>
              </a:lnTo>
              <a:lnTo>
                <a:pt x="7881" y="0"/>
              </a:lnTo>
              <a:lnTo>
                <a:pt x="7051" y="115"/>
              </a:lnTo>
              <a:lnTo>
                <a:pt x="6429" y="577"/>
              </a:lnTo>
              <a:lnTo>
                <a:pt x="5807" y="923"/>
              </a:lnTo>
              <a:lnTo>
                <a:pt x="5185" y="1269"/>
              </a:lnTo>
              <a:lnTo>
                <a:pt x="5185" y="1731"/>
              </a:lnTo>
              <a:lnTo>
                <a:pt x="4148" y="2308"/>
              </a:lnTo>
              <a:close/>
            </a:path>
          </a:pathLst>
        </a:custGeom>
        <a:pattFill prst="pct20">
          <a:fgClr>
            <a:srgbClr val="66CCFF"/>
          </a:fgClr>
          <a:bgClr>
            <a:srgbClr val="FFFFFF"/>
          </a:bgClr>
        </a:pattFill>
        <a:ln w="9525" cap="flat" cmpd="sng">
          <a:solidFill>
            <a:srgbClr xmlns:mc="http://schemas.openxmlformats.org/markup-compatibility/2006" xmlns:a14="http://schemas.microsoft.com/office/drawing/2010/main" val="000000" a14:legacySpreadsheetColorIndex="8" mc:Ignorable="a14"/>
          </a:solidFill>
          <a:prstDash val="solid"/>
          <a:round/>
          <a:headEnd/>
          <a:tailEnd/>
        </a:ln>
      </xdr:spPr>
    </xdr:sp>
    <xdr:clientData/>
  </xdr:twoCellAnchor>
  <xdr:twoCellAnchor>
    <xdr:from xmlns:xdr="http://schemas.openxmlformats.org/drawingml/2006/spreadsheetDrawing">
      <xdr:col>17</xdr:col>
      <xdr:colOff>343535</xdr:colOff>
      <xdr:row>18</xdr:row>
      <xdr:rowOff>66675</xdr:rowOff>
    </xdr:from>
    <xdr:to xmlns:xdr="http://schemas.openxmlformats.org/drawingml/2006/spreadsheetDrawing">
      <xdr:col>18</xdr:col>
      <xdr:colOff>314325</xdr:colOff>
      <xdr:row>24</xdr:row>
      <xdr:rowOff>19050</xdr:rowOff>
    </xdr:to>
    <xdr:sp macro="" textlink="">
      <xdr:nvSpPr>
        <xdr:cNvPr id="157" name="大潟村"/>
        <xdr:cNvSpPr/>
      </xdr:nvSpPr>
      <xdr:spPr>
        <a:xfrm>
          <a:off x="9954260" y="3228975"/>
          <a:ext cx="656590" cy="990600"/>
        </a:xfrm>
        <a:custGeom>
          <a:avLst/>
          <a:gdLst>
            <a:gd name="T0" fmla="*/ 7598 w 16384"/>
            <a:gd name="T1" fmla="*/ 0 h 16384"/>
            <a:gd name="T2" fmla="*/ 6649 w 16384"/>
            <a:gd name="T3" fmla="*/ 477 h 16384"/>
            <a:gd name="T4" fmla="*/ 5936 w 16384"/>
            <a:gd name="T5" fmla="*/ 1113 h 16384"/>
            <a:gd name="T6" fmla="*/ 5699 w 16384"/>
            <a:gd name="T7" fmla="*/ 1750 h 16384"/>
            <a:gd name="T8" fmla="*/ 4749 w 16384"/>
            <a:gd name="T9" fmla="*/ 2545 h 16384"/>
            <a:gd name="T10" fmla="*/ 4037 w 16384"/>
            <a:gd name="T11" fmla="*/ 3340 h 16384"/>
            <a:gd name="T12" fmla="*/ 3324 w 16384"/>
            <a:gd name="T13" fmla="*/ 4454 h 16384"/>
            <a:gd name="T14" fmla="*/ 2849 w 16384"/>
            <a:gd name="T15" fmla="*/ 5249 h 16384"/>
            <a:gd name="T16" fmla="*/ 1900 w 16384"/>
            <a:gd name="T17" fmla="*/ 5726 h 16384"/>
            <a:gd name="T18" fmla="*/ 1425 w 16384"/>
            <a:gd name="T19" fmla="*/ 6204 h 16384"/>
            <a:gd name="T20" fmla="*/ 712 w 16384"/>
            <a:gd name="T21" fmla="*/ 6840 h 16384"/>
            <a:gd name="T22" fmla="*/ 1425 w 16384"/>
            <a:gd name="T23" fmla="*/ 7635 h 16384"/>
            <a:gd name="T24" fmla="*/ 1425 w 16384"/>
            <a:gd name="T25" fmla="*/ 8272 h 16384"/>
            <a:gd name="T26" fmla="*/ 1425 w 16384"/>
            <a:gd name="T27" fmla="*/ 9067 h 16384"/>
            <a:gd name="T28" fmla="*/ 950 w 16384"/>
            <a:gd name="T29" fmla="*/ 9862 h 16384"/>
            <a:gd name="T30" fmla="*/ 712 w 16384"/>
            <a:gd name="T31" fmla="*/ 10658 h 16384"/>
            <a:gd name="T32" fmla="*/ 237 w 16384"/>
            <a:gd name="T33" fmla="*/ 11453 h 16384"/>
            <a:gd name="T34" fmla="*/ 0 w 16384"/>
            <a:gd name="T35" fmla="*/ 12248 h 16384"/>
            <a:gd name="T36" fmla="*/ 0 w 16384"/>
            <a:gd name="T37" fmla="*/ 13044 h 16384"/>
            <a:gd name="T38" fmla="*/ 475 w 16384"/>
            <a:gd name="T39" fmla="*/ 13680 h 16384"/>
            <a:gd name="T40" fmla="*/ 1425 w 16384"/>
            <a:gd name="T41" fmla="*/ 14316 h 16384"/>
            <a:gd name="T42" fmla="*/ 2374 w 16384"/>
            <a:gd name="T43" fmla="*/ 14952 h 16384"/>
            <a:gd name="T44" fmla="*/ 3799 w 16384"/>
            <a:gd name="T45" fmla="*/ 15271 h 16384"/>
            <a:gd name="T46" fmla="*/ 5224 w 16384"/>
            <a:gd name="T47" fmla="*/ 15589 h 16384"/>
            <a:gd name="T48" fmla="*/ 6886 w 16384"/>
            <a:gd name="T49" fmla="*/ 15907 h 16384"/>
            <a:gd name="T50" fmla="*/ 8073 w 16384"/>
            <a:gd name="T51" fmla="*/ 16066 h 16384"/>
            <a:gd name="T52" fmla="*/ 9735 w 16384"/>
            <a:gd name="T53" fmla="*/ 16384 h 16384"/>
            <a:gd name="T54" fmla="*/ 10923 w 16384"/>
            <a:gd name="T55" fmla="*/ 16066 h 16384"/>
            <a:gd name="T56" fmla="*/ 11872 w 16384"/>
            <a:gd name="T57" fmla="*/ 15589 h 16384"/>
            <a:gd name="T58" fmla="*/ 12347 w 16384"/>
            <a:gd name="T59" fmla="*/ 15271 h 16384"/>
            <a:gd name="T60" fmla="*/ 13060 w 16384"/>
            <a:gd name="T61" fmla="*/ 14793 h 16384"/>
            <a:gd name="T62" fmla="*/ 13535 w 16384"/>
            <a:gd name="T63" fmla="*/ 14316 h 16384"/>
            <a:gd name="T64" fmla="*/ 14010 w 16384"/>
            <a:gd name="T65" fmla="*/ 13680 h 16384"/>
            <a:gd name="T66" fmla="*/ 14484 w 16384"/>
            <a:gd name="T67" fmla="*/ 13044 h 16384"/>
            <a:gd name="T68" fmla="*/ 14959 w 16384"/>
            <a:gd name="T69" fmla="*/ 12407 h 16384"/>
            <a:gd name="T70" fmla="*/ 15197 w 16384"/>
            <a:gd name="T71" fmla="*/ 11930 h 16384"/>
            <a:gd name="T72" fmla="*/ 15434 w 16384"/>
            <a:gd name="T73" fmla="*/ 10976 h 16384"/>
            <a:gd name="T74" fmla="*/ 15672 w 16384"/>
            <a:gd name="T75" fmla="*/ 9862 h 16384"/>
            <a:gd name="T76" fmla="*/ 16147 w 16384"/>
            <a:gd name="T77" fmla="*/ 8749 h 16384"/>
            <a:gd name="T78" fmla="*/ 16384 w 16384"/>
            <a:gd name="T79" fmla="*/ 7635 h 16384"/>
            <a:gd name="T80" fmla="*/ 16147 w 16384"/>
            <a:gd name="T81" fmla="*/ 4772 h 16384"/>
            <a:gd name="T82" fmla="*/ 15672 w 16384"/>
            <a:gd name="T83" fmla="*/ 4136 h 16384"/>
            <a:gd name="T84" fmla="*/ 15434 w 16384"/>
            <a:gd name="T85" fmla="*/ 3659 h 16384"/>
            <a:gd name="T86" fmla="*/ 14959 w 16384"/>
            <a:gd name="T87" fmla="*/ 2863 h 16384"/>
            <a:gd name="T88" fmla="*/ 14247 w 16384"/>
            <a:gd name="T89" fmla="*/ 2386 h 16384"/>
            <a:gd name="T90" fmla="*/ 13535 w 16384"/>
            <a:gd name="T91" fmla="*/ 2227 h 16384"/>
            <a:gd name="T92" fmla="*/ 12347 w 16384"/>
            <a:gd name="T93" fmla="*/ 1909 h 16384"/>
            <a:gd name="T94" fmla="*/ 11398 w 16384"/>
            <a:gd name="T95" fmla="*/ 1432 h 16384"/>
            <a:gd name="T96" fmla="*/ 10448 w 16384"/>
            <a:gd name="T97" fmla="*/ 954 h 16384"/>
            <a:gd name="T98" fmla="*/ 9261 w 16384"/>
            <a:gd name="T99" fmla="*/ 477 h 16384"/>
            <a:gd name="T100" fmla="*/ 8311 w 16384"/>
            <a:gd name="T101" fmla="*/ 159 h 16384"/>
            <a:gd name="T102" fmla="*/ 7598 w 16384"/>
            <a:gd name="T103" fmla="*/ 0 h 163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Lst>
          <a:rect l="0" t="0" r="r" b="b"/>
          <a:pathLst>
            <a:path w="16384" h="16384">
              <a:moveTo>
                <a:pt x="7598" y="0"/>
              </a:moveTo>
              <a:lnTo>
                <a:pt x="6649" y="477"/>
              </a:lnTo>
              <a:lnTo>
                <a:pt x="5936" y="1113"/>
              </a:lnTo>
              <a:lnTo>
                <a:pt x="5699" y="1750"/>
              </a:lnTo>
              <a:lnTo>
                <a:pt x="4749" y="2545"/>
              </a:lnTo>
              <a:lnTo>
                <a:pt x="4037" y="3340"/>
              </a:lnTo>
              <a:lnTo>
                <a:pt x="3324" y="4454"/>
              </a:lnTo>
              <a:lnTo>
                <a:pt x="2849" y="5249"/>
              </a:lnTo>
              <a:lnTo>
                <a:pt x="1900" y="5726"/>
              </a:lnTo>
              <a:lnTo>
                <a:pt x="1425" y="6204"/>
              </a:lnTo>
              <a:lnTo>
                <a:pt x="712" y="6840"/>
              </a:lnTo>
              <a:lnTo>
                <a:pt x="1425" y="7635"/>
              </a:lnTo>
              <a:lnTo>
                <a:pt x="1425" y="8272"/>
              </a:lnTo>
              <a:lnTo>
                <a:pt x="1425" y="9067"/>
              </a:lnTo>
              <a:lnTo>
                <a:pt x="950" y="9862"/>
              </a:lnTo>
              <a:lnTo>
                <a:pt x="712" y="10658"/>
              </a:lnTo>
              <a:lnTo>
                <a:pt x="237" y="11453"/>
              </a:lnTo>
              <a:lnTo>
                <a:pt x="0" y="12248"/>
              </a:lnTo>
              <a:lnTo>
                <a:pt x="0" y="13044"/>
              </a:lnTo>
              <a:lnTo>
                <a:pt x="475" y="13680"/>
              </a:lnTo>
              <a:lnTo>
                <a:pt x="1425" y="14316"/>
              </a:lnTo>
              <a:lnTo>
                <a:pt x="2374" y="14952"/>
              </a:lnTo>
              <a:lnTo>
                <a:pt x="3799" y="15271"/>
              </a:lnTo>
              <a:lnTo>
                <a:pt x="5224" y="15589"/>
              </a:lnTo>
              <a:lnTo>
                <a:pt x="6886" y="15907"/>
              </a:lnTo>
              <a:lnTo>
                <a:pt x="8073" y="16066"/>
              </a:lnTo>
              <a:lnTo>
                <a:pt x="9735" y="16384"/>
              </a:lnTo>
              <a:lnTo>
                <a:pt x="10923" y="16066"/>
              </a:lnTo>
              <a:lnTo>
                <a:pt x="11872" y="15589"/>
              </a:lnTo>
              <a:lnTo>
                <a:pt x="12347" y="15271"/>
              </a:lnTo>
              <a:lnTo>
                <a:pt x="13060" y="14793"/>
              </a:lnTo>
              <a:lnTo>
                <a:pt x="13535" y="14316"/>
              </a:lnTo>
              <a:lnTo>
                <a:pt x="14010" y="13680"/>
              </a:lnTo>
              <a:lnTo>
                <a:pt x="14484" y="13044"/>
              </a:lnTo>
              <a:lnTo>
                <a:pt x="14959" y="12407"/>
              </a:lnTo>
              <a:lnTo>
                <a:pt x="15197" y="11930"/>
              </a:lnTo>
              <a:lnTo>
                <a:pt x="15434" y="10976"/>
              </a:lnTo>
              <a:lnTo>
                <a:pt x="15672" y="9862"/>
              </a:lnTo>
              <a:lnTo>
                <a:pt x="16147" y="8749"/>
              </a:lnTo>
              <a:lnTo>
                <a:pt x="16384" y="7635"/>
              </a:lnTo>
              <a:lnTo>
                <a:pt x="16147" y="4772"/>
              </a:lnTo>
              <a:lnTo>
                <a:pt x="15672" y="4136"/>
              </a:lnTo>
              <a:lnTo>
                <a:pt x="15434" y="3659"/>
              </a:lnTo>
              <a:lnTo>
                <a:pt x="14959" y="2863"/>
              </a:lnTo>
              <a:lnTo>
                <a:pt x="14247" y="2386"/>
              </a:lnTo>
              <a:lnTo>
                <a:pt x="13535" y="2227"/>
              </a:lnTo>
              <a:lnTo>
                <a:pt x="12347" y="1909"/>
              </a:lnTo>
              <a:lnTo>
                <a:pt x="11398" y="1432"/>
              </a:lnTo>
              <a:lnTo>
                <a:pt x="10448" y="954"/>
              </a:lnTo>
              <a:lnTo>
                <a:pt x="9261" y="477"/>
              </a:lnTo>
              <a:lnTo>
                <a:pt x="8311" y="159"/>
              </a:lnTo>
              <a:lnTo>
                <a:pt x="7598" y="0"/>
              </a:lnTo>
              <a:close/>
            </a:path>
          </a:pathLst>
        </a:custGeom>
        <a:solidFill>
          <a:srgbClr xmlns:mc="http://schemas.openxmlformats.org/markup-compatibility/2006" xmlns:a14="http://schemas.microsoft.com/office/drawing/2010/main" val="FFFFFF" a14:legacySpreadsheetColorIndex="65" mc:Ignorable="a14"/>
        </a:solidFill>
        <a:ln w="9525" cap="flat" cmpd="sng">
          <a:solidFill>
            <a:srgbClr xmlns:mc="http://schemas.openxmlformats.org/markup-compatibility/2006" xmlns:a14="http://schemas.microsoft.com/office/drawing/2010/main" val="000000" a14:legacySpreadsheetColorIndex="8" mc:Ignorable="a14"/>
          </a:solidFill>
          <a:prstDash val="solid"/>
          <a:round/>
          <a:headEnd/>
          <a:tailEnd/>
        </a:ln>
      </xdr:spPr>
    </xdr:sp>
    <xdr:clientData/>
  </xdr:twoCellAnchor>
  <xdr:oneCellAnchor>
    <xdr:from xmlns:xdr="http://schemas.openxmlformats.org/drawingml/2006/spreadsheetDrawing">
      <xdr:col>17</xdr:col>
      <xdr:colOff>485775</xdr:colOff>
      <xdr:row>19</xdr:row>
      <xdr:rowOff>159385</xdr:rowOff>
    </xdr:from>
    <xdr:ext cx="361950" cy="161925"/>
    <xdr:sp macro="" textlink="">
      <xdr:nvSpPr>
        <xdr:cNvPr id="158" name="テキスト 7841"/>
        <xdr:cNvSpPr txBox="1">
          <a:spLocks noChangeArrowheads="1"/>
        </xdr:cNvSpPr>
      </xdr:nvSpPr>
      <xdr:spPr>
        <a:xfrm>
          <a:off x="10096500" y="3493135"/>
          <a:ext cx="361950" cy="161925"/>
        </a:xfrm>
        <a:prstGeom prst="rect">
          <a:avLst/>
        </a:prstGeom>
        <a:noFill/>
        <a:ln>
          <a:noFill/>
        </a:ln>
      </xdr:spPr>
      <xdr:txBody>
        <a:bodyPr vertOverflow="overflow" horzOverflow="overflow" wrap="none" lIns="9144" tIns="18288" rIns="9144" bIns="18288" anchor="ctr" upright="1">
          <a:spAutoFit/>
        </a:bodyPr>
        <a:lstStyle/>
        <a:p>
          <a:pPr algn="ctr" rtl="0">
            <a:defRPr sz="1000"/>
          </a:pPr>
          <a:r>
            <a:rPr lang="ja-JP" altLang="en-US" sz="700" b="0" i="0" u="none" strike="noStrike" baseline="0">
              <a:solidFill>
                <a:srgbClr val="000000"/>
              </a:solidFill>
              <a:latin typeface="ＭＳ 明朝"/>
              <a:ea typeface="ＭＳ 明朝"/>
            </a:rPr>
            <a:t>大潟村</a:t>
          </a:r>
        </a:p>
      </xdr:txBody>
    </xdr:sp>
    <xdr:clientData/>
  </xdr:oneCellAnchor>
  <xdr:oneCellAnchor>
    <xdr:from xmlns:xdr="http://schemas.openxmlformats.org/drawingml/2006/spreadsheetDrawing">
      <xdr:col>16</xdr:col>
      <xdr:colOff>343535</xdr:colOff>
      <xdr:row>23</xdr:row>
      <xdr:rowOff>123825</xdr:rowOff>
    </xdr:from>
    <xdr:ext cx="360680" cy="160020"/>
    <xdr:sp macro="" textlink="">
      <xdr:nvSpPr>
        <xdr:cNvPr id="159" name="テキスト 7832"/>
        <xdr:cNvSpPr txBox="1">
          <a:spLocks noChangeArrowheads="1"/>
        </xdr:cNvSpPr>
      </xdr:nvSpPr>
      <xdr:spPr>
        <a:xfrm>
          <a:off x="9268460" y="4152900"/>
          <a:ext cx="360680" cy="160020"/>
        </a:xfrm>
        <a:prstGeom prst="rect">
          <a:avLst/>
        </a:prstGeom>
        <a:solidFill>
          <a:srgbClr xmlns:mc="http://schemas.openxmlformats.org/markup-compatibility/2006" xmlns:a14="http://schemas.microsoft.com/office/drawing/2010/main" val="FFFFFF" a14:legacySpreadsheetColorIndex="65" mc:Ignorable="a14"/>
        </a:solidFill>
        <a:ln>
          <a:noFill/>
        </a:ln>
      </xdr:spPr>
      <xdr:txBody>
        <a:bodyPr vertOverflow="overflow" horzOverflow="overflow" wrap="none" lIns="9144" tIns="18288" rIns="9144" bIns="18288" anchor="ctr" upright="1">
          <a:spAutoFit/>
        </a:bodyPr>
        <a:lstStyle/>
        <a:p>
          <a:pPr algn="ctr" rtl="0">
            <a:defRPr sz="1000"/>
          </a:pPr>
          <a:r>
            <a:rPr lang="ja-JP" altLang="en-US" sz="700" b="0" i="0" u="none" strike="noStrike" baseline="0">
              <a:solidFill>
                <a:srgbClr val="000000"/>
              </a:solidFill>
              <a:latin typeface="ＭＳ 明朝"/>
              <a:ea typeface="ＭＳ 明朝"/>
            </a:rPr>
            <a:t>男鹿市</a:t>
          </a:r>
        </a:p>
      </xdr:txBody>
    </xdr:sp>
    <xdr:clientData/>
  </xdr:oneCellAnchor>
  <xdr:oneCellAnchor>
    <xdr:from xmlns:xdr="http://schemas.openxmlformats.org/drawingml/2006/spreadsheetDrawing">
      <xdr:col>18</xdr:col>
      <xdr:colOff>0</xdr:colOff>
      <xdr:row>26</xdr:row>
      <xdr:rowOff>38100</xdr:rowOff>
    </xdr:from>
    <xdr:ext cx="361950" cy="162560"/>
    <xdr:sp macro="" textlink="">
      <xdr:nvSpPr>
        <xdr:cNvPr id="160" name="テキスト 7832"/>
        <xdr:cNvSpPr txBox="1">
          <a:spLocks noChangeArrowheads="1"/>
        </xdr:cNvSpPr>
      </xdr:nvSpPr>
      <xdr:spPr>
        <a:xfrm>
          <a:off x="10296525" y="4581525"/>
          <a:ext cx="361950" cy="162560"/>
        </a:xfrm>
        <a:prstGeom prst="rect">
          <a:avLst/>
        </a:prstGeom>
        <a:noFill/>
        <a:ln>
          <a:noFill/>
        </a:ln>
      </xdr:spPr>
      <xdr:txBody>
        <a:bodyPr vertOverflow="overflow" horzOverflow="overflow" wrap="none" lIns="9144" tIns="18288" rIns="9144" bIns="18288" anchor="ctr" upright="1">
          <a:spAutoFit/>
        </a:bodyPr>
        <a:lstStyle/>
        <a:p>
          <a:pPr algn="ctr" rtl="0">
            <a:defRPr sz="1000"/>
          </a:pPr>
          <a:r>
            <a:rPr lang="ja-JP" altLang="en-US" sz="700" b="0" i="0" u="none" strike="noStrike" baseline="0">
              <a:solidFill>
                <a:srgbClr val="000000"/>
              </a:solidFill>
              <a:latin typeface="ＭＳ 明朝"/>
              <a:ea typeface="ＭＳ 明朝"/>
            </a:rPr>
            <a:t>潟上市</a:t>
          </a:r>
        </a:p>
      </xdr:txBody>
    </xdr:sp>
    <xdr:clientData/>
  </xdr:oneCellAnchor>
  <xdr:twoCellAnchor>
    <xdr:from xmlns:xdr="http://schemas.openxmlformats.org/drawingml/2006/spreadsheetDrawing">
      <xdr:col>19</xdr:col>
      <xdr:colOff>390525</xdr:colOff>
      <xdr:row>31</xdr:row>
      <xdr:rowOff>86360</xdr:rowOff>
    </xdr:from>
    <xdr:to xmlns:xdr="http://schemas.openxmlformats.org/drawingml/2006/spreadsheetDrawing">
      <xdr:col>23</xdr:col>
      <xdr:colOff>66675</xdr:colOff>
      <xdr:row>43</xdr:row>
      <xdr:rowOff>161925</xdr:rowOff>
    </xdr:to>
    <xdr:sp macro="" textlink="">
      <xdr:nvSpPr>
        <xdr:cNvPr id="161" name="Freeform 67"/>
        <xdr:cNvSpPr/>
      </xdr:nvSpPr>
      <xdr:spPr>
        <a:xfrm>
          <a:off x="11372850" y="5487035"/>
          <a:ext cx="2419350" cy="2142490"/>
        </a:xfrm>
        <a:custGeom>
          <a:avLst/>
          <a:gdLst>
            <a:gd name="T0" fmla="*/ 210 w 254"/>
            <a:gd name="T1" fmla="*/ 89 h 224"/>
            <a:gd name="T2" fmla="*/ 198 w 254"/>
            <a:gd name="T3" fmla="*/ 94 h 224"/>
            <a:gd name="T4" fmla="*/ 188 w 254"/>
            <a:gd name="T5" fmla="*/ 89 h 224"/>
            <a:gd name="T6" fmla="*/ 177 w 254"/>
            <a:gd name="T7" fmla="*/ 94 h 224"/>
            <a:gd name="T8" fmla="*/ 160 w 254"/>
            <a:gd name="T9" fmla="*/ 90 h 224"/>
            <a:gd name="T10" fmla="*/ 152 w 254"/>
            <a:gd name="T11" fmla="*/ 110 h 224"/>
            <a:gd name="T12" fmla="*/ 140 w 254"/>
            <a:gd name="T13" fmla="*/ 109 h 224"/>
            <a:gd name="T14" fmla="*/ 134 w 254"/>
            <a:gd name="T15" fmla="*/ 88 h 224"/>
            <a:gd name="T16" fmla="*/ 122 w 254"/>
            <a:gd name="T17" fmla="*/ 77 h 224"/>
            <a:gd name="T18" fmla="*/ 121 w 254"/>
            <a:gd name="T19" fmla="*/ 59 h 224"/>
            <a:gd name="T20" fmla="*/ 126 w 254"/>
            <a:gd name="T21" fmla="*/ 42 h 224"/>
            <a:gd name="T22" fmla="*/ 131 w 254"/>
            <a:gd name="T23" fmla="*/ 29 h 224"/>
            <a:gd name="T24" fmla="*/ 136 w 254"/>
            <a:gd name="T25" fmla="*/ 14 h 224"/>
            <a:gd name="T26" fmla="*/ 132 w 254"/>
            <a:gd name="T27" fmla="*/ 0 h 224"/>
            <a:gd name="T28" fmla="*/ 113 w 254"/>
            <a:gd name="T29" fmla="*/ 8 h 224"/>
            <a:gd name="T30" fmla="*/ 91 w 254"/>
            <a:gd name="T31" fmla="*/ 6 h 224"/>
            <a:gd name="T32" fmla="*/ 79 w 254"/>
            <a:gd name="T33" fmla="*/ 15 h 224"/>
            <a:gd name="T34" fmla="*/ 66 w 254"/>
            <a:gd name="T35" fmla="*/ 19 h 224"/>
            <a:gd name="T36" fmla="*/ 49 w 254"/>
            <a:gd name="T37" fmla="*/ 28 h 224"/>
            <a:gd name="T38" fmla="*/ 39 w 254"/>
            <a:gd name="T39" fmla="*/ 36 h 224"/>
            <a:gd name="T40" fmla="*/ 33 w 254"/>
            <a:gd name="T41" fmla="*/ 41 h 224"/>
            <a:gd name="T42" fmla="*/ 19 w 254"/>
            <a:gd name="T43" fmla="*/ 42 h 224"/>
            <a:gd name="T44" fmla="*/ 22 w 254"/>
            <a:gd name="T45" fmla="*/ 55 h 224"/>
            <a:gd name="T46" fmla="*/ 29 w 254"/>
            <a:gd name="T47" fmla="*/ 59 h 224"/>
            <a:gd name="T48" fmla="*/ 23 w 254"/>
            <a:gd name="T49" fmla="*/ 71 h 224"/>
            <a:gd name="T50" fmla="*/ 15 w 254"/>
            <a:gd name="T51" fmla="*/ 87 h 224"/>
            <a:gd name="T52" fmla="*/ 6 w 254"/>
            <a:gd name="T53" fmla="*/ 100 h 224"/>
            <a:gd name="T54" fmla="*/ 4 w 254"/>
            <a:gd name="T55" fmla="*/ 115 h 224"/>
            <a:gd name="T56" fmla="*/ 11 w 254"/>
            <a:gd name="T57" fmla="*/ 132 h 224"/>
            <a:gd name="T58" fmla="*/ 23 w 254"/>
            <a:gd name="T59" fmla="*/ 146 h 224"/>
            <a:gd name="T60" fmla="*/ 27 w 254"/>
            <a:gd name="T61" fmla="*/ 163 h 224"/>
            <a:gd name="T62" fmla="*/ 21 w 254"/>
            <a:gd name="T63" fmla="*/ 184 h 224"/>
            <a:gd name="T64" fmla="*/ 35 w 254"/>
            <a:gd name="T65" fmla="*/ 194 h 224"/>
            <a:gd name="T66" fmla="*/ 33 w 254"/>
            <a:gd name="T67" fmla="*/ 207 h 224"/>
            <a:gd name="T68" fmla="*/ 45 w 254"/>
            <a:gd name="T69" fmla="*/ 215 h 224"/>
            <a:gd name="T70" fmla="*/ 57 w 254"/>
            <a:gd name="T71" fmla="*/ 220 h 224"/>
            <a:gd name="T72" fmla="*/ 69 w 254"/>
            <a:gd name="T73" fmla="*/ 212 h 224"/>
            <a:gd name="T74" fmla="*/ 82 w 254"/>
            <a:gd name="T75" fmla="*/ 214 h 224"/>
            <a:gd name="T76" fmla="*/ 92 w 254"/>
            <a:gd name="T77" fmla="*/ 211 h 224"/>
            <a:gd name="T78" fmla="*/ 106 w 254"/>
            <a:gd name="T79" fmla="*/ 202 h 224"/>
            <a:gd name="T80" fmla="*/ 119 w 254"/>
            <a:gd name="T81" fmla="*/ 216 h 224"/>
            <a:gd name="T82" fmla="*/ 127 w 254"/>
            <a:gd name="T83" fmla="*/ 223 h 224"/>
            <a:gd name="T84" fmla="*/ 132 w 254"/>
            <a:gd name="T85" fmla="*/ 210 h 224"/>
            <a:gd name="T86" fmla="*/ 141 w 254"/>
            <a:gd name="T87" fmla="*/ 199 h 224"/>
            <a:gd name="T88" fmla="*/ 142 w 254"/>
            <a:gd name="T89" fmla="*/ 185 h 224"/>
            <a:gd name="T90" fmla="*/ 154 w 254"/>
            <a:gd name="T91" fmla="*/ 177 h 224"/>
            <a:gd name="T92" fmla="*/ 162 w 254"/>
            <a:gd name="T93" fmla="*/ 163 h 224"/>
            <a:gd name="T94" fmla="*/ 172 w 254"/>
            <a:gd name="T95" fmla="*/ 155 h 224"/>
            <a:gd name="T96" fmla="*/ 205 w 254"/>
            <a:gd name="T97" fmla="*/ 144 h 224"/>
            <a:gd name="T98" fmla="*/ 222 w 254"/>
            <a:gd name="T99" fmla="*/ 150 h 224"/>
            <a:gd name="T100" fmla="*/ 240 w 254"/>
            <a:gd name="T101" fmla="*/ 160 h 224"/>
            <a:gd name="T102" fmla="*/ 242 w 254"/>
            <a:gd name="T103" fmla="*/ 145 h 224"/>
            <a:gd name="T104" fmla="*/ 248 w 254"/>
            <a:gd name="T105" fmla="*/ 133 h 224"/>
            <a:gd name="T106" fmla="*/ 253 w 254"/>
            <a:gd name="T107" fmla="*/ 112 h 224"/>
            <a:gd name="T108" fmla="*/ 249 w 254"/>
            <a:gd name="T109" fmla="*/ 99 h 224"/>
            <a:gd name="T110" fmla="*/ 231 w 254"/>
            <a:gd name="T111" fmla="*/ 85 h 22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Lst>
          <a:rect l="0" t="0" r="r" b="b"/>
          <a:pathLst>
            <a:path w="254" h="224">
              <a:moveTo>
                <a:pt x="226" y="90"/>
              </a:moveTo>
              <a:cubicBezTo>
                <a:pt x="225" y="90"/>
                <a:pt x="224" y="90"/>
                <a:pt x="223" y="90"/>
              </a:cubicBezTo>
              <a:cubicBezTo>
                <a:pt x="222" y="90"/>
                <a:pt x="221" y="89"/>
                <a:pt x="220" y="89"/>
              </a:cubicBezTo>
              <a:cubicBezTo>
                <a:pt x="219" y="89"/>
                <a:pt x="216" y="88"/>
                <a:pt x="214" y="88"/>
              </a:cubicBezTo>
              <a:cubicBezTo>
                <a:pt x="211" y="88"/>
                <a:pt x="212" y="88"/>
                <a:pt x="210" y="89"/>
              </a:cubicBezTo>
              <a:cubicBezTo>
                <a:pt x="209" y="90"/>
                <a:pt x="207" y="91"/>
                <a:pt x="206" y="92"/>
              </a:cubicBezTo>
              <a:cubicBezTo>
                <a:pt x="205" y="93"/>
                <a:pt x="205" y="95"/>
                <a:pt x="204" y="96"/>
              </a:cubicBezTo>
              <a:cubicBezTo>
                <a:pt x="203" y="97"/>
                <a:pt x="202" y="98"/>
                <a:pt x="201" y="98"/>
              </a:cubicBezTo>
              <a:cubicBezTo>
                <a:pt x="200" y="98"/>
                <a:pt x="200" y="98"/>
                <a:pt x="200" y="97"/>
              </a:cubicBezTo>
              <a:cubicBezTo>
                <a:pt x="200" y="96"/>
                <a:pt x="199" y="95"/>
                <a:pt x="198" y="94"/>
              </a:cubicBezTo>
              <a:cubicBezTo>
                <a:pt x="197" y="93"/>
                <a:pt x="197" y="92"/>
                <a:pt x="196" y="92"/>
              </a:cubicBezTo>
              <a:cubicBezTo>
                <a:pt x="195" y="92"/>
                <a:pt x="194" y="91"/>
                <a:pt x="193" y="91"/>
              </a:cubicBezTo>
              <a:cubicBezTo>
                <a:pt x="192" y="91"/>
                <a:pt x="191" y="90"/>
                <a:pt x="191" y="90"/>
              </a:cubicBezTo>
              <a:cubicBezTo>
                <a:pt x="190" y="90"/>
                <a:pt x="190" y="90"/>
                <a:pt x="190" y="90"/>
              </a:cubicBezTo>
              <a:cubicBezTo>
                <a:pt x="190" y="90"/>
                <a:pt x="189" y="89"/>
                <a:pt x="188" y="89"/>
              </a:cubicBezTo>
              <a:cubicBezTo>
                <a:pt x="187" y="89"/>
                <a:pt x="186" y="87"/>
                <a:pt x="185" y="87"/>
              </a:cubicBezTo>
              <a:cubicBezTo>
                <a:pt x="184" y="87"/>
                <a:pt x="183" y="87"/>
                <a:pt x="183" y="88"/>
              </a:cubicBezTo>
              <a:cubicBezTo>
                <a:pt x="183" y="89"/>
                <a:pt x="183" y="90"/>
                <a:pt x="182" y="91"/>
              </a:cubicBezTo>
              <a:cubicBezTo>
                <a:pt x="181" y="92"/>
                <a:pt x="180" y="94"/>
                <a:pt x="179" y="94"/>
              </a:cubicBezTo>
              <a:cubicBezTo>
                <a:pt x="178" y="94"/>
                <a:pt x="178" y="94"/>
                <a:pt x="177" y="94"/>
              </a:cubicBezTo>
              <a:cubicBezTo>
                <a:pt x="176" y="94"/>
                <a:pt x="176" y="94"/>
                <a:pt x="175" y="94"/>
              </a:cubicBezTo>
              <a:cubicBezTo>
                <a:pt x="174" y="94"/>
                <a:pt x="172" y="92"/>
                <a:pt x="171" y="91"/>
              </a:cubicBezTo>
              <a:cubicBezTo>
                <a:pt x="170" y="90"/>
                <a:pt x="168" y="89"/>
                <a:pt x="167" y="88"/>
              </a:cubicBezTo>
              <a:cubicBezTo>
                <a:pt x="166" y="87"/>
                <a:pt x="163" y="87"/>
                <a:pt x="162" y="87"/>
              </a:cubicBezTo>
              <a:cubicBezTo>
                <a:pt x="161" y="87"/>
                <a:pt x="161" y="89"/>
                <a:pt x="160" y="90"/>
              </a:cubicBezTo>
              <a:cubicBezTo>
                <a:pt x="159" y="91"/>
                <a:pt x="159" y="94"/>
                <a:pt x="159" y="95"/>
              </a:cubicBezTo>
              <a:cubicBezTo>
                <a:pt x="159" y="96"/>
                <a:pt x="158" y="97"/>
                <a:pt x="157" y="98"/>
              </a:cubicBezTo>
              <a:cubicBezTo>
                <a:pt x="156" y="99"/>
                <a:pt x="155" y="102"/>
                <a:pt x="155" y="103"/>
              </a:cubicBezTo>
              <a:cubicBezTo>
                <a:pt x="155" y="104"/>
                <a:pt x="154" y="106"/>
                <a:pt x="154" y="107"/>
              </a:cubicBezTo>
              <a:cubicBezTo>
                <a:pt x="154" y="108"/>
                <a:pt x="153" y="110"/>
                <a:pt x="152" y="110"/>
              </a:cubicBezTo>
              <a:cubicBezTo>
                <a:pt x="151" y="110"/>
                <a:pt x="151" y="109"/>
                <a:pt x="150" y="109"/>
              </a:cubicBezTo>
              <a:cubicBezTo>
                <a:pt x="149" y="109"/>
                <a:pt x="149" y="107"/>
                <a:pt x="148" y="107"/>
              </a:cubicBezTo>
              <a:cubicBezTo>
                <a:pt x="147" y="106"/>
                <a:pt x="146" y="109"/>
                <a:pt x="145" y="109"/>
              </a:cubicBezTo>
              <a:cubicBezTo>
                <a:pt x="144" y="109"/>
                <a:pt x="143" y="109"/>
                <a:pt x="142" y="109"/>
              </a:cubicBezTo>
              <a:cubicBezTo>
                <a:pt x="141" y="109"/>
                <a:pt x="140" y="110"/>
                <a:pt x="140" y="109"/>
              </a:cubicBezTo>
              <a:cubicBezTo>
                <a:pt x="140" y="108"/>
                <a:pt x="141" y="106"/>
                <a:pt x="141" y="105"/>
              </a:cubicBezTo>
              <a:cubicBezTo>
                <a:pt x="139" y="102"/>
                <a:pt x="140" y="103"/>
                <a:pt x="139" y="102"/>
              </a:cubicBezTo>
              <a:cubicBezTo>
                <a:pt x="138" y="101"/>
                <a:pt x="137" y="97"/>
                <a:pt x="136" y="96"/>
              </a:cubicBezTo>
              <a:cubicBezTo>
                <a:pt x="135" y="95"/>
                <a:pt x="135" y="93"/>
                <a:pt x="135" y="92"/>
              </a:cubicBezTo>
              <a:cubicBezTo>
                <a:pt x="135" y="91"/>
                <a:pt x="134" y="89"/>
                <a:pt x="134" y="88"/>
              </a:cubicBezTo>
              <a:cubicBezTo>
                <a:pt x="134" y="87"/>
                <a:pt x="133" y="86"/>
                <a:pt x="133" y="85"/>
              </a:cubicBezTo>
              <a:cubicBezTo>
                <a:pt x="133" y="84"/>
                <a:pt x="132" y="82"/>
                <a:pt x="131" y="82"/>
              </a:cubicBezTo>
              <a:cubicBezTo>
                <a:pt x="130" y="82"/>
                <a:pt x="128" y="82"/>
                <a:pt x="127" y="82"/>
              </a:cubicBezTo>
              <a:cubicBezTo>
                <a:pt x="126" y="81"/>
                <a:pt x="126" y="81"/>
                <a:pt x="125" y="80"/>
              </a:cubicBezTo>
              <a:cubicBezTo>
                <a:pt x="124" y="79"/>
                <a:pt x="123" y="78"/>
                <a:pt x="122" y="77"/>
              </a:cubicBezTo>
              <a:cubicBezTo>
                <a:pt x="121" y="76"/>
                <a:pt x="120" y="74"/>
                <a:pt x="119" y="73"/>
              </a:cubicBezTo>
              <a:cubicBezTo>
                <a:pt x="118" y="72"/>
                <a:pt x="117" y="70"/>
                <a:pt x="117" y="69"/>
              </a:cubicBezTo>
              <a:cubicBezTo>
                <a:pt x="117" y="68"/>
                <a:pt x="119" y="67"/>
                <a:pt x="119" y="66"/>
              </a:cubicBezTo>
              <a:cubicBezTo>
                <a:pt x="119" y="65"/>
                <a:pt x="120" y="63"/>
                <a:pt x="120" y="62"/>
              </a:cubicBezTo>
              <a:cubicBezTo>
                <a:pt x="120" y="61"/>
                <a:pt x="121" y="61"/>
                <a:pt x="121" y="59"/>
              </a:cubicBezTo>
              <a:cubicBezTo>
                <a:pt x="121" y="58"/>
                <a:pt x="121" y="56"/>
                <a:pt x="121" y="54"/>
              </a:cubicBezTo>
              <a:cubicBezTo>
                <a:pt x="121" y="52"/>
                <a:pt x="122" y="50"/>
                <a:pt x="122" y="49"/>
              </a:cubicBezTo>
              <a:cubicBezTo>
                <a:pt x="122" y="48"/>
                <a:pt x="122" y="48"/>
                <a:pt x="122" y="47"/>
              </a:cubicBezTo>
              <a:cubicBezTo>
                <a:pt x="122" y="46"/>
                <a:pt x="123" y="46"/>
                <a:pt x="124" y="45"/>
              </a:cubicBezTo>
              <a:cubicBezTo>
                <a:pt x="125" y="44"/>
                <a:pt x="125" y="43"/>
                <a:pt x="126" y="42"/>
              </a:cubicBezTo>
              <a:cubicBezTo>
                <a:pt x="127" y="41"/>
                <a:pt x="127" y="42"/>
                <a:pt x="128" y="41"/>
              </a:cubicBezTo>
              <a:cubicBezTo>
                <a:pt x="129" y="40"/>
                <a:pt x="130" y="38"/>
                <a:pt x="130" y="37"/>
              </a:cubicBezTo>
              <a:cubicBezTo>
                <a:pt x="130" y="36"/>
                <a:pt x="131" y="35"/>
                <a:pt x="131" y="34"/>
              </a:cubicBezTo>
              <a:cubicBezTo>
                <a:pt x="131" y="33"/>
                <a:pt x="131" y="33"/>
                <a:pt x="131" y="32"/>
              </a:cubicBezTo>
              <a:cubicBezTo>
                <a:pt x="131" y="31"/>
                <a:pt x="131" y="30"/>
                <a:pt x="131" y="29"/>
              </a:cubicBezTo>
              <a:cubicBezTo>
                <a:pt x="131" y="28"/>
                <a:pt x="132" y="26"/>
                <a:pt x="132" y="25"/>
              </a:cubicBezTo>
              <a:cubicBezTo>
                <a:pt x="132" y="24"/>
                <a:pt x="133" y="21"/>
                <a:pt x="133" y="20"/>
              </a:cubicBezTo>
              <a:cubicBezTo>
                <a:pt x="133" y="19"/>
                <a:pt x="134" y="18"/>
                <a:pt x="135" y="18"/>
              </a:cubicBezTo>
              <a:cubicBezTo>
                <a:pt x="136" y="18"/>
                <a:pt x="137" y="18"/>
                <a:pt x="137" y="17"/>
              </a:cubicBezTo>
              <a:cubicBezTo>
                <a:pt x="137" y="16"/>
                <a:pt x="136" y="15"/>
                <a:pt x="136" y="14"/>
              </a:cubicBezTo>
              <a:cubicBezTo>
                <a:pt x="136" y="13"/>
                <a:pt x="135" y="13"/>
                <a:pt x="135" y="12"/>
              </a:cubicBezTo>
              <a:cubicBezTo>
                <a:pt x="135" y="11"/>
                <a:pt x="133" y="10"/>
                <a:pt x="133" y="9"/>
              </a:cubicBezTo>
              <a:cubicBezTo>
                <a:pt x="133" y="8"/>
                <a:pt x="132" y="6"/>
                <a:pt x="132" y="5"/>
              </a:cubicBezTo>
              <a:cubicBezTo>
                <a:pt x="132" y="4"/>
                <a:pt x="132" y="4"/>
                <a:pt x="132" y="3"/>
              </a:cubicBezTo>
              <a:cubicBezTo>
                <a:pt x="132" y="2"/>
                <a:pt x="132" y="0"/>
                <a:pt x="132" y="0"/>
              </a:cubicBezTo>
              <a:cubicBezTo>
                <a:pt x="132" y="0"/>
                <a:pt x="131" y="0"/>
                <a:pt x="130" y="0"/>
              </a:cubicBezTo>
              <a:lnTo>
                <a:pt x="127" y="1"/>
              </a:lnTo>
              <a:lnTo>
                <a:pt x="124" y="2"/>
              </a:lnTo>
              <a:lnTo>
                <a:pt x="120" y="5"/>
              </a:lnTo>
              <a:lnTo>
                <a:pt x="113" y="8"/>
              </a:lnTo>
              <a:lnTo>
                <a:pt x="108" y="11"/>
              </a:lnTo>
              <a:lnTo>
                <a:pt x="105" y="11"/>
              </a:lnTo>
              <a:lnTo>
                <a:pt x="101" y="9"/>
              </a:lnTo>
              <a:lnTo>
                <a:pt x="98" y="7"/>
              </a:lnTo>
              <a:lnTo>
                <a:pt x="91" y="6"/>
              </a:lnTo>
              <a:lnTo>
                <a:pt x="88" y="7"/>
              </a:lnTo>
              <a:lnTo>
                <a:pt x="86" y="8"/>
              </a:lnTo>
              <a:lnTo>
                <a:pt x="81" y="11"/>
              </a:lnTo>
              <a:lnTo>
                <a:pt x="80" y="13"/>
              </a:lnTo>
              <a:lnTo>
                <a:pt x="79" y="15"/>
              </a:lnTo>
              <a:cubicBezTo>
                <a:pt x="78" y="16"/>
                <a:pt x="77" y="15"/>
                <a:pt x="76" y="16"/>
              </a:cubicBezTo>
              <a:cubicBezTo>
                <a:pt x="75" y="16"/>
                <a:pt x="74" y="18"/>
                <a:pt x="73" y="18"/>
              </a:cubicBezTo>
              <a:cubicBezTo>
                <a:pt x="72" y="18"/>
                <a:pt x="73" y="19"/>
                <a:pt x="72" y="19"/>
              </a:cubicBezTo>
              <a:cubicBezTo>
                <a:pt x="71" y="19"/>
                <a:pt x="69" y="19"/>
                <a:pt x="68" y="19"/>
              </a:cubicBezTo>
              <a:cubicBezTo>
                <a:pt x="67" y="19"/>
                <a:pt x="67" y="19"/>
                <a:pt x="66" y="19"/>
              </a:cubicBezTo>
              <a:cubicBezTo>
                <a:pt x="65" y="19"/>
                <a:pt x="64" y="18"/>
                <a:pt x="63" y="19"/>
              </a:cubicBezTo>
              <a:cubicBezTo>
                <a:pt x="62" y="20"/>
                <a:pt x="59" y="21"/>
                <a:pt x="58" y="23"/>
              </a:cubicBezTo>
              <a:cubicBezTo>
                <a:pt x="57" y="25"/>
                <a:pt x="57" y="28"/>
                <a:pt x="56" y="29"/>
              </a:cubicBezTo>
              <a:cubicBezTo>
                <a:pt x="55" y="30"/>
                <a:pt x="54" y="28"/>
                <a:pt x="53" y="28"/>
              </a:cubicBezTo>
              <a:cubicBezTo>
                <a:pt x="52" y="28"/>
                <a:pt x="50" y="28"/>
                <a:pt x="49" y="28"/>
              </a:cubicBezTo>
              <a:cubicBezTo>
                <a:pt x="48" y="28"/>
                <a:pt x="47" y="28"/>
                <a:pt x="46" y="28"/>
              </a:cubicBezTo>
              <a:cubicBezTo>
                <a:pt x="45" y="28"/>
                <a:pt x="45" y="29"/>
                <a:pt x="44" y="29"/>
              </a:cubicBezTo>
              <a:cubicBezTo>
                <a:pt x="43" y="29"/>
                <a:pt x="43" y="30"/>
                <a:pt x="42" y="31"/>
              </a:cubicBezTo>
              <a:cubicBezTo>
                <a:pt x="41" y="32"/>
                <a:pt x="40" y="34"/>
                <a:pt x="40" y="35"/>
              </a:cubicBezTo>
              <a:cubicBezTo>
                <a:pt x="40" y="36"/>
                <a:pt x="39" y="36"/>
                <a:pt x="39" y="36"/>
              </a:cubicBezTo>
              <a:cubicBezTo>
                <a:pt x="39" y="36"/>
                <a:pt x="40" y="37"/>
                <a:pt x="40" y="38"/>
              </a:cubicBezTo>
              <a:cubicBezTo>
                <a:pt x="40" y="39"/>
                <a:pt x="41" y="43"/>
                <a:pt x="41" y="44"/>
              </a:cubicBezTo>
              <a:cubicBezTo>
                <a:pt x="41" y="45"/>
                <a:pt x="40" y="46"/>
                <a:pt x="39" y="46"/>
              </a:cubicBezTo>
              <a:cubicBezTo>
                <a:pt x="38" y="46"/>
                <a:pt x="37" y="45"/>
                <a:pt x="36" y="44"/>
              </a:cubicBezTo>
              <a:cubicBezTo>
                <a:pt x="35" y="43"/>
                <a:pt x="34" y="42"/>
                <a:pt x="33" y="41"/>
              </a:cubicBezTo>
              <a:cubicBezTo>
                <a:pt x="32" y="40"/>
                <a:pt x="31" y="40"/>
                <a:pt x="30" y="40"/>
              </a:cubicBezTo>
              <a:cubicBezTo>
                <a:pt x="29" y="40"/>
                <a:pt x="28" y="39"/>
                <a:pt x="27" y="39"/>
              </a:cubicBezTo>
              <a:cubicBezTo>
                <a:pt x="26" y="39"/>
                <a:pt x="24" y="39"/>
                <a:pt x="23" y="39"/>
              </a:cubicBezTo>
              <a:cubicBezTo>
                <a:pt x="22" y="39"/>
                <a:pt x="22" y="41"/>
                <a:pt x="21" y="41"/>
              </a:cubicBezTo>
              <a:cubicBezTo>
                <a:pt x="20" y="41"/>
                <a:pt x="19" y="41"/>
                <a:pt x="19" y="42"/>
              </a:cubicBezTo>
              <a:cubicBezTo>
                <a:pt x="19" y="43"/>
                <a:pt x="18" y="46"/>
                <a:pt x="18" y="47"/>
              </a:cubicBezTo>
              <a:cubicBezTo>
                <a:pt x="18" y="48"/>
                <a:pt x="20" y="49"/>
                <a:pt x="20" y="49"/>
              </a:cubicBezTo>
              <a:cubicBezTo>
                <a:pt x="20" y="49"/>
                <a:pt x="21" y="50"/>
                <a:pt x="21" y="50"/>
              </a:cubicBezTo>
              <a:cubicBezTo>
                <a:pt x="21" y="50"/>
                <a:pt x="21" y="50"/>
                <a:pt x="21" y="51"/>
              </a:cubicBezTo>
              <a:cubicBezTo>
                <a:pt x="21" y="52"/>
                <a:pt x="22" y="54"/>
                <a:pt x="22" y="55"/>
              </a:cubicBezTo>
              <a:cubicBezTo>
                <a:pt x="22" y="56"/>
                <a:pt x="23" y="55"/>
                <a:pt x="24" y="55"/>
              </a:cubicBezTo>
              <a:cubicBezTo>
                <a:pt x="25" y="55"/>
                <a:pt x="26" y="55"/>
                <a:pt x="26" y="55"/>
              </a:cubicBezTo>
              <a:cubicBezTo>
                <a:pt x="26" y="55"/>
                <a:pt x="27" y="56"/>
                <a:pt x="27" y="56"/>
              </a:cubicBezTo>
              <a:cubicBezTo>
                <a:pt x="27" y="56"/>
                <a:pt x="29" y="57"/>
                <a:pt x="29" y="57"/>
              </a:cubicBezTo>
              <a:cubicBezTo>
                <a:pt x="29" y="57"/>
                <a:pt x="29" y="58"/>
                <a:pt x="29" y="59"/>
              </a:cubicBezTo>
              <a:cubicBezTo>
                <a:pt x="29" y="60"/>
                <a:pt x="28" y="62"/>
                <a:pt x="27" y="63"/>
              </a:cubicBezTo>
              <a:cubicBezTo>
                <a:pt x="26" y="64"/>
                <a:pt x="25" y="64"/>
                <a:pt x="25" y="64"/>
              </a:cubicBezTo>
              <a:cubicBezTo>
                <a:pt x="25" y="64"/>
                <a:pt x="24" y="66"/>
                <a:pt x="24" y="66"/>
              </a:cubicBezTo>
              <a:cubicBezTo>
                <a:pt x="24" y="66"/>
                <a:pt x="24" y="66"/>
                <a:pt x="24" y="67"/>
              </a:cubicBezTo>
              <a:cubicBezTo>
                <a:pt x="24" y="68"/>
                <a:pt x="24" y="70"/>
                <a:pt x="23" y="71"/>
              </a:cubicBezTo>
              <a:cubicBezTo>
                <a:pt x="22" y="72"/>
                <a:pt x="20" y="75"/>
                <a:pt x="19" y="76"/>
              </a:cubicBezTo>
              <a:cubicBezTo>
                <a:pt x="18" y="77"/>
                <a:pt x="19" y="80"/>
                <a:pt x="19" y="81"/>
              </a:cubicBezTo>
              <a:cubicBezTo>
                <a:pt x="19" y="82"/>
                <a:pt x="16" y="83"/>
                <a:pt x="16" y="84"/>
              </a:cubicBezTo>
              <a:cubicBezTo>
                <a:pt x="16" y="85"/>
                <a:pt x="16" y="86"/>
                <a:pt x="16" y="86"/>
              </a:cubicBezTo>
              <a:cubicBezTo>
                <a:pt x="16" y="86"/>
                <a:pt x="15" y="87"/>
                <a:pt x="15" y="87"/>
              </a:cubicBezTo>
              <a:cubicBezTo>
                <a:pt x="15" y="87"/>
                <a:pt x="15" y="88"/>
                <a:pt x="15" y="88"/>
              </a:cubicBezTo>
              <a:cubicBezTo>
                <a:pt x="14" y="92"/>
                <a:pt x="15" y="88"/>
                <a:pt x="15" y="89"/>
              </a:cubicBezTo>
              <a:cubicBezTo>
                <a:pt x="15" y="90"/>
                <a:pt x="14" y="95"/>
                <a:pt x="13" y="96"/>
              </a:cubicBezTo>
              <a:cubicBezTo>
                <a:pt x="12" y="97"/>
                <a:pt x="11" y="96"/>
                <a:pt x="10" y="97"/>
              </a:cubicBezTo>
              <a:cubicBezTo>
                <a:pt x="9" y="98"/>
                <a:pt x="7" y="99"/>
                <a:pt x="6" y="100"/>
              </a:cubicBezTo>
              <a:cubicBezTo>
                <a:pt x="5" y="101"/>
                <a:pt x="6" y="103"/>
                <a:pt x="6" y="104"/>
              </a:cubicBezTo>
              <a:cubicBezTo>
                <a:pt x="6" y="105"/>
                <a:pt x="4" y="105"/>
                <a:pt x="4" y="106"/>
              </a:cubicBezTo>
              <a:cubicBezTo>
                <a:pt x="4" y="107"/>
                <a:pt x="4" y="108"/>
                <a:pt x="4" y="109"/>
              </a:cubicBezTo>
              <a:cubicBezTo>
                <a:pt x="4" y="110"/>
                <a:pt x="1" y="111"/>
                <a:pt x="1" y="112"/>
              </a:cubicBezTo>
              <a:cubicBezTo>
                <a:pt x="0" y="114"/>
                <a:pt x="3" y="114"/>
                <a:pt x="4" y="115"/>
              </a:cubicBezTo>
              <a:cubicBezTo>
                <a:pt x="5" y="116"/>
                <a:pt x="6" y="117"/>
                <a:pt x="7" y="118"/>
              </a:cubicBezTo>
              <a:cubicBezTo>
                <a:pt x="8" y="119"/>
                <a:pt x="8" y="120"/>
                <a:pt x="8" y="121"/>
              </a:cubicBezTo>
              <a:cubicBezTo>
                <a:pt x="8" y="122"/>
                <a:pt x="9" y="122"/>
                <a:pt x="9" y="123"/>
              </a:cubicBezTo>
              <a:cubicBezTo>
                <a:pt x="9" y="124"/>
                <a:pt x="10" y="126"/>
                <a:pt x="10" y="127"/>
              </a:cubicBezTo>
              <a:cubicBezTo>
                <a:pt x="10" y="128"/>
                <a:pt x="10" y="131"/>
                <a:pt x="11" y="132"/>
              </a:cubicBezTo>
              <a:cubicBezTo>
                <a:pt x="12" y="133"/>
                <a:pt x="13" y="134"/>
                <a:pt x="14" y="135"/>
              </a:cubicBezTo>
              <a:cubicBezTo>
                <a:pt x="15" y="136"/>
                <a:pt x="17" y="137"/>
                <a:pt x="18" y="137"/>
              </a:cubicBezTo>
              <a:cubicBezTo>
                <a:pt x="19" y="137"/>
                <a:pt x="18" y="136"/>
                <a:pt x="19" y="137"/>
              </a:cubicBezTo>
              <a:cubicBezTo>
                <a:pt x="20" y="138"/>
                <a:pt x="21" y="141"/>
                <a:pt x="22" y="142"/>
              </a:cubicBezTo>
              <a:cubicBezTo>
                <a:pt x="23" y="144"/>
                <a:pt x="23" y="145"/>
                <a:pt x="23" y="146"/>
              </a:cubicBezTo>
              <a:cubicBezTo>
                <a:pt x="23" y="147"/>
                <a:pt x="21" y="150"/>
                <a:pt x="21" y="151"/>
              </a:cubicBezTo>
              <a:cubicBezTo>
                <a:pt x="21" y="152"/>
                <a:pt x="21" y="152"/>
                <a:pt x="21" y="153"/>
              </a:cubicBezTo>
              <a:cubicBezTo>
                <a:pt x="21" y="154"/>
                <a:pt x="21" y="155"/>
                <a:pt x="22" y="156"/>
              </a:cubicBezTo>
              <a:cubicBezTo>
                <a:pt x="23" y="157"/>
                <a:pt x="24" y="159"/>
                <a:pt x="25" y="160"/>
              </a:cubicBezTo>
              <a:cubicBezTo>
                <a:pt x="26" y="161"/>
                <a:pt x="26" y="162"/>
                <a:pt x="27" y="163"/>
              </a:cubicBezTo>
              <a:cubicBezTo>
                <a:pt x="28" y="164"/>
                <a:pt x="29" y="166"/>
                <a:pt x="29" y="167"/>
              </a:cubicBezTo>
              <a:cubicBezTo>
                <a:pt x="29" y="168"/>
                <a:pt x="29" y="168"/>
                <a:pt x="29" y="169"/>
              </a:cubicBezTo>
              <a:cubicBezTo>
                <a:pt x="29" y="170"/>
                <a:pt x="29" y="171"/>
                <a:pt x="28" y="172"/>
              </a:cubicBezTo>
              <a:cubicBezTo>
                <a:pt x="27" y="173"/>
                <a:pt x="23" y="176"/>
                <a:pt x="22" y="178"/>
              </a:cubicBezTo>
              <a:cubicBezTo>
                <a:pt x="21" y="180"/>
                <a:pt x="21" y="183"/>
                <a:pt x="21" y="184"/>
              </a:cubicBezTo>
              <a:cubicBezTo>
                <a:pt x="21" y="185"/>
                <a:pt x="22" y="185"/>
                <a:pt x="23" y="186"/>
              </a:cubicBezTo>
              <a:cubicBezTo>
                <a:pt x="24" y="187"/>
                <a:pt x="24" y="189"/>
                <a:pt x="25" y="190"/>
              </a:cubicBezTo>
              <a:cubicBezTo>
                <a:pt x="26" y="191"/>
                <a:pt x="28" y="191"/>
                <a:pt x="29" y="192"/>
              </a:cubicBezTo>
              <a:cubicBezTo>
                <a:pt x="30" y="193"/>
                <a:pt x="32" y="193"/>
                <a:pt x="33" y="193"/>
              </a:cubicBezTo>
              <a:cubicBezTo>
                <a:pt x="34" y="193"/>
                <a:pt x="34" y="194"/>
                <a:pt x="35" y="194"/>
              </a:cubicBezTo>
              <a:cubicBezTo>
                <a:pt x="36" y="194"/>
                <a:pt x="37" y="194"/>
                <a:pt x="38" y="195"/>
              </a:cubicBezTo>
              <a:cubicBezTo>
                <a:pt x="40" y="196"/>
                <a:pt x="40" y="198"/>
                <a:pt x="40" y="199"/>
              </a:cubicBezTo>
              <a:cubicBezTo>
                <a:pt x="40" y="200"/>
                <a:pt x="39" y="202"/>
                <a:pt x="39" y="203"/>
              </a:cubicBezTo>
              <a:cubicBezTo>
                <a:pt x="39" y="204"/>
                <a:pt x="38" y="205"/>
                <a:pt x="37" y="206"/>
              </a:cubicBezTo>
              <a:cubicBezTo>
                <a:pt x="36" y="207"/>
                <a:pt x="34" y="206"/>
                <a:pt x="33" y="207"/>
              </a:cubicBezTo>
              <a:cubicBezTo>
                <a:pt x="32" y="208"/>
                <a:pt x="30" y="209"/>
                <a:pt x="30" y="210"/>
              </a:cubicBezTo>
              <a:cubicBezTo>
                <a:pt x="30" y="211"/>
                <a:pt x="33" y="212"/>
                <a:pt x="34" y="212"/>
              </a:cubicBezTo>
              <a:cubicBezTo>
                <a:pt x="35" y="212"/>
                <a:pt x="37" y="212"/>
                <a:pt x="38" y="212"/>
              </a:cubicBezTo>
              <a:cubicBezTo>
                <a:pt x="39" y="212"/>
                <a:pt x="40" y="212"/>
                <a:pt x="41" y="212"/>
              </a:cubicBezTo>
              <a:cubicBezTo>
                <a:pt x="42" y="212"/>
                <a:pt x="44" y="214"/>
                <a:pt x="45" y="215"/>
              </a:cubicBezTo>
              <a:cubicBezTo>
                <a:pt x="46" y="216"/>
                <a:pt x="46" y="216"/>
                <a:pt x="47" y="217"/>
              </a:cubicBezTo>
              <a:cubicBezTo>
                <a:pt x="48" y="218"/>
                <a:pt x="49" y="218"/>
                <a:pt x="50" y="219"/>
              </a:cubicBezTo>
              <a:cubicBezTo>
                <a:pt x="51" y="220"/>
                <a:pt x="51" y="221"/>
                <a:pt x="52" y="221"/>
              </a:cubicBezTo>
              <a:cubicBezTo>
                <a:pt x="53" y="222"/>
                <a:pt x="53" y="221"/>
                <a:pt x="54" y="221"/>
              </a:cubicBezTo>
              <a:cubicBezTo>
                <a:pt x="55" y="221"/>
                <a:pt x="56" y="220"/>
                <a:pt x="57" y="220"/>
              </a:cubicBezTo>
              <a:cubicBezTo>
                <a:pt x="58" y="220"/>
                <a:pt x="59" y="219"/>
                <a:pt x="59" y="218"/>
              </a:cubicBezTo>
              <a:cubicBezTo>
                <a:pt x="59" y="217"/>
                <a:pt x="59" y="217"/>
                <a:pt x="59" y="216"/>
              </a:cubicBezTo>
              <a:cubicBezTo>
                <a:pt x="59" y="215"/>
                <a:pt x="61" y="213"/>
                <a:pt x="62" y="212"/>
              </a:cubicBezTo>
              <a:cubicBezTo>
                <a:pt x="63" y="211"/>
                <a:pt x="65" y="210"/>
                <a:pt x="66" y="210"/>
              </a:cubicBezTo>
              <a:cubicBezTo>
                <a:pt x="67" y="210"/>
                <a:pt x="68" y="211"/>
                <a:pt x="69" y="212"/>
              </a:cubicBezTo>
              <a:cubicBezTo>
                <a:pt x="70" y="213"/>
                <a:pt x="70" y="213"/>
                <a:pt x="71" y="214"/>
              </a:cubicBezTo>
              <a:cubicBezTo>
                <a:pt x="72" y="215"/>
                <a:pt x="72" y="216"/>
                <a:pt x="73" y="216"/>
              </a:cubicBezTo>
              <a:cubicBezTo>
                <a:pt x="74" y="216"/>
                <a:pt x="76" y="217"/>
                <a:pt x="77" y="217"/>
              </a:cubicBezTo>
              <a:cubicBezTo>
                <a:pt x="78" y="217"/>
                <a:pt x="78" y="217"/>
                <a:pt x="79" y="217"/>
              </a:cubicBezTo>
              <a:cubicBezTo>
                <a:pt x="80" y="217"/>
                <a:pt x="82" y="215"/>
                <a:pt x="82" y="214"/>
              </a:cubicBezTo>
              <a:cubicBezTo>
                <a:pt x="82" y="213"/>
                <a:pt x="79" y="211"/>
                <a:pt x="79" y="210"/>
              </a:cubicBezTo>
              <a:cubicBezTo>
                <a:pt x="79" y="209"/>
                <a:pt x="83" y="209"/>
                <a:pt x="84" y="209"/>
              </a:cubicBezTo>
              <a:cubicBezTo>
                <a:pt x="85" y="209"/>
                <a:pt x="86" y="209"/>
                <a:pt x="87" y="209"/>
              </a:cubicBezTo>
              <a:cubicBezTo>
                <a:pt x="88" y="209"/>
                <a:pt x="89" y="210"/>
                <a:pt x="90" y="210"/>
              </a:cubicBezTo>
              <a:cubicBezTo>
                <a:pt x="91" y="210"/>
                <a:pt x="91" y="211"/>
                <a:pt x="92" y="211"/>
              </a:cubicBezTo>
              <a:cubicBezTo>
                <a:pt x="93" y="211"/>
                <a:pt x="93" y="210"/>
                <a:pt x="94" y="210"/>
              </a:cubicBezTo>
              <a:cubicBezTo>
                <a:pt x="95" y="210"/>
                <a:pt x="95" y="209"/>
                <a:pt x="96" y="209"/>
              </a:cubicBezTo>
              <a:cubicBezTo>
                <a:pt x="97" y="209"/>
                <a:pt x="97" y="208"/>
                <a:pt x="98" y="207"/>
              </a:cubicBezTo>
              <a:cubicBezTo>
                <a:pt x="99" y="206"/>
                <a:pt x="103" y="204"/>
                <a:pt x="104" y="203"/>
              </a:cubicBezTo>
              <a:cubicBezTo>
                <a:pt x="105" y="202"/>
                <a:pt x="105" y="202"/>
                <a:pt x="106" y="202"/>
              </a:cubicBezTo>
              <a:cubicBezTo>
                <a:pt x="107" y="202"/>
                <a:pt x="107" y="202"/>
                <a:pt x="108" y="202"/>
              </a:cubicBezTo>
              <a:cubicBezTo>
                <a:pt x="109" y="202"/>
                <a:pt x="111" y="202"/>
                <a:pt x="112" y="202"/>
              </a:cubicBezTo>
              <a:cubicBezTo>
                <a:pt x="113" y="202"/>
                <a:pt x="116" y="202"/>
                <a:pt x="117" y="203"/>
              </a:cubicBezTo>
              <a:cubicBezTo>
                <a:pt x="118" y="204"/>
                <a:pt x="117" y="207"/>
                <a:pt x="117" y="209"/>
              </a:cubicBezTo>
              <a:cubicBezTo>
                <a:pt x="118" y="210"/>
                <a:pt x="119" y="214"/>
                <a:pt x="119" y="216"/>
              </a:cubicBezTo>
              <a:cubicBezTo>
                <a:pt x="119" y="218"/>
                <a:pt x="119" y="220"/>
                <a:pt x="119" y="221"/>
              </a:cubicBezTo>
              <a:cubicBezTo>
                <a:pt x="119" y="222"/>
                <a:pt x="118" y="223"/>
                <a:pt x="119" y="223"/>
              </a:cubicBezTo>
              <a:cubicBezTo>
                <a:pt x="120" y="224"/>
                <a:pt x="122" y="224"/>
                <a:pt x="123" y="224"/>
              </a:cubicBezTo>
              <a:cubicBezTo>
                <a:pt x="124" y="224"/>
                <a:pt x="124" y="224"/>
                <a:pt x="125" y="224"/>
              </a:cubicBezTo>
              <a:cubicBezTo>
                <a:pt x="126" y="224"/>
                <a:pt x="126" y="224"/>
                <a:pt x="127" y="223"/>
              </a:cubicBezTo>
              <a:cubicBezTo>
                <a:pt x="128" y="222"/>
                <a:pt x="129" y="221"/>
                <a:pt x="130" y="220"/>
              </a:cubicBezTo>
              <a:cubicBezTo>
                <a:pt x="131" y="219"/>
                <a:pt x="132" y="218"/>
                <a:pt x="132" y="217"/>
              </a:cubicBezTo>
              <a:cubicBezTo>
                <a:pt x="133" y="215"/>
                <a:pt x="132" y="215"/>
                <a:pt x="132" y="214"/>
              </a:cubicBezTo>
              <a:cubicBezTo>
                <a:pt x="132" y="213"/>
                <a:pt x="131" y="213"/>
                <a:pt x="131" y="212"/>
              </a:cubicBezTo>
              <a:cubicBezTo>
                <a:pt x="131" y="211"/>
                <a:pt x="132" y="210"/>
                <a:pt x="132" y="210"/>
              </a:cubicBezTo>
              <a:cubicBezTo>
                <a:pt x="132" y="210"/>
                <a:pt x="133" y="209"/>
                <a:pt x="134" y="209"/>
              </a:cubicBezTo>
              <a:cubicBezTo>
                <a:pt x="135" y="209"/>
                <a:pt x="136" y="208"/>
                <a:pt x="137" y="208"/>
              </a:cubicBezTo>
              <a:cubicBezTo>
                <a:pt x="138" y="208"/>
                <a:pt x="139" y="207"/>
                <a:pt x="140" y="206"/>
              </a:cubicBezTo>
              <a:cubicBezTo>
                <a:pt x="141" y="205"/>
                <a:pt x="141" y="204"/>
                <a:pt x="141" y="203"/>
              </a:cubicBezTo>
              <a:cubicBezTo>
                <a:pt x="141" y="202"/>
                <a:pt x="140" y="200"/>
                <a:pt x="141" y="199"/>
              </a:cubicBezTo>
              <a:cubicBezTo>
                <a:pt x="142" y="198"/>
                <a:pt x="144" y="197"/>
                <a:pt x="145" y="196"/>
              </a:cubicBezTo>
              <a:cubicBezTo>
                <a:pt x="146" y="195"/>
                <a:pt x="147" y="195"/>
                <a:pt x="147" y="194"/>
              </a:cubicBezTo>
              <a:cubicBezTo>
                <a:pt x="148" y="192"/>
                <a:pt x="148" y="192"/>
                <a:pt x="147" y="191"/>
              </a:cubicBezTo>
              <a:cubicBezTo>
                <a:pt x="147" y="190"/>
                <a:pt x="145" y="190"/>
                <a:pt x="144" y="189"/>
              </a:cubicBezTo>
              <a:cubicBezTo>
                <a:pt x="143" y="188"/>
                <a:pt x="142" y="186"/>
                <a:pt x="142" y="185"/>
              </a:cubicBezTo>
              <a:cubicBezTo>
                <a:pt x="142" y="184"/>
                <a:pt x="145" y="183"/>
                <a:pt x="146" y="183"/>
              </a:cubicBezTo>
              <a:cubicBezTo>
                <a:pt x="147" y="183"/>
                <a:pt x="148" y="183"/>
                <a:pt x="148" y="182"/>
              </a:cubicBezTo>
              <a:cubicBezTo>
                <a:pt x="149" y="182"/>
                <a:pt x="147" y="180"/>
                <a:pt x="148" y="179"/>
              </a:cubicBezTo>
              <a:cubicBezTo>
                <a:pt x="148" y="179"/>
                <a:pt x="150" y="179"/>
                <a:pt x="151" y="179"/>
              </a:cubicBezTo>
              <a:cubicBezTo>
                <a:pt x="152" y="179"/>
                <a:pt x="153" y="178"/>
                <a:pt x="154" y="177"/>
              </a:cubicBezTo>
              <a:cubicBezTo>
                <a:pt x="155" y="176"/>
                <a:pt x="158" y="175"/>
                <a:pt x="159" y="174"/>
              </a:cubicBezTo>
              <a:cubicBezTo>
                <a:pt x="160" y="173"/>
                <a:pt x="162" y="173"/>
                <a:pt x="163" y="172"/>
              </a:cubicBezTo>
              <a:cubicBezTo>
                <a:pt x="164" y="171"/>
                <a:pt x="163" y="171"/>
                <a:pt x="163" y="170"/>
              </a:cubicBezTo>
              <a:cubicBezTo>
                <a:pt x="163" y="169"/>
                <a:pt x="163" y="168"/>
                <a:pt x="163" y="167"/>
              </a:cubicBezTo>
              <a:cubicBezTo>
                <a:pt x="163" y="166"/>
                <a:pt x="162" y="164"/>
                <a:pt x="162" y="163"/>
              </a:cubicBezTo>
              <a:cubicBezTo>
                <a:pt x="162" y="162"/>
                <a:pt x="162" y="161"/>
                <a:pt x="162" y="160"/>
              </a:cubicBezTo>
              <a:cubicBezTo>
                <a:pt x="162" y="159"/>
                <a:pt x="164" y="157"/>
                <a:pt x="165" y="156"/>
              </a:cubicBezTo>
              <a:cubicBezTo>
                <a:pt x="166" y="155"/>
                <a:pt x="167" y="155"/>
                <a:pt x="167" y="154"/>
              </a:cubicBezTo>
              <a:cubicBezTo>
                <a:pt x="167" y="153"/>
                <a:pt x="167" y="152"/>
                <a:pt x="168" y="152"/>
              </a:cubicBezTo>
              <a:cubicBezTo>
                <a:pt x="169" y="152"/>
                <a:pt x="170" y="155"/>
                <a:pt x="172" y="155"/>
              </a:cubicBezTo>
              <a:cubicBezTo>
                <a:pt x="174" y="155"/>
                <a:pt x="176" y="154"/>
                <a:pt x="179" y="153"/>
              </a:cubicBezTo>
              <a:cubicBezTo>
                <a:pt x="182" y="152"/>
                <a:pt x="186" y="147"/>
                <a:pt x="189" y="146"/>
              </a:cubicBezTo>
              <a:cubicBezTo>
                <a:pt x="192" y="145"/>
                <a:pt x="196" y="145"/>
                <a:pt x="198" y="145"/>
              </a:cubicBezTo>
              <a:cubicBezTo>
                <a:pt x="199" y="144"/>
                <a:pt x="201" y="144"/>
                <a:pt x="202" y="144"/>
              </a:cubicBezTo>
              <a:cubicBezTo>
                <a:pt x="203" y="144"/>
                <a:pt x="204" y="144"/>
                <a:pt x="205" y="144"/>
              </a:cubicBezTo>
              <a:cubicBezTo>
                <a:pt x="206" y="144"/>
                <a:pt x="207" y="144"/>
                <a:pt x="208" y="144"/>
              </a:cubicBezTo>
              <a:cubicBezTo>
                <a:pt x="209" y="143"/>
                <a:pt x="210" y="143"/>
                <a:pt x="211" y="143"/>
              </a:cubicBezTo>
              <a:cubicBezTo>
                <a:pt x="212" y="143"/>
                <a:pt x="213" y="143"/>
                <a:pt x="214" y="144"/>
              </a:cubicBezTo>
              <a:cubicBezTo>
                <a:pt x="215" y="145"/>
                <a:pt x="218" y="149"/>
                <a:pt x="219" y="150"/>
              </a:cubicBezTo>
              <a:cubicBezTo>
                <a:pt x="220" y="151"/>
                <a:pt x="221" y="149"/>
                <a:pt x="222" y="150"/>
              </a:cubicBezTo>
              <a:cubicBezTo>
                <a:pt x="223" y="151"/>
                <a:pt x="224" y="153"/>
                <a:pt x="225" y="154"/>
              </a:cubicBezTo>
              <a:cubicBezTo>
                <a:pt x="226" y="155"/>
                <a:pt x="227" y="155"/>
                <a:pt x="228" y="155"/>
              </a:cubicBezTo>
              <a:cubicBezTo>
                <a:pt x="229" y="155"/>
                <a:pt x="229" y="156"/>
                <a:pt x="230" y="157"/>
              </a:cubicBezTo>
              <a:cubicBezTo>
                <a:pt x="231" y="158"/>
                <a:pt x="234" y="163"/>
                <a:pt x="236" y="164"/>
              </a:cubicBezTo>
              <a:cubicBezTo>
                <a:pt x="237" y="163"/>
                <a:pt x="239" y="161"/>
                <a:pt x="240" y="160"/>
              </a:cubicBezTo>
              <a:cubicBezTo>
                <a:pt x="241" y="159"/>
                <a:pt x="243" y="159"/>
                <a:pt x="244" y="158"/>
              </a:cubicBezTo>
              <a:cubicBezTo>
                <a:pt x="245" y="157"/>
                <a:pt x="246" y="155"/>
                <a:pt x="246" y="154"/>
              </a:cubicBezTo>
              <a:cubicBezTo>
                <a:pt x="246" y="153"/>
                <a:pt x="245" y="152"/>
                <a:pt x="245" y="151"/>
              </a:cubicBezTo>
              <a:cubicBezTo>
                <a:pt x="245" y="150"/>
                <a:pt x="243" y="148"/>
                <a:pt x="243" y="147"/>
              </a:cubicBezTo>
              <a:cubicBezTo>
                <a:pt x="243" y="146"/>
                <a:pt x="242" y="145"/>
                <a:pt x="242" y="145"/>
              </a:cubicBezTo>
              <a:cubicBezTo>
                <a:pt x="242" y="145"/>
                <a:pt x="243" y="144"/>
                <a:pt x="243" y="144"/>
              </a:cubicBezTo>
              <a:cubicBezTo>
                <a:pt x="243" y="144"/>
                <a:pt x="244" y="143"/>
                <a:pt x="244" y="142"/>
              </a:cubicBezTo>
              <a:cubicBezTo>
                <a:pt x="244" y="141"/>
                <a:pt x="244" y="140"/>
                <a:pt x="244" y="139"/>
              </a:cubicBezTo>
              <a:cubicBezTo>
                <a:pt x="244" y="138"/>
                <a:pt x="245" y="137"/>
                <a:pt x="246" y="136"/>
              </a:cubicBezTo>
              <a:cubicBezTo>
                <a:pt x="247" y="135"/>
                <a:pt x="247" y="134"/>
                <a:pt x="248" y="133"/>
              </a:cubicBezTo>
              <a:cubicBezTo>
                <a:pt x="249" y="132"/>
                <a:pt x="250" y="132"/>
                <a:pt x="251" y="131"/>
              </a:cubicBezTo>
              <a:cubicBezTo>
                <a:pt x="252" y="130"/>
                <a:pt x="253" y="128"/>
                <a:pt x="253" y="127"/>
              </a:cubicBezTo>
              <a:cubicBezTo>
                <a:pt x="253" y="126"/>
                <a:pt x="254" y="125"/>
                <a:pt x="254" y="124"/>
              </a:cubicBezTo>
              <a:cubicBezTo>
                <a:pt x="254" y="123"/>
                <a:pt x="254" y="120"/>
                <a:pt x="254" y="118"/>
              </a:cubicBezTo>
              <a:cubicBezTo>
                <a:pt x="254" y="116"/>
                <a:pt x="253" y="113"/>
                <a:pt x="253" y="112"/>
              </a:cubicBezTo>
              <a:cubicBezTo>
                <a:pt x="253" y="111"/>
                <a:pt x="251" y="110"/>
                <a:pt x="251" y="109"/>
              </a:cubicBezTo>
              <a:cubicBezTo>
                <a:pt x="251" y="108"/>
                <a:pt x="250" y="106"/>
                <a:pt x="250" y="105"/>
              </a:cubicBezTo>
              <a:cubicBezTo>
                <a:pt x="250" y="104"/>
                <a:pt x="250" y="104"/>
                <a:pt x="250" y="103"/>
              </a:cubicBezTo>
              <a:cubicBezTo>
                <a:pt x="250" y="102"/>
                <a:pt x="251" y="102"/>
                <a:pt x="251" y="101"/>
              </a:cubicBezTo>
              <a:cubicBezTo>
                <a:pt x="251" y="100"/>
                <a:pt x="250" y="100"/>
                <a:pt x="249" y="99"/>
              </a:cubicBezTo>
              <a:cubicBezTo>
                <a:pt x="248" y="98"/>
                <a:pt x="248" y="97"/>
                <a:pt x="247" y="96"/>
              </a:cubicBezTo>
              <a:cubicBezTo>
                <a:pt x="246" y="95"/>
                <a:pt x="245" y="93"/>
                <a:pt x="244" y="92"/>
              </a:cubicBezTo>
              <a:cubicBezTo>
                <a:pt x="243" y="91"/>
                <a:pt x="242" y="90"/>
                <a:pt x="240" y="89"/>
              </a:cubicBezTo>
              <a:cubicBezTo>
                <a:pt x="238" y="88"/>
                <a:pt x="234" y="87"/>
                <a:pt x="233" y="86"/>
              </a:cubicBezTo>
              <a:cubicBezTo>
                <a:pt x="232" y="85"/>
                <a:pt x="232" y="85"/>
                <a:pt x="231" y="85"/>
              </a:cubicBezTo>
              <a:cubicBezTo>
                <a:pt x="230" y="85"/>
                <a:pt x="228" y="86"/>
                <a:pt x="227" y="87"/>
              </a:cubicBezTo>
              <a:cubicBezTo>
                <a:pt x="226" y="88"/>
                <a:pt x="227" y="90"/>
                <a:pt x="226" y="90"/>
              </a:cubicBezTo>
              <a:close/>
            </a:path>
          </a:pathLst>
        </a:custGeom>
        <a:solidFill>
          <a:schemeClr val="accent3"/>
        </a:solidFill>
        <a:ln w="9525" cap="flat" cmpd="sng">
          <a:solidFill>
            <a:srgbClr xmlns:mc="http://schemas.openxmlformats.org/markup-compatibility/2006" xmlns:a14="http://schemas.microsoft.com/office/drawing/2010/main" val="000000" a14:legacySpreadsheetColorIndex="64" mc:Ignorable="a14"/>
          </a:solidFill>
          <a:prstDash val="solid"/>
          <a:round/>
          <a:headEnd type="none" w="med" len="med"/>
          <a:tailEnd type="none" w="med" len="med"/>
        </a:ln>
        <a:effectLst/>
      </xdr:spPr>
    </xdr:sp>
    <xdr:clientData/>
  </xdr:twoCellAnchor>
  <xdr:oneCellAnchor>
    <xdr:from xmlns:xdr="http://schemas.openxmlformats.org/drawingml/2006/spreadsheetDrawing">
      <xdr:col>20</xdr:col>
      <xdr:colOff>343535</xdr:colOff>
      <xdr:row>37</xdr:row>
      <xdr:rowOff>123825</xdr:rowOff>
    </xdr:from>
    <xdr:ext cx="360680" cy="160020"/>
    <xdr:sp macro="" textlink="">
      <xdr:nvSpPr>
        <xdr:cNvPr id="162" name="テキスト 7832"/>
        <xdr:cNvSpPr txBox="1">
          <a:spLocks noChangeArrowheads="1"/>
        </xdr:cNvSpPr>
      </xdr:nvSpPr>
      <xdr:spPr>
        <a:xfrm>
          <a:off x="12011660" y="6553200"/>
          <a:ext cx="360680" cy="160020"/>
        </a:xfrm>
        <a:prstGeom prst="rect">
          <a:avLst/>
        </a:prstGeom>
        <a:solidFill>
          <a:srgbClr xmlns:mc="http://schemas.openxmlformats.org/markup-compatibility/2006" xmlns:a14="http://schemas.microsoft.com/office/drawing/2010/main" val="FFFFFF" a14:legacySpreadsheetColorIndex="65" mc:Ignorable="a14"/>
        </a:solidFill>
        <a:ln>
          <a:noFill/>
        </a:ln>
      </xdr:spPr>
      <xdr:txBody>
        <a:bodyPr vertOverflow="overflow" horzOverflow="overflow" wrap="none" lIns="9144" tIns="18288" rIns="9144" bIns="18288" anchor="ctr" upright="1">
          <a:spAutoFit/>
        </a:bodyPr>
        <a:lstStyle/>
        <a:p>
          <a:pPr algn="ctr" rtl="0">
            <a:defRPr sz="1000"/>
          </a:pPr>
          <a:r>
            <a:rPr lang="ja-JP" altLang="en-US" sz="700" b="0" i="0" u="none" strike="noStrike" baseline="0">
              <a:solidFill>
                <a:srgbClr val="000000"/>
              </a:solidFill>
              <a:latin typeface="ＭＳ 明朝"/>
              <a:ea typeface="ＭＳ 明朝"/>
            </a:rPr>
            <a:t>大仙市</a:t>
          </a:r>
        </a:p>
      </xdr:txBody>
    </xdr:sp>
    <xdr:clientData/>
  </xdr:oneCellAnchor>
  <xdr:oneCellAnchor>
    <xdr:from xmlns:xdr="http://schemas.openxmlformats.org/drawingml/2006/spreadsheetDrawing">
      <xdr:col>18</xdr:col>
      <xdr:colOff>343535</xdr:colOff>
      <xdr:row>44</xdr:row>
      <xdr:rowOff>152400</xdr:rowOff>
    </xdr:from>
    <xdr:ext cx="550545" cy="162560"/>
    <xdr:sp macro="" textlink="">
      <xdr:nvSpPr>
        <xdr:cNvPr id="163" name="テキスト 7857"/>
        <xdr:cNvSpPr txBox="1">
          <a:spLocks noChangeArrowheads="1"/>
        </xdr:cNvSpPr>
      </xdr:nvSpPr>
      <xdr:spPr>
        <a:xfrm>
          <a:off x="10640060" y="7791450"/>
          <a:ext cx="550545" cy="162560"/>
        </a:xfrm>
        <a:prstGeom prst="rect">
          <a:avLst/>
        </a:prstGeom>
        <a:solidFill>
          <a:srgbClr xmlns:mc="http://schemas.openxmlformats.org/markup-compatibility/2006" xmlns:a14="http://schemas.microsoft.com/office/drawing/2010/main" val="FFFFFF" a14:legacySpreadsheetColorIndex="65" mc:Ignorable="a14"/>
        </a:solidFill>
        <a:ln>
          <a:noFill/>
        </a:ln>
      </xdr:spPr>
      <xdr:txBody>
        <a:bodyPr vertOverflow="overflow" horzOverflow="overflow" wrap="none" lIns="9144" tIns="18288" rIns="9144" bIns="18288" anchor="ctr" upright="1">
          <a:spAutoFit/>
        </a:bodyPr>
        <a:lstStyle/>
        <a:p>
          <a:pPr algn="ctr" rtl="0">
            <a:defRPr sz="1000"/>
          </a:pPr>
          <a:r>
            <a:rPr lang="ja-JP" altLang="en-US" sz="700" b="0" i="0" u="none" strike="noStrike" baseline="0">
              <a:solidFill>
                <a:srgbClr val="000000"/>
              </a:solidFill>
              <a:latin typeface="ＭＳ 明朝"/>
              <a:ea typeface="ＭＳ 明朝"/>
            </a:rPr>
            <a:t>由利本荘市</a:t>
          </a:r>
        </a:p>
      </xdr:txBody>
    </xdr:sp>
    <xdr:clientData/>
  </xdr:oneCellAnchor>
  <xdr:oneCellAnchor>
    <xdr:from xmlns:xdr="http://schemas.openxmlformats.org/drawingml/2006/spreadsheetDrawing">
      <xdr:col>21</xdr:col>
      <xdr:colOff>466725</xdr:colOff>
      <xdr:row>55</xdr:row>
      <xdr:rowOff>57150</xdr:rowOff>
    </xdr:from>
    <xdr:ext cx="360045" cy="161925"/>
    <xdr:sp macro="" textlink="">
      <xdr:nvSpPr>
        <xdr:cNvPr id="164" name="テキスト 7857"/>
        <xdr:cNvSpPr txBox="1">
          <a:spLocks noChangeArrowheads="1"/>
        </xdr:cNvSpPr>
      </xdr:nvSpPr>
      <xdr:spPr>
        <a:xfrm>
          <a:off x="12820650" y="9582150"/>
          <a:ext cx="360045" cy="161925"/>
        </a:xfrm>
        <a:prstGeom prst="rect">
          <a:avLst/>
        </a:prstGeom>
        <a:solidFill>
          <a:srgbClr xmlns:mc="http://schemas.openxmlformats.org/markup-compatibility/2006" xmlns:a14="http://schemas.microsoft.com/office/drawing/2010/main" val="FFFFFF" a14:legacySpreadsheetColorIndex="65" mc:Ignorable="a14"/>
        </a:solidFill>
        <a:ln>
          <a:noFill/>
        </a:ln>
      </xdr:spPr>
      <xdr:txBody>
        <a:bodyPr vertOverflow="overflow" horzOverflow="overflow" wrap="none" lIns="9144" tIns="18288" rIns="9144" bIns="18288" anchor="ctr" upright="1">
          <a:spAutoFit/>
        </a:bodyPr>
        <a:lstStyle/>
        <a:p>
          <a:pPr algn="ctr" rtl="0">
            <a:defRPr sz="1000"/>
          </a:pPr>
          <a:r>
            <a:rPr lang="ja-JP" altLang="en-US" sz="700" b="0" i="0" u="none" strike="noStrike" baseline="0">
              <a:solidFill>
                <a:srgbClr val="000000"/>
              </a:solidFill>
              <a:latin typeface="ＭＳ 明朝"/>
              <a:ea typeface="ＭＳ 明朝"/>
            </a:rPr>
            <a:t>湯沢市</a:t>
          </a:r>
        </a:p>
      </xdr:txBody>
    </xdr:sp>
    <xdr:clientData/>
  </xdr:oneCellAnchor>
  <xdr:oneCellAnchor>
    <xdr:from xmlns:xdr="http://schemas.openxmlformats.org/drawingml/2006/spreadsheetDrawing">
      <xdr:col>20</xdr:col>
      <xdr:colOff>621665</xdr:colOff>
      <xdr:row>16</xdr:row>
      <xdr:rowOff>167640</xdr:rowOff>
    </xdr:from>
    <xdr:ext cx="454660" cy="160020"/>
    <xdr:sp macro="" textlink="">
      <xdr:nvSpPr>
        <xdr:cNvPr id="165" name="テキスト 7832"/>
        <xdr:cNvSpPr txBox="1">
          <a:spLocks noChangeArrowheads="1"/>
        </xdr:cNvSpPr>
      </xdr:nvSpPr>
      <xdr:spPr>
        <a:xfrm>
          <a:off x="12289790" y="2987040"/>
          <a:ext cx="454660" cy="160020"/>
        </a:xfrm>
        <a:prstGeom prst="rect">
          <a:avLst/>
        </a:prstGeom>
        <a:solidFill>
          <a:srgbClr xmlns:mc="http://schemas.openxmlformats.org/markup-compatibility/2006" xmlns:a14="http://schemas.microsoft.com/office/drawing/2010/main" val="FFFFFF" a14:legacySpreadsheetColorIndex="65" mc:Ignorable="a14"/>
        </a:solidFill>
        <a:ln>
          <a:noFill/>
        </a:ln>
      </xdr:spPr>
      <xdr:txBody>
        <a:bodyPr vertOverflow="overflow" horzOverflow="overflow" wrap="none" lIns="9144" tIns="18288" rIns="9144" bIns="18288" anchor="ctr" upright="1">
          <a:spAutoFit/>
        </a:bodyPr>
        <a:lstStyle/>
        <a:p>
          <a:pPr algn="ctr" rtl="0">
            <a:defRPr sz="1000"/>
          </a:pPr>
          <a:r>
            <a:rPr lang="ja-JP" altLang="en-US" sz="700" b="0" i="0" u="none" strike="noStrike" baseline="0">
              <a:solidFill>
                <a:srgbClr val="000000"/>
              </a:solidFill>
              <a:latin typeface="ＭＳ 明朝"/>
              <a:ea typeface="ＭＳ 明朝"/>
            </a:rPr>
            <a:t>北秋田市</a:t>
          </a:r>
        </a:p>
      </xdr:txBody>
    </xdr:sp>
    <xdr:clientData/>
  </xdr:oneCellAnchor>
  <xdr:twoCellAnchor>
    <xdr:from xmlns:xdr="http://schemas.openxmlformats.org/drawingml/2006/spreadsheetDrawing">
      <xdr:col>16</xdr:col>
      <xdr:colOff>394335</xdr:colOff>
      <xdr:row>18</xdr:row>
      <xdr:rowOff>122555</xdr:rowOff>
    </xdr:from>
    <xdr:to xmlns:xdr="http://schemas.openxmlformats.org/drawingml/2006/spreadsheetDrawing">
      <xdr:col>18</xdr:col>
      <xdr:colOff>361950</xdr:colOff>
      <xdr:row>23</xdr:row>
      <xdr:rowOff>29210</xdr:rowOff>
    </xdr:to>
    <xdr:sp macro="" textlink="">
      <xdr:nvSpPr>
        <xdr:cNvPr id="166" name="Line 92"/>
        <xdr:cNvSpPr>
          <a:spLocks noChangeShapeType="1"/>
        </xdr:cNvSpPr>
      </xdr:nvSpPr>
      <xdr:spPr>
        <a:xfrm>
          <a:off x="9319260" y="3284855"/>
          <a:ext cx="1339215" cy="773430"/>
        </a:xfrm>
        <a:prstGeom prst="line">
          <a:avLst/>
        </a:prstGeom>
        <a:noFill/>
        <a:ln w="9525">
          <a:solidFill>
            <a:srgbClr xmlns:mc="http://schemas.openxmlformats.org/markup-compatibility/2006" xmlns:a14="http://schemas.microsoft.com/office/drawing/2010/main" val="000000" a14:legacySpreadsheetColorIndex="64" mc:Ignorable="a14"/>
          </a:solidFill>
          <a:round/>
          <a:headEnd/>
          <a:tailEnd/>
        </a:ln>
      </xdr:spPr>
    </xdr:sp>
    <xdr:clientData/>
  </xdr:twoCellAnchor>
  <xdr:twoCellAnchor>
    <xdr:from xmlns:xdr="http://schemas.openxmlformats.org/drawingml/2006/spreadsheetDrawing">
      <xdr:col>17</xdr:col>
      <xdr:colOff>400050</xdr:colOff>
      <xdr:row>15</xdr:row>
      <xdr:rowOff>161925</xdr:rowOff>
    </xdr:from>
    <xdr:to xmlns:xdr="http://schemas.openxmlformats.org/drawingml/2006/spreadsheetDrawing">
      <xdr:col>19</xdr:col>
      <xdr:colOff>447675</xdr:colOff>
      <xdr:row>22</xdr:row>
      <xdr:rowOff>95250</xdr:rowOff>
    </xdr:to>
    <xdr:sp macro="" textlink="">
      <xdr:nvSpPr>
        <xdr:cNvPr id="167" name="Freeform 93"/>
        <xdr:cNvSpPr/>
      </xdr:nvSpPr>
      <xdr:spPr>
        <a:xfrm>
          <a:off x="10010775" y="2809875"/>
          <a:ext cx="1419225" cy="1143000"/>
        </a:xfrm>
        <a:custGeom>
          <a:avLst/>
          <a:gdLst>
            <a:gd name="T0" fmla="*/ 10 w 149"/>
            <a:gd name="T1" fmla="*/ 29 h 119"/>
            <a:gd name="T2" fmla="*/ 8 w 149"/>
            <a:gd name="T3" fmla="*/ 35 h 119"/>
            <a:gd name="T4" fmla="*/ 2 w 149"/>
            <a:gd name="T5" fmla="*/ 48 h 119"/>
            <a:gd name="T6" fmla="*/ 6 w 149"/>
            <a:gd name="T7" fmla="*/ 55 h 119"/>
            <a:gd name="T8" fmla="*/ 10 w 149"/>
            <a:gd name="T9" fmla="*/ 58 h 119"/>
            <a:gd name="T10" fmla="*/ 14 w 149"/>
            <a:gd name="T11" fmla="*/ 50 h 119"/>
            <a:gd name="T12" fmla="*/ 23 w 149"/>
            <a:gd name="T13" fmla="*/ 40 h 119"/>
            <a:gd name="T14" fmla="*/ 31 w 149"/>
            <a:gd name="T15" fmla="*/ 40 h 119"/>
            <a:gd name="T16" fmla="*/ 38 w 149"/>
            <a:gd name="T17" fmla="*/ 45 h 119"/>
            <a:gd name="T18" fmla="*/ 44 w 149"/>
            <a:gd name="T19" fmla="*/ 49 h 119"/>
            <a:gd name="T20" fmla="*/ 59 w 149"/>
            <a:gd name="T21" fmla="*/ 56 h 119"/>
            <a:gd name="T22" fmla="*/ 68 w 149"/>
            <a:gd name="T23" fmla="*/ 76 h 119"/>
            <a:gd name="T24" fmla="*/ 68 w 149"/>
            <a:gd name="T25" fmla="*/ 91 h 119"/>
            <a:gd name="T26" fmla="*/ 64 w 149"/>
            <a:gd name="T27" fmla="*/ 112 h 119"/>
            <a:gd name="T28" fmla="*/ 74 w 149"/>
            <a:gd name="T29" fmla="*/ 119 h 119"/>
            <a:gd name="T30" fmla="*/ 82 w 149"/>
            <a:gd name="T31" fmla="*/ 116 h 119"/>
            <a:gd name="T32" fmla="*/ 88 w 149"/>
            <a:gd name="T33" fmla="*/ 109 h 119"/>
            <a:gd name="T34" fmla="*/ 105 w 149"/>
            <a:gd name="T35" fmla="*/ 96 h 119"/>
            <a:gd name="T36" fmla="*/ 117 w 149"/>
            <a:gd name="T37" fmla="*/ 97 h 119"/>
            <a:gd name="T38" fmla="*/ 130 w 149"/>
            <a:gd name="T39" fmla="*/ 92 h 119"/>
            <a:gd name="T40" fmla="*/ 146 w 149"/>
            <a:gd name="T41" fmla="*/ 97 h 119"/>
            <a:gd name="T42" fmla="*/ 149 w 149"/>
            <a:gd name="T43" fmla="*/ 92 h 119"/>
            <a:gd name="T44" fmla="*/ 149 w 149"/>
            <a:gd name="T45" fmla="*/ 84 h 119"/>
            <a:gd name="T46" fmla="*/ 146 w 149"/>
            <a:gd name="T47" fmla="*/ 72 h 119"/>
            <a:gd name="T48" fmla="*/ 143 w 149"/>
            <a:gd name="T49" fmla="*/ 67 h 119"/>
            <a:gd name="T50" fmla="*/ 137 w 149"/>
            <a:gd name="T51" fmla="*/ 60 h 119"/>
            <a:gd name="T52" fmla="*/ 130 w 149"/>
            <a:gd name="T53" fmla="*/ 54 h 119"/>
            <a:gd name="T54" fmla="*/ 124 w 149"/>
            <a:gd name="T55" fmla="*/ 50 h 119"/>
            <a:gd name="T56" fmla="*/ 120 w 149"/>
            <a:gd name="T57" fmla="*/ 42 h 119"/>
            <a:gd name="T58" fmla="*/ 116 w 149"/>
            <a:gd name="T59" fmla="*/ 32 h 119"/>
            <a:gd name="T60" fmla="*/ 120 w 149"/>
            <a:gd name="T61" fmla="*/ 24 h 119"/>
            <a:gd name="T62" fmla="*/ 123 w 149"/>
            <a:gd name="T63" fmla="*/ 16 h 119"/>
            <a:gd name="T64" fmla="*/ 105 w 149"/>
            <a:gd name="T65" fmla="*/ 18 h 119"/>
            <a:gd name="T66" fmla="*/ 94 w 149"/>
            <a:gd name="T67" fmla="*/ 17 h 119"/>
            <a:gd name="T68" fmla="*/ 83 w 149"/>
            <a:gd name="T69" fmla="*/ 11 h 119"/>
            <a:gd name="T70" fmla="*/ 78 w 149"/>
            <a:gd name="T71" fmla="*/ 7 h 119"/>
            <a:gd name="T72" fmla="*/ 67 w 149"/>
            <a:gd name="T73" fmla="*/ 2 h 119"/>
            <a:gd name="T74" fmla="*/ 57 w 149"/>
            <a:gd name="T75" fmla="*/ 2 h 119"/>
            <a:gd name="T76" fmla="*/ 48 w 149"/>
            <a:gd name="T77" fmla="*/ 3 h 119"/>
            <a:gd name="T78" fmla="*/ 40 w 149"/>
            <a:gd name="T79" fmla="*/ 19 h 119"/>
            <a:gd name="T80" fmla="*/ 32 w 149"/>
            <a:gd name="T81" fmla="*/ 19 h 119"/>
            <a:gd name="T82" fmla="*/ 21 w 149"/>
            <a:gd name="T83" fmla="*/ 20 h 11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Lst>
          <a:rect l="0" t="0" r="r" b="b"/>
          <a:pathLst>
            <a:path w="149" h="119">
              <a:moveTo>
                <a:pt x="14" y="20"/>
              </a:moveTo>
              <a:lnTo>
                <a:pt x="10" y="29"/>
              </a:lnTo>
              <a:lnTo>
                <a:pt x="9" y="32"/>
              </a:lnTo>
              <a:lnTo>
                <a:pt x="8" y="35"/>
              </a:lnTo>
              <a:lnTo>
                <a:pt x="6" y="40"/>
              </a:lnTo>
              <a:lnTo>
                <a:pt x="2" y="48"/>
              </a:lnTo>
              <a:lnTo>
                <a:pt x="0" y="54"/>
              </a:lnTo>
              <a:lnTo>
                <a:pt x="6" y="55"/>
              </a:lnTo>
              <a:lnTo>
                <a:pt x="7" y="57"/>
              </a:lnTo>
              <a:lnTo>
                <a:pt x="10" y="58"/>
              </a:lnTo>
              <a:lnTo>
                <a:pt x="14" y="54"/>
              </a:lnTo>
              <a:lnTo>
                <a:pt x="14" y="50"/>
              </a:lnTo>
              <a:lnTo>
                <a:pt x="20" y="44"/>
              </a:lnTo>
              <a:lnTo>
                <a:pt x="23" y="40"/>
              </a:lnTo>
              <a:lnTo>
                <a:pt x="27" y="39"/>
              </a:lnTo>
              <a:lnTo>
                <a:pt x="31" y="40"/>
              </a:lnTo>
              <a:lnTo>
                <a:pt x="34" y="43"/>
              </a:lnTo>
              <a:lnTo>
                <a:pt x="38" y="45"/>
              </a:lnTo>
              <a:lnTo>
                <a:pt x="41" y="47"/>
              </a:lnTo>
              <a:lnTo>
                <a:pt x="44" y="49"/>
              </a:lnTo>
              <a:lnTo>
                <a:pt x="51" y="52"/>
              </a:lnTo>
              <a:lnTo>
                <a:pt x="59" y="56"/>
              </a:lnTo>
              <a:lnTo>
                <a:pt x="63" y="64"/>
              </a:lnTo>
              <a:lnTo>
                <a:pt x="68" y="76"/>
              </a:lnTo>
              <a:lnTo>
                <a:pt x="68" y="83"/>
              </a:lnTo>
              <a:lnTo>
                <a:pt x="68" y="91"/>
              </a:lnTo>
              <a:lnTo>
                <a:pt x="66" y="95"/>
              </a:lnTo>
              <a:lnTo>
                <a:pt x="64" y="112"/>
              </a:lnTo>
              <a:lnTo>
                <a:pt x="69" y="112"/>
              </a:lnTo>
              <a:lnTo>
                <a:pt x="74" y="119"/>
              </a:lnTo>
              <a:lnTo>
                <a:pt x="76" y="119"/>
              </a:lnTo>
              <a:lnTo>
                <a:pt x="82" y="116"/>
              </a:lnTo>
              <a:lnTo>
                <a:pt x="87" y="115"/>
              </a:lnTo>
              <a:lnTo>
                <a:pt x="88" y="109"/>
              </a:lnTo>
              <a:lnTo>
                <a:pt x="97" y="104"/>
              </a:lnTo>
              <a:lnTo>
                <a:pt x="105" y="96"/>
              </a:lnTo>
              <a:lnTo>
                <a:pt x="111" y="93"/>
              </a:lnTo>
              <a:lnTo>
                <a:pt x="117" y="97"/>
              </a:lnTo>
              <a:lnTo>
                <a:pt x="124" y="93"/>
              </a:lnTo>
              <a:lnTo>
                <a:pt x="130" y="92"/>
              </a:lnTo>
              <a:lnTo>
                <a:pt x="140" y="96"/>
              </a:lnTo>
              <a:lnTo>
                <a:pt x="146" y="97"/>
              </a:lnTo>
              <a:lnTo>
                <a:pt x="148" y="94"/>
              </a:lnTo>
              <a:lnTo>
                <a:pt x="149" y="92"/>
              </a:lnTo>
              <a:lnTo>
                <a:pt x="148" y="89"/>
              </a:lnTo>
              <a:lnTo>
                <a:pt x="149" y="84"/>
              </a:lnTo>
              <a:lnTo>
                <a:pt x="148" y="77"/>
              </a:lnTo>
              <a:lnTo>
                <a:pt x="146" y="72"/>
              </a:lnTo>
              <a:lnTo>
                <a:pt x="147" y="68"/>
              </a:lnTo>
              <a:lnTo>
                <a:pt x="143" y="67"/>
              </a:lnTo>
              <a:lnTo>
                <a:pt x="140" y="65"/>
              </a:lnTo>
              <a:lnTo>
                <a:pt x="137" y="60"/>
              </a:lnTo>
              <a:lnTo>
                <a:pt x="135" y="55"/>
              </a:lnTo>
              <a:lnTo>
                <a:pt x="130" y="54"/>
              </a:lnTo>
              <a:lnTo>
                <a:pt x="124" y="55"/>
              </a:lnTo>
              <a:lnTo>
                <a:pt x="124" y="50"/>
              </a:lnTo>
              <a:lnTo>
                <a:pt x="120" y="47"/>
              </a:lnTo>
              <a:lnTo>
                <a:pt x="120" y="42"/>
              </a:lnTo>
              <a:lnTo>
                <a:pt x="116" y="36"/>
              </a:lnTo>
              <a:lnTo>
                <a:pt x="116" y="32"/>
              </a:lnTo>
              <a:lnTo>
                <a:pt x="119" y="29"/>
              </a:lnTo>
              <a:lnTo>
                <a:pt x="120" y="24"/>
              </a:lnTo>
              <a:lnTo>
                <a:pt x="122" y="21"/>
              </a:lnTo>
              <a:lnTo>
                <a:pt x="123" y="16"/>
              </a:lnTo>
              <a:lnTo>
                <a:pt x="112" y="16"/>
              </a:lnTo>
              <a:lnTo>
                <a:pt x="105" y="18"/>
              </a:lnTo>
              <a:lnTo>
                <a:pt x="95" y="18"/>
              </a:lnTo>
              <a:lnTo>
                <a:pt x="94" y="17"/>
              </a:lnTo>
              <a:lnTo>
                <a:pt x="88" y="17"/>
              </a:lnTo>
              <a:lnTo>
                <a:pt x="83" y="11"/>
              </a:lnTo>
              <a:lnTo>
                <a:pt x="82" y="7"/>
              </a:lnTo>
              <a:lnTo>
                <a:pt x="78" y="7"/>
              </a:lnTo>
              <a:lnTo>
                <a:pt x="72" y="3"/>
              </a:lnTo>
              <a:lnTo>
                <a:pt x="67" y="2"/>
              </a:lnTo>
              <a:lnTo>
                <a:pt x="64" y="0"/>
              </a:lnTo>
              <a:lnTo>
                <a:pt x="57" y="2"/>
              </a:lnTo>
              <a:lnTo>
                <a:pt x="53" y="2"/>
              </a:lnTo>
              <a:lnTo>
                <a:pt x="48" y="3"/>
              </a:lnTo>
              <a:lnTo>
                <a:pt x="43" y="15"/>
              </a:lnTo>
              <a:lnTo>
                <a:pt x="40" y="19"/>
              </a:lnTo>
              <a:lnTo>
                <a:pt x="37" y="20"/>
              </a:lnTo>
              <a:lnTo>
                <a:pt x="32" y="19"/>
              </a:lnTo>
              <a:lnTo>
                <a:pt x="29" y="22"/>
              </a:lnTo>
              <a:lnTo>
                <a:pt x="21" y="20"/>
              </a:lnTo>
              <a:lnTo>
                <a:pt x="14" y="20"/>
              </a:lnTo>
              <a:close/>
            </a:path>
          </a:pathLst>
        </a:custGeom>
        <a:solidFill>
          <a:srgbClr xmlns:mc="http://schemas.openxmlformats.org/markup-compatibility/2006" xmlns:a14="http://schemas.microsoft.com/office/drawing/2010/main" val="FFFFFF" a14:legacySpreadsheetColorIndex="9" mc:Ignorable="a14"/>
        </a:solidFill>
        <a:ln w="9525" cap="flat" cmpd="sng">
          <a:solidFill>
            <a:srgbClr xmlns:mc="http://schemas.openxmlformats.org/markup-compatibility/2006" xmlns:a14="http://schemas.microsoft.com/office/drawing/2010/main" val="000000" a14:legacySpreadsheetColorIndex="64" mc:Ignorable="a14"/>
          </a:solidFill>
          <a:prstDash val="solid"/>
          <a:round/>
          <a:headEnd type="none" w="med" len="med"/>
          <a:tailEnd type="none" w="med" len="med"/>
        </a:ln>
        <a:effectLst/>
      </xdr:spPr>
    </xdr:sp>
    <xdr:clientData/>
  </xdr:twoCellAnchor>
  <xdr:oneCellAnchor>
    <xdr:from xmlns:xdr="http://schemas.openxmlformats.org/drawingml/2006/spreadsheetDrawing">
      <xdr:col>18</xdr:col>
      <xdr:colOff>343535</xdr:colOff>
      <xdr:row>18</xdr:row>
      <xdr:rowOff>9525</xdr:rowOff>
    </xdr:from>
    <xdr:ext cx="360680" cy="160020"/>
    <xdr:sp macro="" textlink="">
      <xdr:nvSpPr>
        <xdr:cNvPr id="168" name="テキスト 7841"/>
        <xdr:cNvSpPr txBox="1">
          <a:spLocks noChangeArrowheads="1"/>
        </xdr:cNvSpPr>
      </xdr:nvSpPr>
      <xdr:spPr>
        <a:xfrm>
          <a:off x="10640060" y="3171825"/>
          <a:ext cx="360680" cy="160020"/>
        </a:xfrm>
        <a:prstGeom prst="rect">
          <a:avLst/>
        </a:prstGeom>
        <a:solidFill>
          <a:srgbClr xmlns:mc="http://schemas.openxmlformats.org/markup-compatibility/2006" xmlns:a14="http://schemas.microsoft.com/office/drawing/2010/main" val="FFFFFF" a14:legacySpreadsheetColorIndex="65" mc:Ignorable="a14"/>
        </a:solidFill>
        <a:ln>
          <a:noFill/>
        </a:ln>
      </xdr:spPr>
      <xdr:txBody>
        <a:bodyPr vertOverflow="overflow" horzOverflow="overflow" wrap="none" lIns="9144" tIns="18288" rIns="9144" bIns="18288" anchor="ctr" upright="1">
          <a:spAutoFit/>
        </a:bodyPr>
        <a:lstStyle/>
        <a:p>
          <a:pPr algn="ctr" rtl="0">
            <a:defRPr sz="1000"/>
          </a:pPr>
          <a:r>
            <a:rPr lang="ja-JP" altLang="en-US" sz="700" b="0" i="0" u="none" strike="noStrike" baseline="0">
              <a:solidFill>
                <a:srgbClr val="000000"/>
              </a:solidFill>
              <a:latin typeface="ＭＳ 明朝"/>
              <a:ea typeface="ＭＳ 明朝"/>
            </a:rPr>
            <a:t>三種町</a:t>
          </a:r>
        </a:p>
      </xdr:txBody>
    </xdr:sp>
    <xdr:clientData/>
  </xdr:oneCellAnchor>
  <xdr:twoCellAnchor>
    <xdr:from xmlns:xdr="http://schemas.openxmlformats.org/drawingml/2006/spreadsheetDrawing">
      <xdr:col>17</xdr:col>
      <xdr:colOff>533400</xdr:colOff>
      <xdr:row>8</xdr:row>
      <xdr:rowOff>29210</xdr:rowOff>
    </xdr:from>
    <xdr:to xmlns:xdr="http://schemas.openxmlformats.org/drawingml/2006/spreadsheetDrawing">
      <xdr:col>20</xdr:col>
      <xdr:colOff>9525</xdr:colOff>
      <xdr:row>19</xdr:row>
      <xdr:rowOff>123190</xdr:rowOff>
    </xdr:to>
    <xdr:sp macro="" textlink="">
      <xdr:nvSpPr>
        <xdr:cNvPr id="169" name="Freeform 95"/>
        <xdr:cNvSpPr/>
      </xdr:nvSpPr>
      <xdr:spPr>
        <a:xfrm>
          <a:off x="10144125" y="1477010"/>
          <a:ext cx="1533525" cy="1979930"/>
        </a:xfrm>
        <a:custGeom>
          <a:avLst/>
          <a:gdLst>
            <a:gd name="T0" fmla="*/ 15 w 161"/>
            <a:gd name="T1" fmla="*/ 104 h 208"/>
            <a:gd name="T2" fmla="*/ 7 w 161"/>
            <a:gd name="T3" fmla="*/ 108 h 208"/>
            <a:gd name="T4" fmla="*/ 2 w 161"/>
            <a:gd name="T5" fmla="*/ 118 h 208"/>
            <a:gd name="T6" fmla="*/ 7 w 161"/>
            <a:gd name="T7" fmla="*/ 126 h 208"/>
            <a:gd name="T8" fmla="*/ 3 w 161"/>
            <a:gd name="T9" fmla="*/ 150 h 208"/>
            <a:gd name="T10" fmla="*/ 15 w 161"/>
            <a:gd name="T11" fmla="*/ 162 h 208"/>
            <a:gd name="T12" fmla="*/ 26 w 161"/>
            <a:gd name="T13" fmla="*/ 159 h 208"/>
            <a:gd name="T14" fmla="*/ 34 w 161"/>
            <a:gd name="T15" fmla="*/ 143 h 208"/>
            <a:gd name="T16" fmla="*/ 50 w 161"/>
            <a:gd name="T17" fmla="*/ 140 h 208"/>
            <a:gd name="T18" fmla="*/ 61 w 161"/>
            <a:gd name="T19" fmla="*/ 145 h 208"/>
            <a:gd name="T20" fmla="*/ 69 w 161"/>
            <a:gd name="T21" fmla="*/ 151 h 208"/>
            <a:gd name="T22" fmla="*/ 81 w 161"/>
            <a:gd name="T23" fmla="*/ 158 h 208"/>
            <a:gd name="T24" fmla="*/ 109 w 161"/>
            <a:gd name="T25" fmla="*/ 156 h 208"/>
            <a:gd name="T26" fmla="*/ 105 w 161"/>
            <a:gd name="T27" fmla="*/ 169 h 208"/>
            <a:gd name="T28" fmla="*/ 106 w 161"/>
            <a:gd name="T29" fmla="*/ 182 h 208"/>
            <a:gd name="T30" fmla="*/ 110 w 161"/>
            <a:gd name="T31" fmla="*/ 195 h 208"/>
            <a:gd name="T32" fmla="*/ 121 w 161"/>
            <a:gd name="T33" fmla="*/ 196 h 208"/>
            <a:gd name="T34" fmla="*/ 129 w 161"/>
            <a:gd name="T35" fmla="*/ 207 h 208"/>
            <a:gd name="T36" fmla="*/ 138 w 161"/>
            <a:gd name="T37" fmla="*/ 198 h 208"/>
            <a:gd name="T38" fmla="*/ 140 w 161"/>
            <a:gd name="T39" fmla="*/ 187 h 208"/>
            <a:gd name="T40" fmla="*/ 138 w 161"/>
            <a:gd name="T41" fmla="*/ 174 h 208"/>
            <a:gd name="T42" fmla="*/ 138 w 161"/>
            <a:gd name="T43" fmla="*/ 161 h 208"/>
            <a:gd name="T44" fmla="*/ 140 w 161"/>
            <a:gd name="T45" fmla="*/ 149 h 208"/>
            <a:gd name="T46" fmla="*/ 139 w 161"/>
            <a:gd name="T47" fmla="*/ 137 h 208"/>
            <a:gd name="T48" fmla="*/ 139 w 161"/>
            <a:gd name="T49" fmla="*/ 126 h 208"/>
            <a:gd name="T50" fmla="*/ 147 w 161"/>
            <a:gd name="T51" fmla="*/ 121 h 208"/>
            <a:gd name="T52" fmla="*/ 158 w 161"/>
            <a:gd name="T53" fmla="*/ 114 h 208"/>
            <a:gd name="T54" fmla="*/ 156 w 161"/>
            <a:gd name="T55" fmla="*/ 107 h 208"/>
            <a:gd name="T56" fmla="*/ 153 w 161"/>
            <a:gd name="T57" fmla="*/ 93 h 208"/>
            <a:gd name="T58" fmla="*/ 142 w 161"/>
            <a:gd name="T59" fmla="*/ 85 h 208"/>
            <a:gd name="T60" fmla="*/ 131 w 161"/>
            <a:gd name="T61" fmla="*/ 82 h 208"/>
            <a:gd name="T62" fmla="*/ 124 w 161"/>
            <a:gd name="T63" fmla="*/ 73 h 208"/>
            <a:gd name="T64" fmla="*/ 120 w 161"/>
            <a:gd name="T65" fmla="*/ 67 h 208"/>
            <a:gd name="T66" fmla="*/ 121 w 161"/>
            <a:gd name="T67" fmla="*/ 51 h 208"/>
            <a:gd name="T68" fmla="*/ 112 w 161"/>
            <a:gd name="T69" fmla="*/ 35 h 208"/>
            <a:gd name="T70" fmla="*/ 106 w 161"/>
            <a:gd name="T71" fmla="*/ 13 h 208"/>
            <a:gd name="T72" fmla="*/ 93 w 161"/>
            <a:gd name="T73" fmla="*/ 0 h 208"/>
            <a:gd name="T74" fmla="*/ 89 w 161"/>
            <a:gd name="T75" fmla="*/ 11 h 208"/>
            <a:gd name="T76" fmla="*/ 81 w 161"/>
            <a:gd name="T77" fmla="*/ 27 h 208"/>
            <a:gd name="T78" fmla="*/ 82 w 161"/>
            <a:gd name="T79" fmla="*/ 48 h 208"/>
            <a:gd name="T80" fmla="*/ 82 w 161"/>
            <a:gd name="T81" fmla="*/ 65 h 208"/>
            <a:gd name="T82" fmla="*/ 77 w 161"/>
            <a:gd name="T83" fmla="*/ 74 h 208"/>
            <a:gd name="T84" fmla="*/ 68 w 161"/>
            <a:gd name="T85" fmla="*/ 76 h 208"/>
            <a:gd name="T86" fmla="*/ 55 w 161"/>
            <a:gd name="T87" fmla="*/ 77 h 208"/>
            <a:gd name="T88" fmla="*/ 46 w 161"/>
            <a:gd name="T89" fmla="*/ 67 h 208"/>
            <a:gd name="T90" fmla="*/ 36 w 161"/>
            <a:gd name="T91" fmla="*/ 64 h 208"/>
            <a:gd name="T92" fmla="*/ 31 w 161"/>
            <a:gd name="T93" fmla="*/ 71 h 208"/>
            <a:gd name="T94" fmla="*/ 23 w 161"/>
            <a:gd name="T95" fmla="*/ 70 h 20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Lst>
          <a:rect l="0" t="0" r="r" b="b"/>
          <a:pathLst>
            <a:path w="161" h="208">
              <a:moveTo>
                <a:pt x="21" y="68"/>
              </a:moveTo>
              <a:lnTo>
                <a:pt x="15" y="100"/>
              </a:lnTo>
              <a:lnTo>
                <a:pt x="15" y="104"/>
              </a:lnTo>
              <a:lnTo>
                <a:pt x="13" y="106"/>
              </a:lnTo>
              <a:lnTo>
                <a:pt x="9" y="106"/>
              </a:lnTo>
              <a:lnTo>
                <a:pt x="7" y="108"/>
              </a:lnTo>
              <a:lnTo>
                <a:pt x="9" y="113"/>
              </a:lnTo>
              <a:lnTo>
                <a:pt x="4" y="113"/>
              </a:lnTo>
              <a:lnTo>
                <a:pt x="2" y="118"/>
              </a:lnTo>
              <a:lnTo>
                <a:pt x="1" y="123"/>
              </a:lnTo>
              <a:lnTo>
                <a:pt x="4" y="126"/>
              </a:lnTo>
              <a:lnTo>
                <a:pt x="7" y="126"/>
              </a:lnTo>
              <a:lnTo>
                <a:pt x="8" y="130"/>
              </a:lnTo>
              <a:lnTo>
                <a:pt x="4" y="142"/>
              </a:lnTo>
              <a:lnTo>
                <a:pt x="3" y="150"/>
              </a:lnTo>
              <a:lnTo>
                <a:pt x="0" y="160"/>
              </a:lnTo>
              <a:lnTo>
                <a:pt x="7" y="160"/>
              </a:lnTo>
              <a:lnTo>
                <a:pt x="15" y="162"/>
              </a:lnTo>
              <a:lnTo>
                <a:pt x="18" y="159"/>
              </a:lnTo>
              <a:lnTo>
                <a:pt x="23" y="160"/>
              </a:lnTo>
              <a:lnTo>
                <a:pt x="26" y="159"/>
              </a:lnTo>
              <a:lnTo>
                <a:pt x="29" y="155"/>
              </a:lnTo>
              <a:lnTo>
                <a:pt x="32" y="148"/>
              </a:lnTo>
              <a:lnTo>
                <a:pt x="34" y="143"/>
              </a:lnTo>
              <a:lnTo>
                <a:pt x="39" y="142"/>
              </a:lnTo>
              <a:lnTo>
                <a:pt x="43" y="142"/>
              </a:lnTo>
              <a:lnTo>
                <a:pt x="50" y="140"/>
              </a:lnTo>
              <a:lnTo>
                <a:pt x="53" y="142"/>
              </a:lnTo>
              <a:lnTo>
                <a:pt x="58" y="143"/>
              </a:lnTo>
              <a:lnTo>
                <a:pt x="61" y="145"/>
              </a:lnTo>
              <a:lnTo>
                <a:pt x="65" y="147"/>
              </a:lnTo>
              <a:lnTo>
                <a:pt x="68" y="147"/>
              </a:lnTo>
              <a:lnTo>
                <a:pt x="69" y="151"/>
              </a:lnTo>
              <a:lnTo>
                <a:pt x="74" y="157"/>
              </a:lnTo>
              <a:lnTo>
                <a:pt x="80" y="157"/>
              </a:lnTo>
              <a:lnTo>
                <a:pt x="81" y="158"/>
              </a:lnTo>
              <a:lnTo>
                <a:pt x="90" y="158"/>
              </a:lnTo>
              <a:lnTo>
                <a:pt x="98" y="156"/>
              </a:lnTo>
              <a:lnTo>
                <a:pt x="109" y="156"/>
              </a:lnTo>
              <a:lnTo>
                <a:pt x="108" y="161"/>
              </a:lnTo>
              <a:lnTo>
                <a:pt x="106" y="165"/>
              </a:lnTo>
              <a:lnTo>
                <a:pt x="105" y="169"/>
              </a:lnTo>
              <a:lnTo>
                <a:pt x="102" y="172"/>
              </a:lnTo>
              <a:lnTo>
                <a:pt x="102" y="176"/>
              </a:lnTo>
              <a:lnTo>
                <a:pt x="106" y="182"/>
              </a:lnTo>
              <a:lnTo>
                <a:pt x="106" y="187"/>
              </a:lnTo>
              <a:lnTo>
                <a:pt x="110" y="190"/>
              </a:lnTo>
              <a:lnTo>
                <a:pt x="110" y="195"/>
              </a:lnTo>
              <a:lnTo>
                <a:pt x="117" y="194"/>
              </a:lnTo>
              <a:lnTo>
                <a:pt x="120" y="195"/>
              </a:lnTo>
              <a:lnTo>
                <a:pt x="121" y="196"/>
              </a:lnTo>
              <a:lnTo>
                <a:pt x="123" y="200"/>
              </a:lnTo>
              <a:lnTo>
                <a:pt x="125" y="204"/>
              </a:lnTo>
              <a:lnTo>
                <a:pt x="129" y="207"/>
              </a:lnTo>
              <a:lnTo>
                <a:pt x="133" y="208"/>
              </a:lnTo>
              <a:lnTo>
                <a:pt x="137" y="203"/>
              </a:lnTo>
              <a:lnTo>
                <a:pt x="138" y="198"/>
              </a:lnTo>
              <a:lnTo>
                <a:pt x="140" y="193"/>
              </a:lnTo>
              <a:lnTo>
                <a:pt x="140" y="188"/>
              </a:lnTo>
              <a:lnTo>
                <a:pt x="140" y="187"/>
              </a:lnTo>
              <a:lnTo>
                <a:pt x="137" y="182"/>
              </a:lnTo>
              <a:lnTo>
                <a:pt x="139" y="179"/>
              </a:lnTo>
              <a:lnTo>
                <a:pt x="138" y="174"/>
              </a:lnTo>
              <a:lnTo>
                <a:pt x="138" y="170"/>
              </a:lnTo>
              <a:lnTo>
                <a:pt x="135" y="165"/>
              </a:lnTo>
              <a:lnTo>
                <a:pt x="138" y="161"/>
              </a:lnTo>
              <a:lnTo>
                <a:pt x="138" y="158"/>
              </a:lnTo>
              <a:lnTo>
                <a:pt x="137" y="154"/>
              </a:lnTo>
              <a:lnTo>
                <a:pt x="140" y="149"/>
              </a:lnTo>
              <a:lnTo>
                <a:pt x="141" y="143"/>
              </a:lnTo>
              <a:lnTo>
                <a:pt x="141" y="139"/>
              </a:lnTo>
              <a:lnTo>
                <a:pt x="139" y="137"/>
              </a:lnTo>
              <a:lnTo>
                <a:pt x="138" y="131"/>
              </a:lnTo>
              <a:lnTo>
                <a:pt x="139" y="129"/>
              </a:lnTo>
              <a:lnTo>
                <a:pt x="139" y="126"/>
              </a:lnTo>
              <a:lnTo>
                <a:pt x="141" y="123"/>
              </a:lnTo>
              <a:lnTo>
                <a:pt x="143" y="121"/>
              </a:lnTo>
              <a:lnTo>
                <a:pt x="147" y="121"/>
              </a:lnTo>
              <a:lnTo>
                <a:pt x="149" y="117"/>
              </a:lnTo>
              <a:lnTo>
                <a:pt x="153" y="114"/>
              </a:lnTo>
              <a:lnTo>
                <a:pt x="158" y="114"/>
              </a:lnTo>
              <a:lnTo>
                <a:pt x="160" y="113"/>
              </a:lnTo>
              <a:lnTo>
                <a:pt x="161" y="112"/>
              </a:lnTo>
              <a:lnTo>
                <a:pt x="156" y="107"/>
              </a:lnTo>
              <a:lnTo>
                <a:pt x="154" y="103"/>
              </a:lnTo>
              <a:lnTo>
                <a:pt x="153" y="99"/>
              </a:lnTo>
              <a:lnTo>
                <a:pt x="153" y="93"/>
              </a:lnTo>
              <a:lnTo>
                <a:pt x="152" y="91"/>
              </a:lnTo>
              <a:lnTo>
                <a:pt x="150" y="86"/>
              </a:lnTo>
              <a:lnTo>
                <a:pt x="142" y="85"/>
              </a:lnTo>
              <a:lnTo>
                <a:pt x="139" y="83"/>
              </a:lnTo>
              <a:lnTo>
                <a:pt x="136" y="82"/>
              </a:lnTo>
              <a:lnTo>
                <a:pt x="131" y="82"/>
              </a:lnTo>
              <a:lnTo>
                <a:pt x="128" y="81"/>
              </a:lnTo>
              <a:lnTo>
                <a:pt x="123" y="76"/>
              </a:lnTo>
              <a:lnTo>
                <a:pt x="124" y="73"/>
              </a:lnTo>
              <a:lnTo>
                <a:pt x="125" y="69"/>
              </a:lnTo>
              <a:lnTo>
                <a:pt x="121" y="68"/>
              </a:lnTo>
              <a:lnTo>
                <a:pt x="120" y="67"/>
              </a:lnTo>
              <a:lnTo>
                <a:pt x="120" y="64"/>
              </a:lnTo>
              <a:lnTo>
                <a:pt x="123" y="60"/>
              </a:lnTo>
              <a:lnTo>
                <a:pt x="121" y="51"/>
              </a:lnTo>
              <a:lnTo>
                <a:pt x="116" y="46"/>
              </a:lnTo>
              <a:lnTo>
                <a:pt x="116" y="42"/>
              </a:lnTo>
              <a:lnTo>
                <a:pt x="112" y="35"/>
              </a:lnTo>
              <a:lnTo>
                <a:pt x="112" y="20"/>
              </a:lnTo>
              <a:lnTo>
                <a:pt x="111" y="17"/>
              </a:lnTo>
              <a:lnTo>
                <a:pt x="106" y="13"/>
              </a:lnTo>
              <a:lnTo>
                <a:pt x="102" y="10"/>
              </a:lnTo>
              <a:lnTo>
                <a:pt x="98" y="5"/>
              </a:lnTo>
              <a:lnTo>
                <a:pt x="93" y="0"/>
              </a:lnTo>
              <a:lnTo>
                <a:pt x="90" y="3"/>
              </a:lnTo>
              <a:lnTo>
                <a:pt x="90" y="8"/>
              </a:lnTo>
              <a:lnTo>
                <a:pt x="89" y="11"/>
              </a:lnTo>
              <a:lnTo>
                <a:pt x="89" y="14"/>
              </a:lnTo>
              <a:lnTo>
                <a:pt x="83" y="23"/>
              </a:lnTo>
              <a:lnTo>
                <a:pt x="81" y="27"/>
              </a:lnTo>
              <a:lnTo>
                <a:pt x="84" y="35"/>
              </a:lnTo>
              <a:lnTo>
                <a:pt x="82" y="42"/>
              </a:lnTo>
              <a:lnTo>
                <a:pt x="82" y="48"/>
              </a:lnTo>
              <a:lnTo>
                <a:pt x="83" y="56"/>
              </a:lnTo>
              <a:lnTo>
                <a:pt x="82" y="59"/>
              </a:lnTo>
              <a:lnTo>
                <a:pt x="82" y="65"/>
              </a:lnTo>
              <a:lnTo>
                <a:pt x="82" y="69"/>
              </a:lnTo>
              <a:lnTo>
                <a:pt x="80" y="73"/>
              </a:lnTo>
              <a:lnTo>
                <a:pt x="77" y="74"/>
              </a:lnTo>
              <a:lnTo>
                <a:pt x="73" y="73"/>
              </a:lnTo>
              <a:lnTo>
                <a:pt x="71" y="74"/>
              </a:lnTo>
              <a:lnTo>
                <a:pt x="68" y="76"/>
              </a:lnTo>
              <a:lnTo>
                <a:pt x="63" y="79"/>
              </a:lnTo>
              <a:lnTo>
                <a:pt x="60" y="77"/>
              </a:lnTo>
              <a:lnTo>
                <a:pt x="55" y="77"/>
              </a:lnTo>
              <a:lnTo>
                <a:pt x="54" y="76"/>
              </a:lnTo>
              <a:lnTo>
                <a:pt x="54" y="73"/>
              </a:lnTo>
              <a:lnTo>
                <a:pt x="46" y="67"/>
              </a:lnTo>
              <a:lnTo>
                <a:pt x="41" y="67"/>
              </a:lnTo>
              <a:lnTo>
                <a:pt x="39" y="67"/>
              </a:lnTo>
              <a:lnTo>
                <a:pt x="36" y="64"/>
              </a:lnTo>
              <a:lnTo>
                <a:pt x="33" y="64"/>
              </a:lnTo>
              <a:lnTo>
                <a:pt x="31" y="67"/>
              </a:lnTo>
              <a:lnTo>
                <a:pt x="31" y="71"/>
              </a:lnTo>
              <a:lnTo>
                <a:pt x="29" y="72"/>
              </a:lnTo>
              <a:lnTo>
                <a:pt x="27" y="72"/>
              </a:lnTo>
              <a:lnTo>
                <a:pt x="23" y="70"/>
              </a:lnTo>
              <a:lnTo>
                <a:pt x="21" y="68"/>
              </a:lnTo>
              <a:close/>
            </a:path>
          </a:pathLst>
        </a:custGeom>
        <a:solidFill>
          <a:srgbClr xmlns:mc="http://schemas.openxmlformats.org/markup-compatibility/2006" xmlns:a14="http://schemas.microsoft.com/office/drawing/2010/main" val="FFFFFF" a14:legacySpreadsheetColorIndex="9" mc:Ignorable="a14"/>
        </a:solidFill>
        <a:ln w="9525" cap="flat" cmpd="sng">
          <a:solidFill>
            <a:srgbClr xmlns:mc="http://schemas.openxmlformats.org/markup-compatibility/2006" xmlns:a14="http://schemas.microsoft.com/office/drawing/2010/main" val="000000" a14:legacySpreadsheetColorIndex="64" mc:Ignorable="a14"/>
          </a:solidFill>
          <a:prstDash val="solid"/>
          <a:round/>
          <a:headEnd type="none" w="med" len="med"/>
          <a:tailEnd type="none" w="med" len="med"/>
        </a:ln>
        <a:effectLst/>
      </xdr:spPr>
    </xdr:sp>
    <xdr:clientData/>
  </xdr:twoCellAnchor>
  <xdr:oneCellAnchor>
    <xdr:from xmlns:xdr="http://schemas.openxmlformats.org/drawingml/2006/spreadsheetDrawing">
      <xdr:col>18</xdr:col>
      <xdr:colOff>264160</xdr:colOff>
      <xdr:row>12</xdr:row>
      <xdr:rowOff>125095</xdr:rowOff>
    </xdr:from>
    <xdr:ext cx="360045" cy="160020"/>
    <xdr:sp macro="" textlink="">
      <xdr:nvSpPr>
        <xdr:cNvPr id="170" name="テキスト 5000"/>
        <xdr:cNvSpPr txBox="1">
          <a:spLocks noChangeArrowheads="1"/>
        </xdr:cNvSpPr>
      </xdr:nvSpPr>
      <xdr:spPr>
        <a:xfrm>
          <a:off x="10560685" y="2258695"/>
          <a:ext cx="360045" cy="160020"/>
        </a:xfrm>
        <a:prstGeom prst="rect">
          <a:avLst/>
        </a:prstGeom>
        <a:solidFill>
          <a:srgbClr xmlns:mc="http://schemas.openxmlformats.org/markup-compatibility/2006" xmlns:a14="http://schemas.microsoft.com/office/drawing/2010/main" val="FFFFFF" a14:legacySpreadsheetColorIndex="9" mc:Ignorable="a14"/>
        </a:solidFill>
        <a:ln>
          <a:noFill/>
        </a:ln>
      </xdr:spPr>
      <xdr:txBody>
        <a:bodyPr vertOverflow="overflow" horzOverflow="overflow" wrap="none" lIns="9144" tIns="18288" rIns="9144" bIns="18288" anchor="ctr" upright="1">
          <a:spAutoFit/>
        </a:bodyPr>
        <a:lstStyle/>
        <a:p>
          <a:pPr algn="ctr" rtl="0">
            <a:defRPr sz="1000"/>
          </a:pPr>
          <a:r>
            <a:rPr lang="ja-JP" altLang="en-US" sz="700" b="0" i="0" u="none" strike="noStrike" baseline="0">
              <a:solidFill>
                <a:srgbClr val="000000"/>
              </a:solidFill>
              <a:latin typeface="ＭＳ 明朝"/>
              <a:ea typeface="ＭＳ 明朝"/>
            </a:rPr>
            <a:t>能代市</a:t>
          </a:r>
        </a:p>
      </xdr:txBody>
    </xdr:sp>
    <xdr:clientData/>
  </xdr:oneCellAnchor>
  <xdr:twoCellAnchor>
    <xdr:from xmlns:xdr="http://schemas.openxmlformats.org/drawingml/2006/spreadsheetDrawing">
      <xdr:col>17</xdr:col>
      <xdr:colOff>333375</xdr:colOff>
      <xdr:row>5</xdr:row>
      <xdr:rowOff>0</xdr:rowOff>
    </xdr:from>
    <xdr:to xmlns:xdr="http://schemas.openxmlformats.org/drawingml/2006/spreadsheetDrawing">
      <xdr:col>19</xdr:col>
      <xdr:colOff>66675</xdr:colOff>
      <xdr:row>12</xdr:row>
      <xdr:rowOff>95250</xdr:rowOff>
    </xdr:to>
    <xdr:sp macro="" textlink="">
      <xdr:nvSpPr>
        <xdr:cNvPr id="171" name="Freeform 99"/>
        <xdr:cNvSpPr/>
      </xdr:nvSpPr>
      <xdr:spPr>
        <a:xfrm>
          <a:off x="9944100" y="933450"/>
          <a:ext cx="1104900" cy="1295400"/>
        </a:xfrm>
        <a:custGeom>
          <a:avLst/>
          <a:gdLst>
            <a:gd name="T0" fmla="*/ 62 w 116"/>
            <a:gd name="T1" fmla="*/ 2 h 136"/>
            <a:gd name="T2" fmla="*/ 57 w 116"/>
            <a:gd name="T3" fmla="*/ 5 h 136"/>
            <a:gd name="T4" fmla="*/ 51 w 116"/>
            <a:gd name="T5" fmla="*/ 8 h 136"/>
            <a:gd name="T6" fmla="*/ 48 w 116"/>
            <a:gd name="T7" fmla="*/ 13 h 136"/>
            <a:gd name="T8" fmla="*/ 50 w 116"/>
            <a:gd name="T9" fmla="*/ 17 h 136"/>
            <a:gd name="T10" fmla="*/ 49 w 116"/>
            <a:gd name="T11" fmla="*/ 21 h 136"/>
            <a:gd name="T12" fmla="*/ 48 w 116"/>
            <a:gd name="T13" fmla="*/ 27 h 136"/>
            <a:gd name="T14" fmla="*/ 44 w 116"/>
            <a:gd name="T15" fmla="*/ 30 h 136"/>
            <a:gd name="T16" fmla="*/ 38 w 116"/>
            <a:gd name="T17" fmla="*/ 23 h 136"/>
            <a:gd name="T18" fmla="*/ 31 w 116"/>
            <a:gd name="T19" fmla="*/ 23 h 136"/>
            <a:gd name="T20" fmla="*/ 21 w 116"/>
            <a:gd name="T21" fmla="*/ 26 h 136"/>
            <a:gd name="T22" fmla="*/ 13 w 116"/>
            <a:gd name="T23" fmla="*/ 22 h 136"/>
            <a:gd name="T24" fmla="*/ 0 w 116"/>
            <a:gd name="T25" fmla="*/ 22 h 136"/>
            <a:gd name="T26" fmla="*/ 6 w 116"/>
            <a:gd name="T27" fmla="*/ 27 h 136"/>
            <a:gd name="T28" fmla="*/ 13 w 116"/>
            <a:gd name="T29" fmla="*/ 36 h 136"/>
            <a:gd name="T30" fmla="*/ 22 w 116"/>
            <a:gd name="T31" fmla="*/ 41 h 136"/>
            <a:gd name="T32" fmla="*/ 25 w 116"/>
            <a:gd name="T33" fmla="*/ 52 h 136"/>
            <a:gd name="T34" fmla="*/ 32 w 116"/>
            <a:gd name="T35" fmla="*/ 57 h 136"/>
            <a:gd name="T36" fmla="*/ 40 w 116"/>
            <a:gd name="T37" fmla="*/ 58 h 136"/>
            <a:gd name="T38" fmla="*/ 40 w 116"/>
            <a:gd name="T39" fmla="*/ 64 h 136"/>
            <a:gd name="T40" fmla="*/ 43 w 116"/>
            <a:gd name="T41" fmla="*/ 70 h 136"/>
            <a:gd name="T42" fmla="*/ 46 w 116"/>
            <a:gd name="T43" fmla="*/ 77 h 136"/>
            <a:gd name="T44" fmla="*/ 47 w 116"/>
            <a:gd name="T45" fmla="*/ 88 h 136"/>
            <a:gd name="T46" fmla="*/ 46 w 116"/>
            <a:gd name="T47" fmla="*/ 96 h 136"/>
            <a:gd name="T48" fmla="*/ 44 w 116"/>
            <a:gd name="T49" fmla="*/ 100 h 136"/>
            <a:gd name="T50" fmla="*/ 43 w 116"/>
            <a:gd name="T51" fmla="*/ 110 h 136"/>
            <a:gd name="T52" fmla="*/ 43 w 116"/>
            <a:gd name="T53" fmla="*/ 119 h 136"/>
            <a:gd name="T54" fmla="*/ 42 w 116"/>
            <a:gd name="T55" fmla="*/ 125 h 136"/>
            <a:gd name="T56" fmla="*/ 48 w 116"/>
            <a:gd name="T57" fmla="*/ 129 h 136"/>
            <a:gd name="T58" fmla="*/ 52 w 116"/>
            <a:gd name="T59" fmla="*/ 128 h 136"/>
            <a:gd name="T60" fmla="*/ 54 w 116"/>
            <a:gd name="T61" fmla="*/ 121 h 136"/>
            <a:gd name="T62" fmla="*/ 60 w 116"/>
            <a:gd name="T63" fmla="*/ 124 h 136"/>
            <a:gd name="T64" fmla="*/ 67 w 116"/>
            <a:gd name="T65" fmla="*/ 124 h 136"/>
            <a:gd name="T66" fmla="*/ 75 w 116"/>
            <a:gd name="T67" fmla="*/ 130 h 136"/>
            <a:gd name="T68" fmla="*/ 76 w 116"/>
            <a:gd name="T69" fmla="*/ 134 h 136"/>
            <a:gd name="T70" fmla="*/ 84 w 116"/>
            <a:gd name="T71" fmla="*/ 136 h 136"/>
            <a:gd name="T72" fmla="*/ 92 w 116"/>
            <a:gd name="T73" fmla="*/ 131 h 136"/>
            <a:gd name="T74" fmla="*/ 98 w 116"/>
            <a:gd name="T75" fmla="*/ 131 h 136"/>
            <a:gd name="T76" fmla="*/ 103 w 116"/>
            <a:gd name="T77" fmla="*/ 125 h 136"/>
            <a:gd name="T78" fmla="*/ 103 w 116"/>
            <a:gd name="T79" fmla="*/ 115 h 136"/>
            <a:gd name="T80" fmla="*/ 104 w 116"/>
            <a:gd name="T81" fmla="*/ 108 h 136"/>
            <a:gd name="T82" fmla="*/ 103 w 116"/>
            <a:gd name="T83" fmla="*/ 99 h 136"/>
            <a:gd name="T84" fmla="*/ 103 w 116"/>
            <a:gd name="T85" fmla="*/ 87 h 136"/>
            <a:gd name="T86" fmla="*/ 104 w 116"/>
            <a:gd name="T87" fmla="*/ 80 h 136"/>
            <a:gd name="T88" fmla="*/ 110 w 116"/>
            <a:gd name="T89" fmla="*/ 68 h 136"/>
            <a:gd name="T90" fmla="*/ 111 w 116"/>
            <a:gd name="T91" fmla="*/ 60 h 136"/>
            <a:gd name="T92" fmla="*/ 116 w 116"/>
            <a:gd name="T93" fmla="*/ 53 h 136"/>
            <a:gd name="T94" fmla="*/ 113 w 116"/>
            <a:gd name="T95" fmla="*/ 46 h 136"/>
            <a:gd name="T96" fmla="*/ 112 w 116"/>
            <a:gd name="T97" fmla="*/ 41 h 136"/>
            <a:gd name="T98" fmla="*/ 109 w 116"/>
            <a:gd name="T99" fmla="*/ 38 h 136"/>
            <a:gd name="T100" fmla="*/ 101 w 116"/>
            <a:gd name="T101" fmla="*/ 38 h 136"/>
            <a:gd name="T102" fmla="*/ 95 w 116"/>
            <a:gd name="T103" fmla="*/ 39 h 136"/>
            <a:gd name="T104" fmla="*/ 89 w 116"/>
            <a:gd name="T105" fmla="*/ 37 h 136"/>
            <a:gd name="T106" fmla="*/ 87 w 116"/>
            <a:gd name="T107" fmla="*/ 31 h 136"/>
            <a:gd name="T108" fmla="*/ 86 w 116"/>
            <a:gd name="T109" fmla="*/ 23 h 136"/>
            <a:gd name="T110" fmla="*/ 87 w 116"/>
            <a:gd name="T111" fmla="*/ 19 h 136"/>
            <a:gd name="T112" fmla="*/ 82 w 116"/>
            <a:gd name="T113" fmla="*/ 8 h 136"/>
            <a:gd name="T114" fmla="*/ 76 w 116"/>
            <a:gd name="T115" fmla="*/ 2 h 136"/>
            <a:gd name="T116" fmla="*/ 69 w 116"/>
            <a:gd name="T117" fmla="*/ 1 h 13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Lst>
          <a:rect l="0" t="0" r="r" b="b"/>
          <a:pathLst>
            <a:path w="116" h="136">
              <a:moveTo>
                <a:pt x="65" y="0"/>
              </a:moveTo>
              <a:lnTo>
                <a:pt x="62" y="2"/>
              </a:lnTo>
              <a:lnTo>
                <a:pt x="60" y="5"/>
              </a:lnTo>
              <a:lnTo>
                <a:pt x="57" y="5"/>
              </a:lnTo>
              <a:lnTo>
                <a:pt x="54" y="6"/>
              </a:lnTo>
              <a:lnTo>
                <a:pt x="51" y="8"/>
              </a:lnTo>
              <a:lnTo>
                <a:pt x="49" y="10"/>
              </a:lnTo>
              <a:lnTo>
                <a:pt x="48" y="13"/>
              </a:lnTo>
              <a:lnTo>
                <a:pt x="49" y="15"/>
              </a:lnTo>
              <a:lnTo>
                <a:pt x="50" y="17"/>
              </a:lnTo>
              <a:lnTo>
                <a:pt x="50" y="19"/>
              </a:lnTo>
              <a:lnTo>
                <a:pt x="49" y="21"/>
              </a:lnTo>
              <a:lnTo>
                <a:pt x="49" y="24"/>
              </a:lnTo>
              <a:lnTo>
                <a:pt x="48" y="27"/>
              </a:lnTo>
              <a:lnTo>
                <a:pt x="47" y="30"/>
              </a:lnTo>
              <a:lnTo>
                <a:pt x="44" y="30"/>
              </a:lnTo>
              <a:lnTo>
                <a:pt x="41" y="27"/>
              </a:lnTo>
              <a:lnTo>
                <a:pt x="38" y="23"/>
              </a:lnTo>
              <a:lnTo>
                <a:pt x="36" y="22"/>
              </a:lnTo>
              <a:lnTo>
                <a:pt x="31" y="23"/>
              </a:lnTo>
              <a:lnTo>
                <a:pt x="26" y="26"/>
              </a:lnTo>
              <a:lnTo>
                <a:pt x="21" y="26"/>
              </a:lnTo>
              <a:lnTo>
                <a:pt x="17" y="24"/>
              </a:lnTo>
              <a:lnTo>
                <a:pt x="13" y="22"/>
              </a:lnTo>
              <a:lnTo>
                <a:pt x="6" y="22"/>
              </a:lnTo>
              <a:lnTo>
                <a:pt x="0" y="22"/>
              </a:lnTo>
              <a:lnTo>
                <a:pt x="3" y="26"/>
              </a:lnTo>
              <a:lnTo>
                <a:pt x="6" y="27"/>
              </a:lnTo>
              <a:lnTo>
                <a:pt x="6" y="31"/>
              </a:lnTo>
              <a:lnTo>
                <a:pt x="13" y="36"/>
              </a:lnTo>
              <a:lnTo>
                <a:pt x="17" y="39"/>
              </a:lnTo>
              <a:lnTo>
                <a:pt x="22" y="41"/>
              </a:lnTo>
              <a:lnTo>
                <a:pt x="22" y="47"/>
              </a:lnTo>
              <a:lnTo>
                <a:pt x="25" y="52"/>
              </a:lnTo>
              <a:lnTo>
                <a:pt x="29" y="55"/>
              </a:lnTo>
              <a:lnTo>
                <a:pt x="32" y="57"/>
              </a:lnTo>
              <a:lnTo>
                <a:pt x="37" y="57"/>
              </a:lnTo>
              <a:lnTo>
                <a:pt x="40" y="58"/>
              </a:lnTo>
              <a:lnTo>
                <a:pt x="41" y="62"/>
              </a:lnTo>
              <a:lnTo>
                <a:pt x="40" y="64"/>
              </a:lnTo>
              <a:lnTo>
                <a:pt x="40" y="68"/>
              </a:lnTo>
              <a:lnTo>
                <a:pt x="43" y="70"/>
              </a:lnTo>
              <a:lnTo>
                <a:pt x="46" y="73"/>
              </a:lnTo>
              <a:lnTo>
                <a:pt x="46" y="77"/>
              </a:lnTo>
              <a:lnTo>
                <a:pt x="46" y="83"/>
              </a:lnTo>
              <a:lnTo>
                <a:pt x="47" y="88"/>
              </a:lnTo>
              <a:lnTo>
                <a:pt x="46" y="90"/>
              </a:lnTo>
              <a:lnTo>
                <a:pt x="46" y="96"/>
              </a:lnTo>
              <a:lnTo>
                <a:pt x="45" y="97"/>
              </a:lnTo>
              <a:lnTo>
                <a:pt x="44" y="100"/>
              </a:lnTo>
              <a:lnTo>
                <a:pt x="45" y="104"/>
              </a:lnTo>
              <a:lnTo>
                <a:pt x="43" y="110"/>
              </a:lnTo>
              <a:lnTo>
                <a:pt x="43" y="114"/>
              </a:lnTo>
              <a:lnTo>
                <a:pt x="43" y="119"/>
              </a:lnTo>
              <a:lnTo>
                <a:pt x="42" y="122"/>
              </a:lnTo>
              <a:lnTo>
                <a:pt x="42" y="125"/>
              </a:lnTo>
              <a:lnTo>
                <a:pt x="44" y="127"/>
              </a:lnTo>
              <a:lnTo>
                <a:pt x="48" y="129"/>
              </a:lnTo>
              <a:lnTo>
                <a:pt x="50" y="129"/>
              </a:lnTo>
              <a:lnTo>
                <a:pt x="52" y="128"/>
              </a:lnTo>
              <a:lnTo>
                <a:pt x="52" y="124"/>
              </a:lnTo>
              <a:lnTo>
                <a:pt x="54" y="121"/>
              </a:lnTo>
              <a:lnTo>
                <a:pt x="57" y="121"/>
              </a:lnTo>
              <a:lnTo>
                <a:pt x="60" y="124"/>
              </a:lnTo>
              <a:lnTo>
                <a:pt x="64" y="124"/>
              </a:lnTo>
              <a:lnTo>
                <a:pt x="67" y="124"/>
              </a:lnTo>
              <a:lnTo>
                <a:pt x="71" y="127"/>
              </a:lnTo>
              <a:lnTo>
                <a:pt x="75" y="130"/>
              </a:lnTo>
              <a:lnTo>
                <a:pt x="75" y="133"/>
              </a:lnTo>
              <a:lnTo>
                <a:pt x="76" y="134"/>
              </a:lnTo>
              <a:lnTo>
                <a:pt x="81" y="134"/>
              </a:lnTo>
              <a:lnTo>
                <a:pt x="84" y="136"/>
              </a:lnTo>
              <a:lnTo>
                <a:pt x="89" y="133"/>
              </a:lnTo>
              <a:lnTo>
                <a:pt x="92" y="131"/>
              </a:lnTo>
              <a:lnTo>
                <a:pt x="94" y="130"/>
              </a:lnTo>
              <a:lnTo>
                <a:pt x="98" y="131"/>
              </a:lnTo>
              <a:lnTo>
                <a:pt x="101" y="130"/>
              </a:lnTo>
              <a:lnTo>
                <a:pt x="103" y="125"/>
              </a:lnTo>
              <a:lnTo>
                <a:pt x="103" y="118"/>
              </a:lnTo>
              <a:lnTo>
                <a:pt x="103" y="115"/>
              </a:lnTo>
              <a:lnTo>
                <a:pt x="104" y="112"/>
              </a:lnTo>
              <a:lnTo>
                <a:pt x="104" y="108"/>
              </a:lnTo>
              <a:lnTo>
                <a:pt x="103" y="105"/>
              </a:lnTo>
              <a:lnTo>
                <a:pt x="103" y="99"/>
              </a:lnTo>
              <a:lnTo>
                <a:pt x="105" y="91"/>
              </a:lnTo>
              <a:lnTo>
                <a:pt x="103" y="87"/>
              </a:lnTo>
              <a:lnTo>
                <a:pt x="102" y="84"/>
              </a:lnTo>
              <a:lnTo>
                <a:pt x="104" y="80"/>
              </a:lnTo>
              <a:lnTo>
                <a:pt x="110" y="72"/>
              </a:lnTo>
              <a:lnTo>
                <a:pt x="110" y="68"/>
              </a:lnTo>
              <a:lnTo>
                <a:pt x="111" y="65"/>
              </a:lnTo>
              <a:lnTo>
                <a:pt x="111" y="60"/>
              </a:lnTo>
              <a:lnTo>
                <a:pt x="114" y="57"/>
              </a:lnTo>
              <a:lnTo>
                <a:pt x="116" y="53"/>
              </a:lnTo>
              <a:lnTo>
                <a:pt x="114" y="49"/>
              </a:lnTo>
              <a:lnTo>
                <a:pt x="113" y="46"/>
              </a:lnTo>
              <a:lnTo>
                <a:pt x="113" y="44"/>
              </a:lnTo>
              <a:lnTo>
                <a:pt x="112" y="41"/>
              </a:lnTo>
              <a:lnTo>
                <a:pt x="111" y="38"/>
              </a:lnTo>
              <a:lnTo>
                <a:pt x="109" y="38"/>
              </a:lnTo>
              <a:lnTo>
                <a:pt x="105" y="40"/>
              </a:lnTo>
              <a:lnTo>
                <a:pt x="101" y="38"/>
              </a:lnTo>
              <a:lnTo>
                <a:pt x="99" y="39"/>
              </a:lnTo>
              <a:lnTo>
                <a:pt x="95" y="39"/>
              </a:lnTo>
              <a:lnTo>
                <a:pt x="92" y="37"/>
              </a:lnTo>
              <a:lnTo>
                <a:pt x="89" y="37"/>
              </a:lnTo>
              <a:lnTo>
                <a:pt x="89" y="34"/>
              </a:lnTo>
              <a:lnTo>
                <a:pt x="87" y="31"/>
              </a:lnTo>
              <a:lnTo>
                <a:pt x="87" y="26"/>
              </a:lnTo>
              <a:lnTo>
                <a:pt x="86" y="23"/>
              </a:lnTo>
              <a:lnTo>
                <a:pt x="87" y="21"/>
              </a:lnTo>
              <a:lnTo>
                <a:pt x="87" y="19"/>
              </a:lnTo>
              <a:lnTo>
                <a:pt x="85" y="13"/>
              </a:lnTo>
              <a:lnTo>
                <a:pt x="82" y="8"/>
              </a:lnTo>
              <a:lnTo>
                <a:pt x="80" y="3"/>
              </a:lnTo>
              <a:lnTo>
                <a:pt x="76" y="2"/>
              </a:lnTo>
              <a:lnTo>
                <a:pt x="72" y="2"/>
              </a:lnTo>
              <a:lnTo>
                <a:pt x="69" y="1"/>
              </a:lnTo>
              <a:lnTo>
                <a:pt x="65" y="0"/>
              </a:lnTo>
              <a:close/>
            </a:path>
          </a:pathLst>
        </a:custGeom>
        <a:solidFill>
          <a:srgbClr xmlns:mc="http://schemas.openxmlformats.org/markup-compatibility/2006" xmlns:a14="http://schemas.microsoft.com/office/drawing/2010/main" val="FFFFFF" a14:legacySpreadsheetColorIndex="9" mc:Ignorable="a14"/>
        </a:solidFill>
        <a:ln w="9525" cap="flat" cmpd="sng">
          <a:solidFill>
            <a:srgbClr xmlns:mc="http://schemas.openxmlformats.org/markup-compatibility/2006" xmlns:a14="http://schemas.microsoft.com/office/drawing/2010/main" val="000000" a14:legacySpreadsheetColorIndex="64" mc:Ignorable="a14"/>
          </a:solidFill>
          <a:prstDash val="solid"/>
          <a:round/>
          <a:headEnd type="none" w="med" len="med"/>
          <a:tailEnd type="none" w="med" len="med"/>
        </a:ln>
        <a:effectLst/>
      </xdr:spPr>
    </xdr:sp>
    <xdr:clientData/>
  </xdr:twoCellAnchor>
  <xdr:oneCellAnchor>
    <xdr:from xmlns:xdr="http://schemas.openxmlformats.org/drawingml/2006/spreadsheetDrawing">
      <xdr:col>18</xdr:col>
      <xdr:colOff>152400</xdr:colOff>
      <xdr:row>7</xdr:row>
      <xdr:rowOff>152400</xdr:rowOff>
    </xdr:from>
    <xdr:ext cx="360045" cy="162560"/>
    <xdr:sp macro="" textlink="">
      <xdr:nvSpPr>
        <xdr:cNvPr id="172" name="テキスト 5021"/>
        <xdr:cNvSpPr txBox="1">
          <a:spLocks noChangeArrowheads="1"/>
        </xdr:cNvSpPr>
      </xdr:nvSpPr>
      <xdr:spPr>
        <a:xfrm>
          <a:off x="10448925" y="1428750"/>
          <a:ext cx="360045" cy="162560"/>
        </a:xfrm>
        <a:prstGeom prst="rect">
          <a:avLst/>
        </a:prstGeom>
        <a:solidFill>
          <a:srgbClr xmlns:mc="http://schemas.openxmlformats.org/markup-compatibility/2006" xmlns:a14="http://schemas.microsoft.com/office/drawing/2010/main" val="FFFFFF" a14:legacySpreadsheetColorIndex="9" mc:Ignorable="a14"/>
        </a:solidFill>
        <a:ln>
          <a:noFill/>
        </a:ln>
      </xdr:spPr>
      <xdr:txBody>
        <a:bodyPr vertOverflow="overflow" horzOverflow="overflow" wrap="none" lIns="9144" tIns="18288" rIns="9144" bIns="18288" anchor="ctr" upright="1">
          <a:spAutoFit/>
        </a:bodyPr>
        <a:lstStyle/>
        <a:p>
          <a:pPr algn="ctr" rtl="0">
            <a:defRPr sz="1000"/>
          </a:pPr>
          <a:r>
            <a:rPr lang="ja-JP" altLang="en-US" sz="700" b="0" i="0" u="none" strike="noStrike" baseline="0">
              <a:solidFill>
                <a:srgbClr val="000000"/>
              </a:solidFill>
              <a:latin typeface="ＭＳ 明朝"/>
              <a:ea typeface="ＭＳ 明朝"/>
            </a:rPr>
            <a:t>八峰町</a:t>
          </a:r>
        </a:p>
      </xdr:txBody>
    </xdr:sp>
    <xdr:clientData/>
  </xdr:oneCellAnchor>
  <xdr:twoCellAnchor>
    <xdr:from xmlns:xdr="http://schemas.openxmlformats.org/drawingml/2006/spreadsheetDrawing">
      <xdr:col>19</xdr:col>
      <xdr:colOff>448945</xdr:colOff>
      <xdr:row>21</xdr:row>
      <xdr:rowOff>27305</xdr:rowOff>
    </xdr:from>
    <xdr:to xmlns:xdr="http://schemas.openxmlformats.org/drawingml/2006/spreadsheetDrawing">
      <xdr:col>20</xdr:col>
      <xdr:colOff>390525</xdr:colOff>
      <xdr:row>25</xdr:row>
      <xdr:rowOff>89535</xdr:rowOff>
    </xdr:to>
    <xdr:graphicFrame macro="">
      <xdr:nvGraphicFramePr>
        <xdr:cNvPr id="173" name="グラフ 17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8"/>
        </a:graphicData>
      </a:graphic>
    </xdr:graphicFrame>
    <xdr:clientData/>
  </xdr:twoCellAnchor>
  <xdr:twoCellAnchor>
    <xdr:from xmlns:xdr="http://schemas.openxmlformats.org/drawingml/2006/spreadsheetDrawing">
      <xdr:col>17</xdr:col>
      <xdr:colOff>360680</xdr:colOff>
      <xdr:row>19</xdr:row>
      <xdr:rowOff>149860</xdr:rowOff>
    </xdr:from>
    <xdr:to xmlns:xdr="http://schemas.openxmlformats.org/drawingml/2006/spreadsheetDrawing">
      <xdr:col>18</xdr:col>
      <xdr:colOff>302260</xdr:colOff>
      <xdr:row>24</xdr:row>
      <xdr:rowOff>41910</xdr:rowOff>
    </xdr:to>
    <xdr:graphicFrame macro="">
      <xdr:nvGraphicFramePr>
        <xdr:cNvPr id="174" name="グラフ 17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9"/>
        </a:graphicData>
      </a:graphic>
    </xdr:graphicFrame>
    <xdr:clientData/>
  </xdr:twoCellAnchor>
  <xdr:twoCellAnchor>
    <xdr:from xmlns:xdr="http://schemas.openxmlformats.org/drawingml/2006/spreadsheetDrawing">
      <xdr:col>16</xdr:col>
      <xdr:colOff>224790</xdr:colOff>
      <xdr:row>23</xdr:row>
      <xdr:rowOff>109220</xdr:rowOff>
    </xdr:from>
    <xdr:to xmlns:xdr="http://schemas.openxmlformats.org/drawingml/2006/spreadsheetDrawing">
      <xdr:col>17</xdr:col>
      <xdr:colOff>165735</xdr:colOff>
      <xdr:row>28</xdr:row>
      <xdr:rowOff>1270</xdr:rowOff>
    </xdr:to>
    <xdr:graphicFrame macro="">
      <xdr:nvGraphicFramePr>
        <xdr:cNvPr id="175" name="グラフ 17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0"/>
        </a:graphicData>
      </a:graphic>
    </xdr:graphicFrame>
    <xdr:clientData/>
  </xdr:twoCellAnchor>
  <xdr:twoCellAnchor>
    <xdr:from xmlns:xdr="http://schemas.openxmlformats.org/drawingml/2006/spreadsheetDrawing">
      <xdr:col>18</xdr:col>
      <xdr:colOff>646430</xdr:colOff>
      <xdr:row>22</xdr:row>
      <xdr:rowOff>81915</xdr:rowOff>
    </xdr:from>
    <xdr:to xmlns:xdr="http://schemas.openxmlformats.org/drawingml/2006/spreadsheetDrawing">
      <xdr:col>19</xdr:col>
      <xdr:colOff>588010</xdr:colOff>
      <xdr:row>26</xdr:row>
      <xdr:rowOff>144145</xdr:rowOff>
    </xdr:to>
    <xdr:graphicFrame macro="">
      <xdr:nvGraphicFramePr>
        <xdr:cNvPr id="176" name="グラフ 17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1"/>
        </a:graphicData>
      </a:graphic>
    </xdr:graphicFrame>
    <xdr:clientData/>
  </xdr:twoCellAnchor>
  <xdr:twoCellAnchor>
    <xdr:from xmlns:xdr="http://schemas.openxmlformats.org/drawingml/2006/spreadsheetDrawing">
      <xdr:col>15</xdr:col>
      <xdr:colOff>40640</xdr:colOff>
      <xdr:row>16</xdr:row>
      <xdr:rowOff>74930</xdr:rowOff>
    </xdr:from>
    <xdr:to xmlns:xdr="http://schemas.openxmlformats.org/drawingml/2006/spreadsheetDrawing">
      <xdr:col>16</xdr:col>
      <xdr:colOff>472440</xdr:colOff>
      <xdr:row>20</xdr:row>
      <xdr:rowOff>137160</xdr:rowOff>
    </xdr:to>
    <xdr:graphicFrame macro="">
      <xdr:nvGraphicFramePr>
        <xdr:cNvPr id="177" name="グラフ 17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2"/>
        </a:graphicData>
      </a:graphic>
    </xdr:graphicFrame>
    <xdr:clientData/>
  </xdr:twoCellAnchor>
  <xdr:twoCellAnchor>
    <xdr:from xmlns:xdr="http://schemas.openxmlformats.org/drawingml/2006/spreadsheetDrawing">
      <xdr:col>18</xdr:col>
      <xdr:colOff>340360</xdr:colOff>
      <xdr:row>24</xdr:row>
      <xdr:rowOff>88265</xdr:rowOff>
    </xdr:from>
    <xdr:to xmlns:xdr="http://schemas.openxmlformats.org/drawingml/2006/spreadsheetDrawing">
      <xdr:col>19</xdr:col>
      <xdr:colOff>281940</xdr:colOff>
      <xdr:row>28</xdr:row>
      <xdr:rowOff>151130</xdr:rowOff>
    </xdr:to>
    <xdr:graphicFrame macro="">
      <xdr:nvGraphicFramePr>
        <xdr:cNvPr id="178" name="グラフ 17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3"/>
        </a:graphicData>
      </a:graphic>
    </xdr:graphicFrame>
    <xdr:clientData/>
  </xdr:twoCellAnchor>
  <xdr:twoCellAnchor>
    <xdr:from xmlns:xdr="http://schemas.openxmlformats.org/drawingml/2006/spreadsheetDrawing">
      <xdr:col>17</xdr:col>
      <xdr:colOff>544195</xdr:colOff>
      <xdr:row>26</xdr:row>
      <xdr:rowOff>6985</xdr:rowOff>
    </xdr:from>
    <xdr:to xmlns:xdr="http://schemas.openxmlformats.org/drawingml/2006/spreadsheetDrawing">
      <xdr:col>18</xdr:col>
      <xdr:colOff>485775</xdr:colOff>
      <xdr:row>30</xdr:row>
      <xdr:rowOff>69215</xdr:rowOff>
    </xdr:to>
    <xdr:graphicFrame macro="">
      <xdr:nvGraphicFramePr>
        <xdr:cNvPr id="179" name="グラフ 17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4"/>
        </a:graphicData>
      </a:graphic>
    </xdr:graphicFrame>
    <xdr:clientData/>
  </xdr:twoCellAnchor>
  <xdr:twoCellAnchor>
    <xdr:from xmlns:xdr="http://schemas.openxmlformats.org/drawingml/2006/spreadsheetDrawing">
      <xdr:col>18</xdr:col>
      <xdr:colOff>605790</xdr:colOff>
      <xdr:row>31</xdr:row>
      <xdr:rowOff>6985</xdr:rowOff>
    </xdr:from>
    <xdr:to xmlns:xdr="http://schemas.openxmlformats.org/drawingml/2006/spreadsheetDrawing">
      <xdr:col>19</xdr:col>
      <xdr:colOff>546735</xdr:colOff>
      <xdr:row>35</xdr:row>
      <xdr:rowOff>69215</xdr:rowOff>
    </xdr:to>
    <xdr:graphicFrame macro="">
      <xdr:nvGraphicFramePr>
        <xdr:cNvPr id="180" name="グラフ 17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5"/>
        </a:graphicData>
      </a:graphic>
    </xdr:graphicFrame>
    <xdr:clientData/>
  </xdr:twoCellAnchor>
  <xdr:twoCellAnchor>
    <xdr:from xmlns:xdr="http://schemas.openxmlformats.org/drawingml/2006/spreadsheetDrawing">
      <xdr:col>22</xdr:col>
      <xdr:colOff>684530</xdr:colOff>
      <xdr:row>15</xdr:row>
      <xdr:rowOff>29845</xdr:rowOff>
    </xdr:from>
    <xdr:to xmlns:xdr="http://schemas.openxmlformats.org/drawingml/2006/spreadsheetDrawing">
      <xdr:col>24</xdr:col>
      <xdr:colOff>502285</xdr:colOff>
      <xdr:row>16</xdr:row>
      <xdr:rowOff>118110</xdr:rowOff>
    </xdr:to>
    <xdr:sp macro="" textlink="">
      <xdr:nvSpPr>
        <xdr:cNvPr id="181" name="テキスト ボックス 180"/>
        <xdr:cNvSpPr txBox="1"/>
      </xdr:nvSpPr>
      <xdr:spPr>
        <a:xfrm>
          <a:off x="13724255" y="2677795"/>
          <a:ext cx="1208405" cy="25971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900">
              <a:solidFill>
                <a:sysClr val="windowText" lastClr="000000"/>
              </a:solidFill>
              <a:latin typeface="HGPｺﾞｼｯｸE"/>
              <a:ea typeface="HGPｺﾞｼｯｸE"/>
            </a:rPr>
            <a:t>０／９校　０％</a:t>
          </a:r>
        </a:p>
      </xdr:txBody>
    </xdr:sp>
    <xdr:clientData/>
  </xdr:twoCellAnchor>
  <xdr:twoCellAnchor>
    <xdr:from xmlns:xdr="http://schemas.openxmlformats.org/drawingml/2006/spreadsheetDrawing">
      <xdr:col>23</xdr:col>
      <xdr:colOff>221615</xdr:colOff>
      <xdr:row>8</xdr:row>
      <xdr:rowOff>6350</xdr:rowOff>
    </xdr:from>
    <xdr:to xmlns:xdr="http://schemas.openxmlformats.org/drawingml/2006/spreadsheetDrawing">
      <xdr:col>25</xdr:col>
      <xdr:colOff>38100</xdr:colOff>
      <xdr:row>9</xdr:row>
      <xdr:rowOff>95250</xdr:rowOff>
    </xdr:to>
    <xdr:sp macro="" textlink="">
      <xdr:nvSpPr>
        <xdr:cNvPr id="182" name="テキスト ボックス 181"/>
        <xdr:cNvSpPr txBox="1"/>
      </xdr:nvSpPr>
      <xdr:spPr>
        <a:xfrm>
          <a:off x="13947140" y="1454150"/>
          <a:ext cx="1207135" cy="26035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900">
              <a:solidFill>
                <a:sysClr val="windowText" lastClr="000000"/>
              </a:solidFill>
              <a:latin typeface="HGPｺﾞｼｯｸE"/>
              <a:ea typeface="HGPｺﾞｼｯｸE"/>
            </a:rPr>
            <a:t>０／２校　０％</a:t>
          </a:r>
        </a:p>
      </xdr:txBody>
    </xdr:sp>
    <xdr:clientData/>
  </xdr:twoCellAnchor>
  <xdr:twoCellAnchor>
    <xdr:from xmlns:xdr="http://schemas.openxmlformats.org/drawingml/2006/spreadsheetDrawing">
      <xdr:col>21</xdr:col>
      <xdr:colOff>95250</xdr:colOff>
      <xdr:row>12</xdr:row>
      <xdr:rowOff>54610</xdr:rowOff>
    </xdr:from>
    <xdr:to xmlns:xdr="http://schemas.openxmlformats.org/drawingml/2006/spreadsheetDrawing">
      <xdr:col>23</xdr:col>
      <xdr:colOff>210820</xdr:colOff>
      <xdr:row>13</xdr:row>
      <xdr:rowOff>143510</xdr:rowOff>
    </xdr:to>
    <xdr:sp macro="" textlink="">
      <xdr:nvSpPr>
        <xdr:cNvPr id="183" name="テキスト ボックス 182"/>
        <xdr:cNvSpPr txBox="1"/>
      </xdr:nvSpPr>
      <xdr:spPr>
        <a:xfrm>
          <a:off x="12449175" y="2188210"/>
          <a:ext cx="1487170" cy="26035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900">
              <a:solidFill>
                <a:sysClr val="windowText" lastClr="000000"/>
              </a:solidFill>
              <a:latin typeface="HGPｺﾞｼｯｸE"/>
              <a:ea typeface="HGPｺﾞｼｯｸE"/>
            </a:rPr>
            <a:t>０／１９校　０％</a:t>
          </a:r>
        </a:p>
      </xdr:txBody>
    </xdr:sp>
    <xdr:clientData/>
  </xdr:twoCellAnchor>
  <xdr:twoCellAnchor>
    <xdr:from xmlns:xdr="http://schemas.openxmlformats.org/drawingml/2006/spreadsheetDrawing">
      <xdr:col>20</xdr:col>
      <xdr:colOff>455930</xdr:colOff>
      <xdr:row>19</xdr:row>
      <xdr:rowOff>170180</xdr:rowOff>
    </xdr:from>
    <xdr:to xmlns:xdr="http://schemas.openxmlformats.org/drawingml/2006/spreadsheetDrawing">
      <xdr:col>22</xdr:col>
      <xdr:colOff>572135</xdr:colOff>
      <xdr:row>21</xdr:row>
      <xdr:rowOff>88265</xdr:rowOff>
    </xdr:to>
    <xdr:sp macro="" textlink="">
      <xdr:nvSpPr>
        <xdr:cNvPr id="184" name="テキスト ボックス 183"/>
        <xdr:cNvSpPr txBox="1"/>
      </xdr:nvSpPr>
      <xdr:spPr>
        <a:xfrm>
          <a:off x="12124055" y="3503930"/>
          <a:ext cx="1487805" cy="27051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900">
              <a:solidFill>
                <a:sysClr val="windowText" lastClr="000000"/>
              </a:solidFill>
              <a:latin typeface="HGPｺﾞｼｯｸE"/>
              <a:ea typeface="HGPｺﾞｼｯｸE"/>
            </a:rPr>
            <a:t>０／１５校　０％</a:t>
          </a:r>
        </a:p>
      </xdr:txBody>
    </xdr:sp>
    <xdr:clientData/>
  </xdr:twoCellAnchor>
  <xdr:twoCellAnchor>
    <xdr:from xmlns:xdr="http://schemas.openxmlformats.org/drawingml/2006/spreadsheetDrawing">
      <xdr:col>20</xdr:col>
      <xdr:colOff>251460</xdr:colOff>
      <xdr:row>22</xdr:row>
      <xdr:rowOff>102235</xdr:rowOff>
    </xdr:from>
    <xdr:to xmlns:xdr="http://schemas.openxmlformats.org/drawingml/2006/spreadsheetDrawing">
      <xdr:col>22</xdr:col>
      <xdr:colOff>367665</xdr:colOff>
      <xdr:row>24</xdr:row>
      <xdr:rowOff>20320</xdr:rowOff>
    </xdr:to>
    <xdr:sp macro="" textlink="">
      <xdr:nvSpPr>
        <xdr:cNvPr id="185" name="テキスト ボックス 184"/>
        <xdr:cNvSpPr txBox="1"/>
      </xdr:nvSpPr>
      <xdr:spPr>
        <a:xfrm>
          <a:off x="11919585" y="3959860"/>
          <a:ext cx="1487805" cy="26098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900">
              <a:solidFill>
                <a:sysClr val="windowText" lastClr="000000"/>
              </a:solidFill>
              <a:latin typeface="HGPｺﾞｼｯｸE"/>
              <a:ea typeface="HGPｺﾞｼｯｸE"/>
            </a:rPr>
            <a:t>０／１校　０％</a:t>
          </a:r>
        </a:p>
      </xdr:txBody>
    </xdr:sp>
    <xdr:clientData/>
  </xdr:twoCellAnchor>
  <xdr:twoCellAnchor>
    <xdr:from xmlns:xdr="http://schemas.openxmlformats.org/drawingml/2006/spreadsheetDrawing">
      <xdr:col>18</xdr:col>
      <xdr:colOff>605790</xdr:colOff>
      <xdr:row>14</xdr:row>
      <xdr:rowOff>6985</xdr:rowOff>
    </xdr:from>
    <xdr:to xmlns:xdr="http://schemas.openxmlformats.org/drawingml/2006/spreadsheetDrawing">
      <xdr:col>21</xdr:col>
      <xdr:colOff>34290</xdr:colOff>
      <xdr:row>15</xdr:row>
      <xdr:rowOff>95250</xdr:rowOff>
    </xdr:to>
    <xdr:sp macro="" textlink="">
      <xdr:nvSpPr>
        <xdr:cNvPr id="186" name="テキスト ボックス 185"/>
        <xdr:cNvSpPr txBox="1"/>
      </xdr:nvSpPr>
      <xdr:spPr>
        <a:xfrm>
          <a:off x="10902315" y="2483485"/>
          <a:ext cx="1485900" cy="25971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900">
              <a:solidFill>
                <a:sysClr val="windowText" lastClr="000000"/>
              </a:solidFill>
              <a:latin typeface="HGPｺﾞｼｯｸE"/>
              <a:ea typeface="HGPｺﾞｼｯｸE"/>
            </a:rPr>
            <a:t>０／１２校　０％</a:t>
          </a:r>
        </a:p>
      </xdr:txBody>
    </xdr:sp>
    <xdr:clientData/>
  </xdr:twoCellAnchor>
  <xdr:twoCellAnchor>
    <xdr:from xmlns:xdr="http://schemas.openxmlformats.org/drawingml/2006/spreadsheetDrawing">
      <xdr:col>17</xdr:col>
      <xdr:colOff>20320</xdr:colOff>
      <xdr:row>9</xdr:row>
      <xdr:rowOff>40640</xdr:rowOff>
    </xdr:from>
    <xdr:to xmlns:xdr="http://schemas.openxmlformats.org/drawingml/2006/spreadsheetDrawing">
      <xdr:col>19</xdr:col>
      <xdr:colOff>135890</xdr:colOff>
      <xdr:row>10</xdr:row>
      <xdr:rowOff>129540</xdr:rowOff>
    </xdr:to>
    <xdr:sp macro="" textlink="">
      <xdr:nvSpPr>
        <xdr:cNvPr id="187" name="テキスト ボックス 186"/>
        <xdr:cNvSpPr txBox="1"/>
      </xdr:nvSpPr>
      <xdr:spPr>
        <a:xfrm>
          <a:off x="9631045" y="1659890"/>
          <a:ext cx="1487170" cy="26035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900">
              <a:solidFill>
                <a:sysClr val="windowText" lastClr="000000"/>
              </a:solidFill>
              <a:latin typeface="HGPｺﾞｼｯｸE"/>
              <a:ea typeface="HGPｺﾞｼｯｸE"/>
            </a:rPr>
            <a:t>０／３校　０％</a:t>
          </a:r>
        </a:p>
      </xdr:txBody>
    </xdr:sp>
    <xdr:clientData/>
  </xdr:twoCellAnchor>
  <xdr:twoCellAnchor>
    <xdr:from xmlns:xdr="http://schemas.openxmlformats.org/drawingml/2006/spreadsheetDrawing">
      <xdr:col>19</xdr:col>
      <xdr:colOff>605790</xdr:colOff>
      <xdr:row>8</xdr:row>
      <xdr:rowOff>135890</xdr:rowOff>
    </xdr:from>
    <xdr:to xmlns:xdr="http://schemas.openxmlformats.org/drawingml/2006/spreadsheetDrawing">
      <xdr:col>22</xdr:col>
      <xdr:colOff>34290</xdr:colOff>
      <xdr:row>10</xdr:row>
      <xdr:rowOff>54610</xdr:rowOff>
    </xdr:to>
    <xdr:sp macro="" textlink="">
      <xdr:nvSpPr>
        <xdr:cNvPr id="188" name="テキスト ボックス 187"/>
        <xdr:cNvSpPr txBox="1"/>
      </xdr:nvSpPr>
      <xdr:spPr>
        <a:xfrm>
          <a:off x="11588115" y="1583690"/>
          <a:ext cx="1485900" cy="26162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900">
              <a:solidFill>
                <a:sysClr val="windowText" lastClr="000000"/>
              </a:solidFill>
              <a:latin typeface="HGPｺﾞｼｯｸE"/>
              <a:ea typeface="HGPｺﾞｼｯｸE"/>
            </a:rPr>
            <a:t>０／１校　０％</a:t>
          </a:r>
        </a:p>
      </xdr:txBody>
    </xdr:sp>
    <xdr:clientData/>
  </xdr:twoCellAnchor>
  <xdr:twoCellAnchor>
    <xdr:from xmlns:xdr="http://schemas.openxmlformats.org/drawingml/2006/spreadsheetDrawing">
      <xdr:col>19</xdr:col>
      <xdr:colOff>0</xdr:colOff>
      <xdr:row>19</xdr:row>
      <xdr:rowOff>26670</xdr:rowOff>
    </xdr:from>
    <xdr:to xmlns:xdr="http://schemas.openxmlformats.org/drawingml/2006/spreadsheetDrawing">
      <xdr:col>21</xdr:col>
      <xdr:colOff>115570</xdr:colOff>
      <xdr:row>20</xdr:row>
      <xdr:rowOff>115570</xdr:rowOff>
    </xdr:to>
    <xdr:sp macro="" textlink="">
      <xdr:nvSpPr>
        <xdr:cNvPr id="189" name="テキスト ボックス 188"/>
        <xdr:cNvSpPr txBox="1"/>
      </xdr:nvSpPr>
      <xdr:spPr>
        <a:xfrm>
          <a:off x="10982325" y="3360420"/>
          <a:ext cx="1487170" cy="26987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900">
              <a:solidFill>
                <a:sysClr val="windowText" lastClr="000000"/>
              </a:solidFill>
              <a:latin typeface="HGPｺﾞｼｯｸE"/>
              <a:ea typeface="HGPｺﾞｼｯｸE"/>
            </a:rPr>
            <a:t>０／６校　０％</a:t>
          </a:r>
        </a:p>
      </xdr:txBody>
    </xdr:sp>
    <xdr:clientData/>
  </xdr:twoCellAnchor>
  <xdr:twoCellAnchor>
    <xdr:from xmlns:xdr="http://schemas.openxmlformats.org/drawingml/2006/spreadsheetDrawing">
      <xdr:col>15</xdr:col>
      <xdr:colOff>13335</xdr:colOff>
      <xdr:row>19</xdr:row>
      <xdr:rowOff>115570</xdr:rowOff>
    </xdr:from>
    <xdr:to xmlns:xdr="http://schemas.openxmlformats.org/drawingml/2006/spreadsheetDrawing">
      <xdr:col>17</xdr:col>
      <xdr:colOff>619125</xdr:colOff>
      <xdr:row>21</xdr:row>
      <xdr:rowOff>34290</xdr:rowOff>
    </xdr:to>
    <xdr:sp macro="" textlink="">
      <xdr:nvSpPr>
        <xdr:cNvPr id="190" name="テキスト ボックス 189"/>
        <xdr:cNvSpPr txBox="1"/>
      </xdr:nvSpPr>
      <xdr:spPr>
        <a:xfrm>
          <a:off x="8738235" y="3449320"/>
          <a:ext cx="1491615" cy="27114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900">
              <a:solidFill>
                <a:sysClr val="windowText" lastClr="000000"/>
              </a:solidFill>
              <a:latin typeface="HGPｺﾞｼｯｸE"/>
              <a:ea typeface="HGPｺﾞｼｯｸE"/>
            </a:rPr>
            <a:t>０／１校　０％</a:t>
          </a:r>
        </a:p>
      </xdr:txBody>
    </xdr:sp>
    <xdr:clientData/>
  </xdr:twoCellAnchor>
  <xdr:twoCellAnchor>
    <xdr:from xmlns:xdr="http://schemas.openxmlformats.org/drawingml/2006/spreadsheetDrawing">
      <xdr:col>16</xdr:col>
      <xdr:colOff>217805</xdr:colOff>
      <xdr:row>26</xdr:row>
      <xdr:rowOff>135890</xdr:rowOff>
    </xdr:from>
    <xdr:to xmlns:xdr="http://schemas.openxmlformats.org/drawingml/2006/spreadsheetDrawing">
      <xdr:col>18</xdr:col>
      <xdr:colOff>333375</xdr:colOff>
      <xdr:row>28</xdr:row>
      <xdr:rowOff>54610</xdr:rowOff>
    </xdr:to>
    <xdr:sp macro="" textlink="">
      <xdr:nvSpPr>
        <xdr:cNvPr id="191" name="テキスト ボックス 190"/>
        <xdr:cNvSpPr txBox="1"/>
      </xdr:nvSpPr>
      <xdr:spPr>
        <a:xfrm>
          <a:off x="9142730" y="4679315"/>
          <a:ext cx="1487170" cy="26162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900">
              <a:solidFill>
                <a:sysClr val="windowText" lastClr="000000"/>
              </a:solidFill>
              <a:latin typeface="HGPｺﾞｼｯｸE"/>
              <a:ea typeface="HGPｺﾞｼｯｸE"/>
            </a:rPr>
            <a:t>０／９校　０％</a:t>
          </a:r>
        </a:p>
      </xdr:txBody>
    </xdr:sp>
    <xdr:clientData/>
  </xdr:twoCellAnchor>
  <xdr:twoCellAnchor>
    <xdr:from xmlns:xdr="http://schemas.openxmlformats.org/drawingml/2006/spreadsheetDrawing">
      <xdr:col>19</xdr:col>
      <xdr:colOff>414655</xdr:colOff>
      <xdr:row>24</xdr:row>
      <xdr:rowOff>54610</xdr:rowOff>
    </xdr:from>
    <xdr:to xmlns:xdr="http://schemas.openxmlformats.org/drawingml/2006/spreadsheetDrawing">
      <xdr:col>21</xdr:col>
      <xdr:colOff>530860</xdr:colOff>
      <xdr:row>25</xdr:row>
      <xdr:rowOff>143510</xdr:rowOff>
    </xdr:to>
    <xdr:sp macro="" textlink="">
      <xdr:nvSpPr>
        <xdr:cNvPr id="192" name="テキスト ボックス 191"/>
        <xdr:cNvSpPr txBox="1"/>
      </xdr:nvSpPr>
      <xdr:spPr>
        <a:xfrm>
          <a:off x="11396980" y="4255135"/>
          <a:ext cx="1487805" cy="26035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900">
              <a:solidFill>
                <a:sysClr val="windowText" lastClr="000000"/>
              </a:solidFill>
              <a:latin typeface="HGPｺﾞｼｯｸE"/>
              <a:ea typeface="HGPｺﾞｼｯｸE"/>
            </a:rPr>
            <a:t>０／３校　０％</a:t>
          </a:r>
        </a:p>
      </xdr:txBody>
    </xdr:sp>
    <xdr:clientData/>
  </xdr:twoCellAnchor>
  <xdr:twoCellAnchor>
    <xdr:from xmlns:xdr="http://schemas.openxmlformats.org/drawingml/2006/spreadsheetDrawing">
      <xdr:col>19</xdr:col>
      <xdr:colOff>115570</xdr:colOff>
      <xdr:row>26</xdr:row>
      <xdr:rowOff>20320</xdr:rowOff>
    </xdr:from>
    <xdr:to xmlns:xdr="http://schemas.openxmlformats.org/drawingml/2006/spreadsheetDrawing">
      <xdr:col>21</xdr:col>
      <xdr:colOff>231140</xdr:colOff>
      <xdr:row>27</xdr:row>
      <xdr:rowOff>109220</xdr:rowOff>
    </xdr:to>
    <xdr:sp macro="" textlink="">
      <xdr:nvSpPr>
        <xdr:cNvPr id="193" name="テキスト ボックス 192"/>
        <xdr:cNvSpPr txBox="1"/>
      </xdr:nvSpPr>
      <xdr:spPr>
        <a:xfrm>
          <a:off x="11097895" y="4563745"/>
          <a:ext cx="1487170" cy="26035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900">
              <a:solidFill>
                <a:sysClr val="windowText" lastClr="000000"/>
              </a:solidFill>
              <a:latin typeface="HGPｺﾞｼｯｸE"/>
              <a:ea typeface="HGPｺﾞｼｯｸE"/>
            </a:rPr>
            <a:t>０／１校　０％</a:t>
          </a:r>
        </a:p>
      </xdr:txBody>
    </xdr:sp>
    <xdr:clientData/>
  </xdr:twoCellAnchor>
  <xdr:twoCellAnchor>
    <xdr:from xmlns:xdr="http://schemas.openxmlformats.org/drawingml/2006/spreadsheetDrawing">
      <xdr:col>17</xdr:col>
      <xdr:colOff>523875</xdr:colOff>
      <xdr:row>29</xdr:row>
      <xdr:rowOff>13335</xdr:rowOff>
    </xdr:from>
    <xdr:to xmlns:xdr="http://schemas.openxmlformats.org/drawingml/2006/spreadsheetDrawing">
      <xdr:col>19</xdr:col>
      <xdr:colOff>639445</xdr:colOff>
      <xdr:row>30</xdr:row>
      <xdr:rowOff>102235</xdr:rowOff>
    </xdr:to>
    <xdr:sp macro="" textlink="">
      <xdr:nvSpPr>
        <xdr:cNvPr id="194" name="テキスト ボックス 193"/>
        <xdr:cNvSpPr txBox="1"/>
      </xdr:nvSpPr>
      <xdr:spPr>
        <a:xfrm>
          <a:off x="10134600" y="5071110"/>
          <a:ext cx="1487170" cy="26035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900">
              <a:solidFill>
                <a:sysClr val="windowText" lastClr="000000"/>
              </a:solidFill>
              <a:latin typeface="HGPｺﾞｼｯｸE"/>
              <a:ea typeface="HGPｺﾞｼｯｸE"/>
            </a:rPr>
            <a:t>０／７校　０％</a:t>
          </a:r>
        </a:p>
      </xdr:txBody>
    </xdr:sp>
    <xdr:clientData/>
  </xdr:twoCellAnchor>
  <xdr:twoCellAnchor>
    <xdr:from xmlns:xdr="http://schemas.openxmlformats.org/drawingml/2006/spreadsheetDrawing">
      <xdr:col>18</xdr:col>
      <xdr:colOff>463550</xdr:colOff>
      <xdr:row>34</xdr:row>
      <xdr:rowOff>34290</xdr:rowOff>
    </xdr:from>
    <xdr:to xmlns:xdr="http://schemas.openxmlformats.org/drawingml/2006/spreadsheetDrawing">
      <xdr:col>20</xdr:col>
      <xdr:colOff>578485</xdr:colOff>
      <xdr:row>35</xdr:row>
      <xdr:rowOff>122555</xdr:rowOff>
    </xdr:to>
    <xdr:sp macro="" textlink="">
      <xdr:nvSpPr>
        <xdr:cNvPr id="195" name="テキスト ボックス 194"/>
        <xdr:cNvSpPr txBox="1"/>
      </xdr:nvSpPr>
      <xdr:spPr>
        <a:xfrm>
          <a:off x="10760075" y="5949315"/>
          <a:ext cx="1486535" cy="25971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900">
              <a:solidFill>
                <a:sysClr val="windowText" lastClr="000000"/>
              </a:solidFill>
              <a:latin typeface="HGPｺﾞｼｯｸE"/>
              <a:ea typeface="HGPｺﾞｼｯｸE"/>
            </a:rPr>
            <a:t>０／４７校　０％</a:t>
          </a:r>
        </a:p>
      </xdr:txBody>
    </xdr:sp>
    <xdr:clientData/>
  </xdr:twoCellAnchor>
  <xdr:twoCellAnchor>
    <xdr:from xmlns:xdr="http://schemas.openxmlformats.org/drawingml/2006/spreadsheetDrawing">
      <xdr:col>22</xdr:col>
      <xdr:colOff>639445</xdr:colOff>
      <xdr:row>29</xdr:row>
      <xdr:rowOff>95250</xdr:rowOff>
    </xdr:from>
    <xdr:to xmlns:xdr="http://schemas.openxmlformats.org/drawingml/2006/spreadsheetDrawing">
      <xdr:col>25</xdr:col>
      <xdr:colOff>47625</xdr:colOff>
      <xdr:row>31</xdr:row>
      <xdr:rowOff>13335</xdr:rowOff>
    </xdr:to>
    <xdr:sp macro="" textlink="">
      <xdr:nvSpPr>
        <xdr:cNvPr id="196" name="テキスト ボックス 195"/>
        <xdr:cNvSpPr txBox="1"/>
      </xdr:nvSpPr>
      <xdr:spPr>
        <a:xfrm>
          <a:off x="13679170" y="5153025"/>
          <a:ext cx="1484630" cy="26098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900">
              <a:solidFill>
                <a:sysClr val="windowText" lastClr="000000"/>
              </a:solidFill>
              <a:latin typeface="HGPｺﾞｼｯｸE"/>
              <a:ea typeface="HGPｺﾞｼｯｸE"/>
            </a:rPr>
            <a:t>６／７校　８５．７％</a:t>
          </a:r>
        </a:p>
      </xdr:txBody>
    </xdr:sp>
    <xdr:clientData/>
  </xdr:twoCellAnchor>
  <xdr:twoCellAnchor>
    <xdr:from xmlns:xdr="http://schemas.openxmlformats.org/drawingml/2006/spreadsheetDrawing">
      <xdr:col>20</xdr:col>
      <xdr:colOff>177165</xdr:colOff>
      <xdr:row>40</xdr:row>
      <xdr:rowOff>115570</xdr:rowOff>
    </xdr:from>
    <xdr:to xmlns:xdr="http://schemas.openxmlformats.org/drawingml/2006/spreadsheetDrawing">
      <xdr:col>22</xdr:col>
      <xdr:colOff>292735</xdr:colOff>
      <xdr:row>42</xdr:row>
      <xdr:rowOff>34290</xdr:rowOff>
    </xdr:to>
    <xdr:sp macro="" textlink="">
      <xdr:nvSpPr>
        <xdr:cNvPr id="197" name="テキスト ボックス 196"/>
        <xdr:cNvSpPr txBox="1"/>
      </xdr:nvSpPr>
      <xdr:spPr>
        <a:xfrm>
          <a:off x="11845290" y="7068820"/>
          <a:ext cx="1487170" cy="26162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900">
              <a:solidFill>
                <a:sysClr val="windowText" lastClr="000000"/>
              </a:solidFill>
              <a:latin typeface="HGPｺﾞｼｯｸE"/>
              <a:ea typeface="HGPｺﾞｼｯｸE"/>
            </a:rPr>
            <a:t>１８／２６校　６９．２％</a:t>
          </a:r>
        </a:p>
      </xdr:txBody>
    </xdr:sp>
    <xdr:clientData/>
  </xdr:twoCellAnchor>
  <xdr:twoCellAnchor>
    <xdr:from xmlns:xdr="http://schemas.openxmlformats.org/drawingml/2006/spreadsheetDrawing">
      <xdr:col>18</xdr:col>
      <xdr:colOff>177165</xdr:colOff>
      <xdr:row>47</xdr:row>
      <xdr:rowOff>149860</xdr:rowOff>
    </xdr:from>
    <xdr:to xmlns:xdr="http://schemas.openxmlformats.org/drawingml/2006/spreadsheetDrawing">
      <xdr:col>20</xdr:col>
      <xdr:colOff>292735</xdr:colOff>
      <xdr:row>49</xdr:row>
      <xdr:rowOff>67945</xdr:rowOff>
    </xdr:to>
    <xdr:sp macro="" textlink="">
      <xdr:nvSpPr>
        <xdr:cNvPr id="198" name="テキスト ボックス 197"/>
        <xdr:cNvSpPr txBox="1"/>
      </xdr:nvSpPr>
      <xdr:spPr>
        <a:xfrm>
          <a:off x="10473690" y="8303260"/>
          <a:ext cx="1487170" cy="26098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900">
              <a:solidFill>
                <a:sysClr val="windowText" lastClr="000000"/>
              </a:solidFill>
              <a:latin typeface="HGPｺﾞｼｯｸE"/>
              <a:ea typeface="HGPｺﾞｼｯｸE"/>
            </a:rPr>
            <a:t>２／２０校　１０．０％</a:t>
          </a:r>
        </a:p>
      </xdr:txBody>
    </xdr:sp>
    <xdr:clientData/>
  </xdr:twoCellAnchor>
  <xdr:twoCellAnchor>
    <xdr:from xmlns:xdr="http://schemas.openxmlformats.org/drawingml/2006/spreadsheetDrawing">
      <xdr:col>18</xdr:col>
      <xdr:colOff>81915</xdr:colOff>
      <xdr:row>51</xdr:row>
      <xdr:rowOff>0</xdr:rowOff>
    </xdr:from>
    <xdr:to xmlns:xdr="http://schemas.openxmlformats.org/drawingml/2006/spreadsheetDrawing">
      <xdr:col>20</xdr:col>
      <xdr:colOff>197485</xdr:colOff>
      <xdr:row>52</xdr:row>
      <xdr:rowOff>88265</xdr:rowOff>
    </xdr:to>
    <xdr:sp macro="" textlink="">
      <xdr:nvSpPr>
        <xdr:cNvPr id="199" name="テキスト ボックス 198"/>
        <xdr:cNvSpPr txBox="1"/>
      </xdr:nvSpPr>
      <xdr:spPr>
        <a:xfrm>
          <a:off x="10378440" y="8839200"/>
          <a:ext cx="1487170" cy="25971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900">
              <a:solidFill>
                <a:sysClr val="windowText" lastClr="000000"/>
              </a:solidFill>
              <a:latin typeface="HGPｺﾞｼｯｸE"/>
              <a:ea typeface="HGPｺﾞｼｯｸE"/>
            </a:rPr>
            <a:t>２／７校　２８．６％</a:t>
          </a:r>
        </a:p>
      </xdr:txBody>
    </xdr:sp>
    <xdr:clientData/>
  </xdr:twoCellAnchor>
  <xdr:twoCellAnchor>
    <xdr:from xmlns:xdr="http://schemas.openxmlformats.org/drawingml/2006/spreadsheetDrawing">
      <xdr:col>21</xdr:col>
      <xdr:colOff>626110</xdr:colOff>
      <xdr:row>47</xdr:row>
      <xdr:rowOff>135890</xdr:rowOff>
    </xdr:from>
    <xdr:to xmlns:xdr="http://schemas.openxmlformats.org/drawingml/2006/spreadsheetDrawing">
      <xdr:col>24</xdr:col>
      <xdr:colOff>34290</xdr:colOff>
      <xdr:row>49</xdr:row>
      <xdr:rowOff>54610</xdr:rowOff>
    </xdr:to>
    <xdr:sp macro="" textlink="">
      <xdr:nvSpPr>
        <xdr:cNvPr id="200" name="テキスト ボックス 199"/>
        <xdr:cNvSpPr txBox="1"/>
      </xdr:nvSpPr>
      <xdr:spPr>
        <a:xfrm>
          <a:off x="12980035" y="8289290"/>
          <a:ext cx="1484630" cy="26162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900">
              <a:solidFill>
                <a:sysClr val="windowText" lastClr="000000"/>
              </a:solidFill>
              <a:latin typeface="HGPｺﾞｼｯｸE"/>
              <a:ea typeface="HGPｺﾞｼｯｸE"/>
            </a:rPr>
            <a:t>２２／２２校　１００．０％</a:t>
          </a:r>
        </a:p>
      </xdr:txBody>
    </xdr:sp>
    <xdr:clientData/>
  </xdr:twoCellAnchor>
  <xdr:twoCellAnchor>
    <xdr:from xmlns:xdr="http://schemas.openxmlformats.org/drawingml/2006/spreadsheetDrawing">
      <xdr:col>21</xdr:col>
      <xdr:colOff>503555</xdr:colOff>
      <xdr:row>44</xdr:row>
      <xdr:rowOff>115570</xdr:rowOff>
    </xdr:from>
    <xdr:to xmlns:xdr="http://schemas.openxmlformats.org/drawingml/2006/spreadsheetDrawing">
      <xdr:col>23</xdr:col>
      <xdr:colOff>619125</xdr:colOff>
      <xdr:row>46</xdr:row>
      <xdr:rowOff>34290</xdr:rowOff>
    </xdr:to>
    <xdr:sp macro="" textlink="">
      <xdr:nvSpPr>
        <xdr:cNvPr id="201" name="テキスト ボックス 200"/>
        <xdr:cNvSpPr txBox="1"/>
      </xdr:nvSpPr>
      <xdr:spPr>
        <a:xfrm>
          <a:off x="12857480" y="7754620"/>
          <a:ext cx="1487170" cy="26162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900">
              <a:solidFill>
                <a:sysClr val="windowText" lastClr="000000"/>
              </a:solidFill>
              <a:latin typeface="HGPｺﾞｼｯｸE"/>
              <a:ea typeface="HGPｺﾞｼｯｸE"/>
            </a:rPr>
            <a:t>６／６校　１００．０％</a:t>
          </a:r>
        </a:p>
      </xdr:txBody>
    </xdr:sp>
    <xdr:clientData/>
  </xdr:twoCellAnchor>
  <xdr:twoCellAnchor>
    <xdr:from xmlns:xdr="http://schemas.openxmlformats.org/drawingml/2006/spreadsheetDrawing">
      <xdr:col>23</xdr:col>
      <xdr:colOff>177165</xdr:colOff>
      <xdr:row>52</xdr:row>
      <xdr:rowOff>47625</xdr:rowOff>
    </xdr:from>
    <xdr:to xmlns:xdr="http://schemas.openxmlformats.org/drawingml/2006/spreadsheetDrawing">
      <xdr:col>25</xdr:col>
      <xdr:colOff>272415</xdr:colOff>
      <xdr:row>53</xdr:row>
      <xdr:rowOff>135890</xdr:rowOff>
    </xdr:to>
    <xdr:sp macro="" textlink="">
      <xdr:nvSpPr>
        <xdr:cNvPr id="202" name="テキスト ボックス 201"/>
        <xdr:cNvSpPr txBox="1"/>
      </xdr:nvSpPr>
      <xdr:spPr>
        <a:xfrm>
          <a:off x="13902690" y="9058275"/>
          <a:ext cx="1485900" cy="25971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900">
              <a:solidFill>
                <a:sysClr val="windowText" lastClr="000000"/>
              </a:solidFill>
              <a:latin typeface="HGPｺﾞｼｯｸE"/>
              <a:ea typeface="HGPｺﾞｼｯｸE"/>
            </a:rPr>
            <a:t>１／１校　１００．０％</a:t>
          </a:r>
        </a:p>
      </xdr:txBody>
    </xdr:sp>
    <xdr:clientData/>
  </xdr:twoCellAnchor>
  <xdr:twoCellAnchor>
    <xdr:from xmlns:xdr="http://schemas.openxmlformats.org/drawingml/2006/spreadsheetDrawing">
      <xdr:col>21</xdr:col>
      <xdr:colOff>238125</xdr:colOff>
      <xdr:row>58</xdr:row>
      <xdr:rowOff>60960</xdr:rowOff>
    </xdr:from>
    <xdr:to xmlns:xdr="http://schemas.openxmlformats.org/drawingml/2006/spreadsheetDrawing">
      <xdr:col>23</xdr:col>
      <xdr:colOff>353695</xdr:colOff>
      <xdr:row>59</xdr:row>
      <xdr:rowOff>149860</xdr:rowOff>
    </xdr:to>
    <xdr:sp macro="" textlink="">
      <xdr:nvSpPr>
        <xdr:cNvPr id="203" name="テキスト ボックス 202"/>
        <xdr:cNvSpPr txBox="1"/>
      </xdr:nvSpPr>
      <xdr:spPr>
        <a:xfrm>
          <a:off x="12592050" y="10109835"/>
          <a:ext cx="1487170" cy="26035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900">
              <a:solidFill>
                <a:sysClr val="windowText" lastClr="000000"/>
              </a:solidFill>
              <a:latin typeface="HGPｺﾞｼｯｸE"/>
              <a:ea typeface="HGPｺﾞｼｯｸE"/>
            </a:rPr>
            <a:t>１４／１４校　１００．０％</a:t>
          </a:r>
        </a:p>
      </xdr:txBody>
    </xdr:sp>
    <xdr:clientData/>
  </xdr:twoCellAnchor>
  <xdr:twoCellAnchor>
    <xdr:from xmlns:xdr="http://schemas.openxmlformats.org/drawingml/2006/spreadsheetDrawing">
      <xdr:col>20</xdr:col>
      <xdr:colOff>428625</xdr:colOff>
      <xdr:row>51</xdr:row>
      <xdr:rowOff>102235</xdr:rowOff>
    </xdr:from>
    <xdr:to xmlns:xdr="http://schemas.openxmlformats.org/drawingml/2006/spreadsheetDrawing">
      <xdr:col>22</xdr:col>
      <xdr:colOff>544195</xdr:colOff>
      <xdr:row>53</xdr:row>
      <xdr:rowOff>20320</xdr:rowOff>
    </xdr:to>
    <xdr:sp macro="" textlink="">
      <xdr:nvSpPr>
        <xdr:cNvPr id="204" name="テキスト ボックス 203"/>
        <xdr:cNvSpPr txBox="1"/>
      </xdr:nvSpPr>
      <xdr:spPr>
        <a:xfrm>
          <a:off x="12096750" y="8941435"/>
          <a:ext cx="1487170" cy="26098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900">
              <a:solidFill>
                <a:sysClr val="windowText" lastClr="000000"/>
              </a:solidFill>
              <a:latin typeface="HGPｺﾞｼｯｸE"/>
              <a:ea typeface="HGPｺﾞｼｯｸE"/>
            </a:rPr>
            <a:t>５／６校　８３．３％</a:t>
          </a:r>
        </a:p>
      </xdr:txBody>
    </xdr:sp>
    <xdr:clientData/>
  </xdr:twoCellAnchor>
  <xdr:twoCellAnchor>
    <xdr:from xmlns:xdr="http://schemas.openxmlformats.org/drawingml/2006/spreadsheetDrawing">
      <xdr:col>18</xdr:col>
      <xdr:colOff>13335</xdr:colOff>
      <xdr:row>7</xdr:row>
      <xdr:rowOff>135890</xdr:rowOff>
    </xdr:from>
    <xdr:to xmlns:xdr="http://schemas.openxmlformats.org/drawingml/2006/spreadsheetDrawing">
      <xdr:col>18</xdr:col>
      <xdr:colOff>641985</xdr:colOff>
      <xdr:row>12</xdr:row>
      <xdr:rowOff>29210</xdr:rowOff>
    </xdr:to>
    <xdr:graphicFrame macro="">
      <xdr:nvGraphicFramePr>
        <xdr:cNvPr id="205" name="グラフ 20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6"/>
        </a:graphicData>
      </a:graphic>
    </xdr:graphicFrame>
    <xdr:clientData/>
  </xdr:twoCellAnchor>
  <xdr:twoCellAnchor>
    <xdr:from xmlns:xdr="http://schemas.openxmlformats.org/drawingml/2006/spreadsheetDrawing">
      <xdr:col>18</xdr:col>
      <xdr:colOff>122555</xdr:colOff>
      <xdr:row>12</xdr:row>
      <xdr:rowOff>102235</xdr:rowOff>
    </xdr:from>
    <xdr:to xmlns:xdr="http://schemas.openxmlformats.org/drawingml/2006/spreadsheetDrawing">
      <xdr:col>19</xdr:col>
      <xdr:colOff>64135</xdr:colOff>
      <xdr:row>16</xdr:row>
      <xdr:rowOff>164465</xdr:rowOff>
    </xdr:to>
    <xdr:graphicFrame macro="">
      <xdr:nvGraphicFramePr>
        <xdr:cNvPr id="206" name="グラフ 20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7"/>
        </a:graphicData>
      </a:graphic>
    </xdr:graphicFrame>
    <xdr:clientData/>
  </xdr:twoCellAnchor>
  <xdr:twoCellAnchor>
    <xdr:from xmlns:xdr="http://schemas.openxmlformats.org/drawingml/2006/spreadsheetDrawing">
      <xdr:col>19</xdr:col>
      <xdr:colOff>149860</xdr:colOff>
      <xdr:row>7</xdr:row>
      <xdr:rowOff>81915</xdr:rowOff>
    </xdr:from>
    <xdr:to xmlns:xdr="http://schemas.openxmlformats.org/drawingml/2006/spreadsheetDrawing">
      <xdr:col>20</xdr:col>
      <xdr:colOff>91440</xdr:colOff>
      <xdr:row>11</xdr:row>
      <xdr:rowOff>144145</xdr:rowOff>
    </xdr:to>
    <xdr:graphicFrame macro="">
      <xdr:nvGraphicFramePr>
        <xdr:cNvPr id="207" name="グラフ 20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8"/>
        </a:graphicData>
      </a:graphic>
    </xdr:graphicFrame>
    <xdr:clientData/>
  </xdr:twoCellAnchor>
  <xdr:twoCellAnchor>
    <xdr:from xmlns:xdr="http://schemas.openxmlformats.org/drawingml/2006/spreadsheetDrawing">
      <xdr:col>21</xdr:col>
      <xdr:colOff>183515</xdr:colOff>
      <xdr:row>9</xdr:row>
      <xdr:rowOff>6985</xdr:rowOff>
    </xdr:from>
    <xdr:to xmlns:xdr="http://schemas.openxmlformats.org/drawingml/2006/spreadsheetDrawing">
      <xdr:col>22</xdr:col>
      <xdr:colOff>125095</xdr:colOff>
      <xdr:row>13</xdr:row>
      <xdr:rowOff>69215</xdr:rowOff>
    </xdr:to>
    <xdr:graphicFrame macro="">
      <xdr:nvGraphicFramePr>
        <xdr:cNvPr id="208" name="グラフ 20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9"/>
        </a:graphicData>
      </a:graphic>
    </xdr:graphicFrame>
    <xdr:clientData/>
  </xdr:twoCellAnchor>
  <xdr:twoCellAnchor>
    <xdr:from xmlns:xdr="http://schemas.openxmlformats.org/drawingml/2006/spreadsheetDrawing">
      <xdr:col>20</xdr:col>
      <xdr:colOff>558165</xdr:colOff>
      <xdr:row>16</xdr:row>
      <xdr:rowOff>143510</xdr:rowOff>
    </xdr:from>
    <xdr:to xmlns:xdr="http://schemas.openxmlformats.org/drawingml/2006/spreadsheetDrawing">
      <xdr:col>21</xdr:col>
      <xdr:colOff>499745</xdr:colOff>
      <xdr:row>21</xdr:row>
      <xdr:rowOff>35560</xdr:rowOff>
    </xdr:to>
    <xdr:graphicFrame macro="">
      <xdr:nvGraphicFramePr>
        <xdr:cNvPr id="209" name="グラフ 20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0"/>
        </a:graphicData>
      </a:graphic>
    </xdr:graphicFrame>
    <xdr:clientData/>
  </xdr:twoCellAnchor>
  <xdr:twoCellAnchor>
    <xdr:from xmlns:xdr="http://schemas.openxmlformats.org/drawingml/2006/spreadsheetDrawing">
      <xdr:col>22</xdr:col>
      <xdr:colOff>414655</xdr:colOff>
      <xdr:row>7</xdr:row>
      <xdr:rowOff>27305</xdr:rowOff>
    </xdr:from>
    <xdr:to xmlns:xdr="http://schemas.openxmlformats.org/drawingml/2006/spreadsheetDrawing">
      <xdr:col>23</xdr:col>
      <xdr:colOff>356235</xdr:colOff>
      <xdr:row>11</xdr:row>
      <xdr:rowOff>89535</xdr:rowOff>
    </xdr:to>
    <xdr:graphicFrame macro="">
      <xdr:nvGraphicFramePr>
        <xdr:cNvPr id="210" name="グラフ 20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1"/>
        </a:graphicData>
      </a:graphic>
    </xdr:graphicFrame>
    <xdr:clientData/>
  </xdr:twoCellAnchor>
  <xdr:twoCellAnchor>
    <xdr:from xmlns:xdr="http://schemas.openxmlformats.org/drawingml/2006/spreadsheetDrawing">
      <xdr:col>23</xdr:col>
      <xdr:colOff>83185</xdr:colOff>
      <xdr:row>11</xdr:row>
      <xdr:rowOff>156210</xdr:rowOff>
    </xdr:from>
    <xdr:to xmlns:xdr="http://schemas.openxmlformats.org/drawingml/2006/spreadsheetDrawing">
      <xdr:col>24</xdr:col>
      <xdr:colOff>3810</xdr:colOff>
      <xdr:row>16</xdr:row>
      <xdr:rowOff>47625</xdr:rowOff>
    </xdr:to>
    <xdr:graphicFrame macro="">
      <xdr:nvGraphicFramePr>
        <xdr:cNvPr id="211" name="グラフ 2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2"/>
        </a:graphicData>
      </a:graphic>
    </xdr:graphicFrame>
    <xdr:clientData/>
  </xdr:twoCellAnchor>
  <xdr:twoCellAnchor>
    <xdr:from xmlns:xdr="http://schemas.openxmlformats.org/drawingml/2006/spreadsheetDrawing">
      <xdr:col>18</xdr:col>
      <xdr:colOff>203835</xdr:colOff>
      <xdr:row>17</xdr:row>
      <xdr:rowOff>156210</xdr:rowOff>
    </xdr:from>
    <xdr:to xmlns:xdr="http://schemas.openxmlformats.org/drawingml/2006/spreadsheetDrawing">
      <xdr:col>19</xdr:col>
      <xdr:colOff>145415</xdr:colOff>
      <xdr:row>22</xdr:row>
      <xdr:rowOff>48895</xdr:rowOff>
    </xdr:to>
    <xdr:graphicFrame macro="">
      <xdr:nvGraphicFramePr>
        <xdr:cNvPr id="212" name="グラフ 2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3"/>
        </a:graphicData>
      </a:graphic>
    </xdr:graphicFrame>
    <xdr:clientData/>
  </xdr:twoCellAnchor>
  <xdr:twoCellAnchor>
    <xdr:from xmlns:xdr="http://schemas.openxmlformats.org/drawingml/2006/spreadsheetDrawing">
      <xdr:col>20</xdr:col>
      <xdr:colOff>224790</xdr:colOff>
      <xdr:row>37</xdr:row>
      <xdr:rowOff>109220</xdr:rowOff>
    </xdr:from>
    <xdr:to xmlns:xdr="http://schemas.openxmlformats.org/drawingml/2006/spreadsheetDrawing">
      <xdr:col>21</xdr:col>
      <xdr:colOff>165735</xdr:colOff>
      <xdr:row>42</xdr:row>
      <xdr:rowOff>1270</xdr:rowOff>
    </xdr:to>
    <xdr:graphicFrame macro="">
      <xdr:nvGraphicFramePr>
        <xdr:cNvPr id="213" name="グラフ 21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4"/>
        </a:graphicData>
      </a:graphic>
    </xdr:graphicFrame>
    <xdr:clientData/>
  </xdr:twoCellAnchor>
  <xdr:twoCellAnchor>
    <xdr:from xmlns:xdr="http://schemas.openxmlformats.org/drawingml/2006/spreadsheetDrawing">
      <xdr:col>22</xdr:col>
      <xdr:colOff>122555</xdr:colOff>
      <xdr:row>28</xdr:row>
      <xdr:rowOff>40640</xdr:rowOff>
    </xdr:from>
    <xdr:to xmlns:xdr="http://schemas.openxmlformats.org/drawingml/2006/spreadsheetDrawing">
      <xdr:col>23</xdr:col>
      <xdr:colOff>64135</xdr:colOff>
      <xdr:row>32</xdr:row>
      <xdr:rowOff>103505</xdr:rowOff>
    </xdr:to>
    <xdr:graphicFrame macro="">
      <xdr:nvGraphicFramePr>
        <xdr:cNvPr id="214" name="グラフ 21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5"/>
        </a:graphicData>
      </a:graphic>
    </xdr:graphicFrame>
    <xdr:clientData/>
  </xdr:twoCellAnchor>
  <xdr:twoCellAnchor>
    <xdr:from xmlns:xdr="http://schemas.openxmlformats.org/drawingml/2006/spreadsheetDrawing">
      <xdr:col>21</xdr:col>
      <xdr:colOff>476250</xdr:colOff>
      <xdr:row>41</xdr:row>
      <xdr:rowOff>115570</xdr:rowOff>
    </xdr:from>
    <xdr:to xmlns:xdr="http://schemas.openxmlformats.org/drawingml/2006/spreadsheetDrawing">
      <xdr:col>22</xdr:col>
      <xdr:colOff>417830</xdr:colOff>
      <xdr:row>46</xdr:row>
      <xdr:rowOff>8255</xdr:rowOff>
    </xdr:to>
    <xdr:graphicFrame macro="">
      <xdr:nvGraphicFramePr>
        <xdr:cNvPr id="215" name="グラフ 21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6"/>
        </a:graphicData>
      </a:graphic>
    </xdr:graphicFrame>
    <xdr:clientData/>
  </xdr:twoCellAnchor>
  <xdr:twoCellAnchor>
    <xdr:from xmlns:xdr="http://schemas.openxmlformats.org/drawingml/2006/spreadsheetDrawing">
      <xdr:col>21</xdr:col>
      <xdr:colOff>163195</xdr:colOff>
      <xdr:row>46</xdr:row>
      <xdr:rowOff>60960</xdr:rowOff>
    </xdr:from>
    <xdr:to xmlns:xdr="http://schemas.openxmlformats.org/drawingml/2006/spreadsheetDrawing">
      <xdr:col>22</xdr:col>
      <xdr:colOff>104775</xdr:colOff>
      <xdr:row>50</xdr:row>
      <xdr:rowOff>123825</xdr:rowOff>
    </xdr:to>
    <xdr:graphicFrame macro="">
      <xdr:nvGraphicFramePr>
        <xdr:cNvPr id="216" name="グラフ 21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7"/>
        </a:graphicData>
      </a:graphic>
    </xdr:graphicFrame>
    <xdr:clientData/>
  </xdr:twoCellAnchor>
  <xdr:twoCellAnchor>
    <xdr:from xmlns:xdr="http://schemas.openxmlformats.org/drawingml/2006/spreadsheetDrawing">
      <xdr:col>21</xdr:col>
      <xdr:colOff>340360</xdr:colOff>
      <xdr:row>55</xdr:row>
      <xdr:rowOff>34290</xdr:rowOff>
    </xdr:from>
    <xdr:to xmlns:xdr="http://schemas.openxmlformats.org/drawingml/2006/spreadsheetDrawing">
      <xdr:col>22</xdr:col>
      <xdr:colOff>281940</xdr:colOff>
      <xdr:row>59</xdr:row>
      <xdr:rowOff>96520</xdr:rowOff>
    </xdr:to>
    <xdr:graphicFrame macro="">
      <xdr:nvGraphicFramePr>
        <xdr:cNvPr id="217" name="グラフ 21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8"/>
        </a:graphicData>
      </a:graphic>
    </xdr:graphicFrame>
    <xdr:clientData/>
  </xdr:twoCellAnchor>
  <xdr:twoCellAnchor>
    <xdr:from xmlns:xdr="http://schemas.openxmlformats.org/drawingml/2006/spreadsheetDrawing">
      <xdr:col>22</xdr:col>
      <xdr:colOff>367665</xdr:colOff>
      <xdr:row>51</xdr:row>
      <xdr:rowOff>0</xdr:rowOff>
    </xdr:from>
    <xdr:to xmlns:xdr="http://schemas.openxmlformats.org/drawingml/2006/spreadsheetDrawing">
      <xdr:col>23</xdr:col>
      <xdr:colOff>308610</xdr:colOff>
      <xdr:row>55</xdr:row>
      <xdr:rowOff>63500</xdr:rowOff>
    </xdr:to>
    <xdr:graphicFrame macro="">
      <xdr:nvGraphicFramePr>
        <xdr:cNvPr id="218" name="グラフ 21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9"/>
        </a:graphicData>
      </a:graphic>
    </xdr:graphicFrame>
    <xdr:clientData/>
  </xdr:twoCellAnchor>
  <xdr:twoCellAnchor>
    <xdr:from xmlns:xdr="http://schemas.openxmlformats.org/drawingml/2006/spreadsheetDrawing">
      <xdr:col>19</xdr:col>
      <xdr:colOff>653415</xdr:colOff>
      <xdr:row>50</xdr:row>
      <xdr:rowOff>20320</xdr:rowOff>
    </xdr:from>
    <xdr:to xmlns:xdr="http://schemas.openxmlformats.org/drawingml/2006/spreadsheetDrawing">
      <xdr:col>20</xdr:col>
      <xdr:colOff>594360</xdr:colOff>
      <xdr:row>54</xdr:row>
      <xdr:rowOff>83185</xdr:rowOff>
    </xdr:to>
    <xdr:graphicFrame macro="">
      <xdr:nvGraphicFramePr>
        <xdr:cNvPr id="219" name="グラフ 21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0"/>
        </a:graphicData>
      </a:graphic>
    </xdr:graphicFrame>
    <xdr:clientData/>
  </xdr:twoCellAnchor>
  <xdr:twoCellAnchor>
    <xdr:from xmlns:xdr="http://schemas.openxmlformats.org/drawingml/2006/spreadsheetDrawing">
      <xdr:col>17</xdr:col>
      <xdr:colOff>340360</xdr:colOff>
      <xdr:row>22</xdr:row>
      <xdr:rowOff>163195</xdr:rowOff>
    </xdr:from>
    <xdr:to xmlns:xdr="http://schemas.openxmlformats.org/drawingml/2006/spreadsheetDrawing">
      <xdr:col>19</xdr:col>
      <xdr:colOff>455930</xdr:colOff>
      <xdr:row>24</xdr:row>
      <xdr:rowOff>81915</xdr:rowOff>
    </xdr:to>
    <xdr:sp macro="" textlink="">
      <xdr:nvSpPr>
        <xdr:cNvPr id="220" name="テキスト ボックス 219"/>
        <xdr:cNvSpPr txBox="1"/>
      </xdr:nvSpPr>
      <xdr:spPr>
        <a:xfrm>
          <a:off x="9951085" y="4020820"/>
          <a:ext cx="1487170" cy="26162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900">
              <a:solidFill>
                <a:sysClr val="windowText" lastClr="000000"/>
              </a:solidFill>
              <a:latin typeface="HGPｺﾞｼｯｸE"/>
              <a:ea typeface="HGPｺﾞｼｯｸE"/>
            </a:rPr>
            <a:t>０／１校　０％</a:t>
          </a:r>
        </a:p>
      </xdr:txBody>
    </xdr:sp>
    <xdr:clientData/>
  </xdr:twoCellAnchor>
  <xdr:twoCellAnchor>
    <xdr:from xmlns:xdr="http://schemas.openxmlformats.org/drawingml/2006/spreadsheetDrawing">
      <xdr:col>20</xdr:col>
      <xdr:colOff>81915</xdr:colOff>
      <xdr:row>43</xdr:row>
      <xdr:rowOff>54610</xdr:rowOff>
    </xdr:from>
    <xdr:to xmlns:xdr="http://schemas.openxmlformats.org/drawingml/2006/spreadsheetDrawing">
      <xdr:col>20</xdr:col>
      <xdr:colOff>483235</xdr:colOff>
      <xdr:row>45</xdr:row>
      <xdr:rowOff>115570</xdr:rowOff>
    </xdr:to>
    <xdr:sp macro="" textlink="">
      <xdr:nvSpPr>
        <xdr:cNvPr id="221" name="星 5 220"/>
        <xdr:cNvSpPr/>
      </xdr:nvSpPr>
      <xdr:spPr>
        <a:xfrm>
          <a:off x="11750040" y="7522210"/>
          <a:ext cx="401320" cy="403860"/>
        </a:xfrm>
        <a:prstGeom prst="star5">
          <a:avLst/>
        </a:prstGeom>
        <a:solidFill>
          <a:srgbClr val="FFFF00"/>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7030A0"/>
            </a:solidFill>
          </a:endParaRPr>
        </a:p>
      </xdr:txBody>
    </xdr:sp>
    <xdr:clientData/>
  </xdr:twoCellAnchor>
  <xdr:twoCellAnchor>
    <xdr:from xmlns:xdr="http://schemas.openxmlformats.org/drawingml/2006/spreadsheetDrawing">
      <xdr:col>17</xdr:col>
      <xdr:colOff>210185</xdr:colOff>
      <xdr:row>40</xdr:row>
      <xdr:rowOff>34290</xdr:rowOff>
    </xdr:from>
    <xdr:to xmlns:xdr="http://schemas.openxmlformats.org/drawingml/2006/spreadsheetDrawing">
      <xdr:col>20</xdr:col>
      <xdr:colOff>47625</xdr:colOff>
      <xdr:row>44</xdr:row>
      <xdr:rowOff>40640</xdr:rowOff>
    </xdr:to>
    <xdr:sp macro="" textlink="">
      <xdr:nvSpPr>
        <xdr:cNvPr id="222" name="Line 92"/>
        <xdr:cNvSpPr>
          <a:spLocks noChangeShapeType="1"/>
        </xdr:cNvSpPr>
      </xdr:nvSpPr>
      <xdr:spPr>
        <a:xfrm>
          <a:off x="9820910" y="6987540"/>
          <a:ext cx="1894840" cy="692150"/>
        </a:xfrm>
        <a:prstGeom prst="line">
          <a:avLst/>
        </a:prstGeom>
        <a:noFill/>
        <a:ln w="9525">
          <a:solidFill>
            <a:srgbClr xmlns:mc="http://schemas.openxmlformats.org/markup-compatibility/2006" xmlns:a14="http://schemas.microsoft.com/office/drawing/2010/main" val="000000" a14:legacySpreadsheetColorIndex="64" mc:Ignorable="a14"/>
          </a:solidFill>
          <a:round/>
          <a:headEnd/>
          <a:tailEnd/>
        </a:ln>
      </xdr:spPr>
    </xdr:sp>
    <xdr:clientData/>
  </xdr:twoCellAnchor>
  <xdr:twoCellAnchor>
    <xdr:from xmlns:xdr="http://schemas.openxmlformats.org/drawingml/2006/spreadsheetDrawing">
      <xdr:col>22</xdr:col>
      <xdr:colOff>95250</xdr:colOff>
      <xdr:row>17</xdr:row>
      <xdr:rowOff>152400</xdr:rowOff>
    </xdr:from>
    <xdr:to xmlns:xdr="http://schemas.openxmlformats.org/drawingml/2006/spreadsheetDrawing">
      <xdr:col>26</xdr:col>
      <xdr:colOff>123825</xdr:colOff>
      <xdr:row>25</xdr:row>
      <xdr:rowOff>86360</xdr:rowOff>
    </xdr:to>
    <xdr:sp macro="" textlink="">
      <xdr:nvSpPr>
        <xdr:cNvPr id="223" name="正方形/長方形 222"/>
        <xdr:cNvSpPr/>
      </xdr:nvSpPr>
      <xdr:spPr>
        <a:xfrm>
          <a:off x="13134975" y="3143250"/>
          <a:ext cx="2790825" cy="1315085"/>
        </a:xfrm>
        <a:prstGeom prst="rect">
          <a:avLst/>
        </a:prstGeom>
        <a:solidFill>
          <a:srgbClr val="FFFF0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県南地域の学校はほとんど利用しているほか、由利本荘・にかほ地域の学校の利用も見られる。大仙市の利用率が少ないのは、あきた白神体験センターを利用していることから</a:t>
          </a:r>
        </a:p>
      </xdr:txBody>
    </xdr:sp>
    <xdr:clientData/>
  </xdr:twoCellAnchor>
</xdr:wsDr>
</file>

<file path=xl/drawings/drawing7.xml><?xml version="1.0" encoding="utf-8"?>
<xdr:wsDr xmlns:xdr="http://schemas.openxmlformats.org/drawingml/2006/spreadsheetDrawing" xmlns:a="http://schemas.openxmlformats.org/drawingml/2006/main">
  <xdr:oneCellAnchor>
    <xdr:from xmlns:xdr="http://schemas.openxmlformats.org/drawingml/2006/spreadsheetDrawing">
      <xdr:col>0</xdr:col>
      <xdr:colOff>171450</xdr:colOff>
      <xdr:row>26</xdr:row>
      <xdr:rowOff>42545</xdr:rowOff>
    </xdr:from>
    <xdr:ext cx="18415" cy="151765"/>
    <xdr:sp macro="" textlink="">
      <xdr:nvSpPr>
        <xdr:cNvPr id="2" name="テキスト 7832"/>
        <xdr:cNvSpPr txBox="1">
          <a:spLocks noChangeArrowheads="1"/>
        </xdr:cNvSpPr>
      </xdr:nvSpPr>
      <xdr:spPr>
        <a:xfrm>
          <a:off x="171450" y="4585970"/>
          <a:ext cx="18415" cy="151765"/>
        </a:xfrm>
        <a:prstGeom prst="rect">
          <a:avLst/>
        </a:prstGeom>
        <a:noFill/>
        <a:ln>
          <a:noFill/>
        </a:ln>
      </xdr:spPr>
      <xdr:txBody>
        <a:bodyPr vertOverflow="overflow" horzOverflow="overflow" wrap="none" lIns="9144" tIns="18288" rIns="9144" bIns="18288" anchor="ctr" upright="1">
          <a:spAutoFit/>
        </a:bodyPr>
        <a:lstStyle/>
        <a:p>
          <a:pPr algn="ctr" rtl="0">
            <a:defRPr sz="1000"/>
          </a:pPr>
          <a:endParaRPr lang="ja-JP" altLang="en-US" sz="700" b="0" i="0" u="none" strike="noStrike" baseline="0">
            <a:solidFill>
              <a:srgbClr val="000000"/>
            </a:solidFill>
            <a:latin typeface="ＭＳ 明朝"/>
            <a:ea typeface="ＭＳ 明朝"/>
          </a:endParaRPr>
        </a:p>
      </xdr:txBody>
    </xdr:sp>
    <xdr:clientData/>
  </xdr:oneCellAnchor>
  <xdr:oneCellAnchor>
    <xdr:from xmlns:xdr="http://schemas.openxmlformats.org/drawingml/2006/spreadsheetDrawing">
      <xdr:col>12</xdr:col>
      <xdr:colOff>219075</xdr:colOff>
      <xdr:row>51</xdr:row>
      <xdr:rowOff>4445</xdr:rowOff>
    </xdr:from>
    <xdr:ext cx="18415" cy="153670"/>
    <xdr:sp macro="" textlink="">
      <xdr:nvSpPr>
        <xdr:cNvPr id="3" name="テキスト 5066"/>
        <xdr:cNvSpPr txBox="1">
          <a:spLocks noChangeArrowheads="1"/>
        </xdr:cNvSpPr>
      </xdr:nvSpPr>
      <xdr:spPr>
        <a:xfrm>
          <a:off x="7581900" y="8843645"/>
          <a:ext cx="18415" cy="153670"/>
        </a:xfrm>
        <a:prstGeom prst="rect">
          <a:avLst/>
        </a:prstGeom>
        <a:noFill/>
        <a:ln>
          <a:noFill/>
        </a:ln>
      </xdr:spPr>
      <xdr:txBody>
        <a:bodyPr vertOverflow="overflow" horzOverflow="overflow" wrap="none" lIns="9144" tIns="18288" rIns="9144" bIns="18288" anchor="ctr" upright="1">
          <a:spAutoFit/>
        </a:bodyPr>
        <a:lstStyle/>
        <a:p>
          <a:pPr algn="ctr" rtl="0">
            <a:defRPr sz="1000"/>
          </a:pPr>
          <a:endParaRPr lang="ja-JP" altLang="en-US" sz="700" b="0" i="0" u="none" strike="noStrike" baseline="0">
            <a:solidFill>
              <a:srgbClr val="000000"/>
            </a:solidFill>
            <a:latin typeface="ＭＳ 明朝"/>
            <a:ea typeface="ＭＳ 明朝"/>
          </a:endParaRPr>
        </a:p>
      </xdr:txBody>
    </xdr:sp>
    <xdr:clientData/>
  </xdr:oneCellAnchor>
  <xdr:twoCellAnchor>
    <xdr:from xmlns:xdr="http://schemas.openxmlformats.org/drawingml/2006/spreadsheetDrawing">
      <xdr:col>3</xdr:col>
      <xdr:colOff>28575</xdr:colOff>
      <xdr:row>45</xdr:row>
      <xdr:rowOff>123825</xdr:rowOff>
    </xdr:from>
    <xdr:to xmlns:xdr="http://schemas.openxmlformats.org/drawingml/2006/spreadsheetDrawing">
      <xdr:col>4</xdr:col>
      <xdr:colOff>314325</xdr:colOff>
      <xdr:row>53</xdr:row>
      <xdr:rowOff>57150</xdr:rowOff>
    </xdr:to>
    <xdr:sp macro="" textlink="">
      <xdr:nvSpPr>
        <xdr:cNvPr id="4" name="Freeform 9"/>
        <xdr:cNvSpPr/>
      </xdr:nvSpPr>
      <xdr:spPr>
        <a:xfrm>
          <a:off x="1200150" y="7934325"/>
          <a:ext cx="971550" cy="1304925"/>
        </a:xfrm>
        <a:custGeom>
          <a:avLst/>
          <a:gdLst>
            <a:gd name="T0" fmla="*/ 71 w 102"/>
            <a:gd name="T1" fmla="*/ 129 h 137"/>
            <a:gd name="T2" fmla="*/ 95 w 102"/>
            <a:gd name="T3" fmla="*/ 122 h 137"/>
            <a:gd name="T4" fmla="*/ 102 w 102"/>
            <a:gd name="T5" fmla="*/ 119 h 137"/>
            <a:gd name="T6" fmla="*/ 99 w 102"/>
            <a:gd name="T7" fmla="*/ 103 h 137"/>
            <a:gd name="T8" fmla="*/ 92 w 102"/>
            <a:gd name="T9" fmla="*/ 97 h 137"/>
            <a:gd name="T10" fmla="*/ 94 w 102"/>
            <a:gd name="T11" fmla="*/ 89 h 137"/>
            <a:gd name="T12" fmla="*/ 96 w 102"/>
            <a:gd name="T13" fmla="*/ 82 h 137"/>
            <a:gd name="T14" fmla="*/ 97 w 102"/>
            <a:gd name="T15" fmla="*/ 71 h 137"/>
            <a:gd name="T16" fmla="*/ 98 w 102"/>
            <a:gd name="T17" fmla="*/ 64 h 137"/>
            <a:gd name="T18" fmla="*/ 91 w 102"/>
            <a:gd name="T19" fmla="*/ 56 h 137"/>
            <a:gd name="T20" fmla="*/ 87 w 102"/>
            <a:gd name="T21" fmla="*/ 50 h 137"/>
            <a:gd name="T22" fmla="*/ 87 w 102"/>
            <a:gd name="T23" fmla="*/ 45 h 137"/>
            <a:gd name="T24" fmla="*/ 85 w 102"/>
            <a:gd name="T25" fmla="*/ 40 h 137"/>
            <a:gd name="T26" fmla="*/ 74 w 102"/>
            <a:gd name="T27" fmla="*/ 32 h 137"/>
            <a:gd name="T28" fmla="*/ 71 w 102"/>
            <a:gd name="T29" fmla="*/ 30 h 137"/>
            <a:gd name="T30" fmla="*/ 67 w 102"/>
            <a:gd name="T31" fmla="*/ 18 h 137"/>
            <a:gd name="T32" fmla="*/ 63 w 102"/>
            <a:gd name="T33" fmla="*/ 13 h 137"/>
            <a:gd name="T34" fmla="*/ 62 w 102"/>
            <a:gd name="T35" fmla="*/ 7 h 137"/>
            <a:gd name="T36" fmla="*/ 60 w 102"/>
            <a:gd name="T37" fmla="*/ 3 h 137"/>
            <a:gd name="T38" fmla="*/ 56 w 102"/>
            <a:gd name="T39" fmla="*/ 5 h 137"/>
            <a:gd name="T40" fmla="*/ 52 w 102"/>
            <a:gd name="T41" fmla="*/ 12 h 137"/>
            <a:gd name="T42" fmla="*/ 50 w 102"/>
            <a:gd name="T43" fmla="*/ 17 h 137"/>
            <a:gd name="T44" fmla="*/ 44 w 102"/>
            <a:gd name="T45" fmla="*/ 21 h 137"/>
            <a:gd name="T46" fmla="*/ 34 w 102"/>
            <a:gd name="T47" fmla="*/ 23 h 137"/>
            <a:gd name="T48" fmla="*/ 26 w 102"/>
            <a:gd name="T49" fmla="*/ 29 h 137"/>
            <a:gd name="T50" fmla="*/ 21 w 102"/>
            <a:gd name="T51" fmla="*/ 40 h 137"/>
            <a:gd name="T52" fmla="*/ 21 w 102"/>
            <a:gd name="T53" fmla="*/ 48 h 137"/>
            <a:gd name="T54" fmla="*/ 20 w 102"/>
            <a:gd name="T55" fmla="*/ 55 h 137"/>
            <a:gd name="T56" fmla="*/ 16 w 102"/>
            <a:gd name="T57" fmla="*/ 63 h 137"/>
            <a:gd name="T58" fmla="*/ 11 w 102"/>
            <a:gd name="T59" fmla="*/ 75 h 137"/>
            <a:gd name="T60" fmla="*/ 18 w 102"/>
            <a:gd name="T61" fmla="*/ 81 h 137"/>
            <a:gd name="T62" fmla="*/ 19 w 102"/>
            <a:gd name="T63" fmla="*/ 86 h 137"/>
            <a:gd name="T64" fmla="*/ 16 w 102"/>
            <a:gd name="T65" fmla="*/ 91 h 137"/>
            <a:gd name="T66" fmla="*/ 14 w 102"/>
            <a:gd name="T67" fmla="*/ 97 h 137"/>
            <a:gd name="T68" fmla="*/ 15 w 102"/>
            <a:gd name="T69" fmla="*/ 103 h 137"/>
            <a:gd name="T70" fmla="*/ 11 w 102"/>
            <a:gd name="T71" fmla="*/ 109 h 137"/>
            <a:gd name="T72" fmla="*/ 6 w 102"/>
            <a:gd name="T73" fmla="*/ 114 h 137"/>
            <a:gd name="T74" fmla="*/ 6 w 102"/>
            <a:gd name="T75" fmla="*/ 122 h 137"/>
            <a:gd name="T76" fmla="*/ 0 w 102"/>
            <a:gd name="T77" fmla="*/ 129 h 137"/>
            <a:gd name="T78" fmla="*/ 11 w 102"/>
            <a:gd name="T79" fmla="*/ 130 h 137"/>
            <a:gd name="T80" fmla="*/ 44 w 102"/>
            <a:gd name="T81" fmla="*/ 134 h 137"/>
            <a:gd name="T82" fmla="*/ 58 w 102"/>
            <a:gd name="T83" fmla="*/ 137 h 137"/>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Lst>
          <a:rect l="0" t="0" r="r" b="b"/>
          <a:pathLst>
            <a:path w="102" h="137">
              <a:moveTo>
                <a:pt x="63" y="137"/>
              </a:moveTo>
              <a:lnTo>
                <a:pt x="71" y="129"/>
              </a:lnTo>
              <a:lnTo>
                <a:pt x="80" y="124"/>
              </a:lnTo>
              <a:lnTo>
                <a:pt x="95" y="122"/>
              </a:lnTo>
              <a:lnTo>
                <a:pt x="100" y="122"/>
              </a:lnTo>
              <a:lnTo>
                <a:pt x="102" y="119"/>
              </a:lnTo>
              <a:lnTo>
                <a:pt x="102" y="107"/>
              </a:lnTo>
              <a:lnTo>
                <a:pt x="99" y="103"/>
              </a:lnTo>
              <a:lnTo>
                <a:pt x="95" y="100"/>
              </a:lnTo>
              <a:lnTo>
                <a:pt x="92" y="97"/>
              </a:lnTo>
              <a:lnTo>
                <a:pt x="93" y="92"/>
              </a:lnTo>
              <a:lnTo>
                <a:pt x="94" y="89"/>
              </a:lnTo>
              <a:lnTo>
                <a:pt x="95" y="87"/>
              </a:lnTo>
              <a:lnTo>
                <a:pt x="96" y="82"/>
              </a:lnTo>
              <a:lnTo>
                <a:pt x="96" y="78"/>
              </a:lnTo>
              <a:lnTo>
                <a:pt x="97" y="71"/>
              </a:lnTo>
              <a:lnTo>
                <a:pt x="98" y="66"/>
              </a:lnTo>
              <a:lnTo>
                <a:pt x="98" y="64"/>
              </a:lnTo>
              <a:lnTo>
                <a:pt x="96" y="61"/>
              </a:lnTo>
              <a:lnTo>
                <a:pt x="91" y="56"/>
              </a:lnTo>
              <a:lnTo>
                <a:pt x="89" y="53"/>
              </a:lnTo>
              <a:lnTo>
                <a:pt x="87" y="50"/>
              </a:lnTo>
              <a:lnTo>
                <a:pt x="86" y="48"/>
              </a:lnTo>
              <a:lnTo>
                <a:pt x="87" y="45"/>
              </a:lnTo>
              <a:lnTo>
                <a:pt x="88" y="43"/>
              </a:lnTo>
              <a:lnTo>
                <a:pt x="85" y="40"/>
              </a:lnTo>
              <a:lnTo>
                <a:pt x="80" y="36"/>
              </a:lnTo>
              <a:lnTo>
                <a:pt x="74" y="32"/>
              </a:lnTo>
              <a:lnTo>
                <a:pt x="71" y="30"/>
              </a:lnTo>
              <a:lnTo>
                <a:pt x="71" y="30"/>
              </a:lnTo>
              <a:lnTo>
                <a:pt x="69" y="21"/>
              </a:lnTo>
              <a:lnTo>
                <a:pt x="67" y="18"/>
              </a:lnTo>
              <a:lnTo>
                <a:pt x="65" y="16"/>
              </a:lnTo>
              <a:lnTo>
                <a:pt x="63" y="13"/>
              </a:lnTo>
              <a:lnTo>
                <a:pt x="62" y="10"/>
              </a:lnTo>
              <a:lnTo>
                <a:pt x="62" y="7"/>
              </a:lnTo>
              <a:lnTo>
                <a:pt x="61" y="5"/>
              </a:lnTo>
              <a:lnTo>
                <a:pt x="60" y="3"/>
              </a:lnTo>
              <a:lnTo>
                <a:pt x="59" y="0"/>
              </a:lnTo>
              <a:lnTo>
                <a:pt x="56" y="5"/>
              </a:lnTo>
              <a:lnTo>
                <a:pt x="54" y="8"/>
              </a:lnTo>
              <a:lnTo>
                <a:pt x="52" y="12"/>
              </a:lnTo>
              <a:lnTo>
                <a:pt x="51" y="14"/>
              </a:lnTo>
              <a:lnTo>
                <a:pt x="50" y="17"/>
              </a:lnTo>
              <a:lnTo>
                <a:pt x="48" y="19"/>
              </a:lnTo>
              <a:lnTo>
                <a:pt x="44" y="21"/>
              </a:lnTo>
              <a:lnTo>
                <a:pt x="39" y="22"/>
              </a:lnTo>
              <a:lnTo>
                <a:pt x="34" y="23"/>
              </a:lnTo>
              <a:lnTo>
                <a:pt x="31" y="25"/>
              </a:lnTo>
              <a:lnTo>
                <a:pt x="26" y="29"/>
              </a:lnTo>
              <a:lnTo>
                <a:pt x="24" y="32"/>
              </a:lnTo>
              <a:lnTo>
                <a:pt x="21" y="40"/>
              </a:lnTo>
              <a:lnTo>
                <a:pt x="20" y="43"/>
              </a:lnTo>
              <a:lnTo>
                <a:pt x="21" y="48"/>
              </a:lnTo>
              <a:lnTo>
                <a:pt x="21" y="52"/>
              </a:lnTo>
              <a:lnTo>
                <a:pt x="20" y="55"/>
              </a:lnTo>
              <a:lnTo>
                <a:pt x="18" y="60"/>
              </a:lnTo>
              <a:lnTo>
                <a:pt x="16" y="63"/>
              </a:lnTo>
              <a:lnTo>
                <a:pt x="12" y="71"/>
              </a:lnTo>
              <a:lnTo>
                <a:pt x="11" y="75"/>
              </a:lnTo>
              <a:lnTo>
                <a:pt x="15" y="79"/>
              </a:lnTo>
              <a:lnTo>
                <a:pt x="18" y="81"/>
              </a:lnTo>
              <a:lnTo>
                <a:pt x="19" y="84"/>
              </a:lnTo>
              <a:lnTo>
                <a:pt x="19" y="86"/>
              </a:lnTo>
              <a:lnTo>
                <a:pt x="17" y="89"/>
              </a:lnTo>
              <a:lnTo>
                <a:pt x="16" y="91"/>
              </a:lnTo>
              <a:lnTo>
                <a:pt x="15" y="92"/>
              </a:lnTo>
              <a:lnTo>
                <a:pt x="14" y="97"/>
              </a:lnTo>
              <a:lnTo>
                <a:pt x="14" y="100"/>
              </a:lnTo>
              <a:lnTo>
                <a:pt x="15" y="103"/>
              </a:lnTo>
              <a:lnTo>
                <a:pt x="13" y="106"/>
              </a:lnTo>
              <a:lnTo>
                <a:pt x="11" y="109"/>
              </a:lnTo>
              <a:lnTo>
                <a:pt x="8" y="112"/>
              </a:lnTo>
              <a:lnTo>
                <a:pt x="6" y="114"/>
              </a:lnTo>
              <a:lnTo>
                <a:pt x="4" y="118"/>
              </a:lnTo>
              <a:lnTo>
                <a:pt x="6" y="122"/>
              </a:lnTo>
              <a:lnTo>
                <a:pt x="6" y="125"/>
              </a:lnTo>
              <a:lnTo>
                <a:pt x="0" y="129"/>
              </a:lnTo>
              <a:lnTo>
                <a:pt x="5" y="130"/>
              </a:lnTo>
              <a:lnTo>
                <a:pt x="11" y="130"/>
              </a:lnTo>
              <a:lnTo>
                <a:pt x="34" y="132"/>
              </a:lnTo>
              <a:lnTo>
                <a:pt x="44" y="134"/>
              </a:lnTo>
              <a:lnTo>
                <a:pt x="53" y="135"/>
              </a:lnTo>
              <a:lnTo>
                <a:pt x="58" y="137"/>
              </a:lnTo>
              <a:lnTo>
                <a:pt x="63" y="137"/>
              </a:lnTo>
              <a:close/>
            </a:path>
          </a:pathLst>
        </a:custGeom>
        <a:solidFill>
          <a:schemeClr val="accent2"/>
        </a:solidFill>
        <a:ln w="9525" cap="flat" cmpd="sng">
          <a:solidFill>
            <a:srgbClr xmlns:mc="http://schemas.openxmlformats.org/markup-compatibility/2006" xmlns:a14="http://schemas.microsoft.com/office/drawing/2010/main" val="000000" a14:legacySpreadsheetColorIndex="8" mc:Ignorable="a14"/>
          </a:solidFill>
          <a:prstDash val="solid"/>
          <a:round/>
          <a:headEnd type="none" w="med" len="med"/>
          <a:tailEnd type="none" w="med" len="med"/>
        </a:ln>
        <a:effectLst/>
      </xdr:spPr>
    </xdr:sp>
    <xdr:clientData/>
  </xdr:twoCellAnchor>
  <xdr:twoCellAnchor>
    <xdr:from xmlns:xdr="http://schemas.openxmlformats.org/drawingml/2006/spreadsheetDrawing">
      <xdr:col>3</xdr:col>
      <xdr:colOff>590550</xdr:colOff>
      <xdr:row>35</xdr:row>
      <xdr:rowOff>152400</xdr:rowOff>
    </xdr:from>
    <xdr:to xmlns:xdr="http://schemas.openxmlformats.org/drawingml/2006/spreadsheetDrawing">
      <xdr:col>6</xdr:col>
      <xdr:colOff>323850</xdr:colOff>
      <xdr:row>56</xdr:row>
      <xdr:rowOff>104775</xdr:rowOff>
    </xdr:to>
    <xdr:sp macro="" textlink="">
      <xdr:nvSpPr>
        <xdr:cNvPr id="5" name="Freeform 69"/>
        <xdr:cNvSpPr/>
      </xdr:nvSpPr>
      <xdr:spPr>
        <a:xfrm>
          <a:off x="1762125" y="6238875"/>
          <a:ext cx="1790700" cy="3562350"/>
        </a:xfrm>
        <a:custGeom>
          <a:avLst/>
          <a:gdLst>
            <a:gd name="T0" fmla="*/ 37 w 188"/>
            <a:gd name="T1" fmla="*/ 12 h 373"/>
            <a:gd name="T2" fmla="*/ 35 w 188"/>
            <a:gd name="T3" fmla="*/ 30 h 373"/>
            <a:gd name="T4" fmla="*/ 32 w 188"/>
            <a:gd name="T5" fmla="*/ 52 h 373"/>
            <a:gd name="T6" fmla="*/ 29 w 188"/>
            <a:gd name="T7" fmla="*/ 68 h 373"/>
            <a:gd name="T8" fmla="*/ 27 w 188"/>
            <a:gd name="T9" fmla="*/ 82 h 373"/>
            <a:gd name="T10" fmla="*/ 25 w 188"/>
            <a:gd name="T11" fmla="*/ 94 h 373"/>
            <a:gd name="T12" fmla="*/ 22 w 188"/>
            <a:gd name="T13" fmla="*/ 106 h 373"/>
            <a:gd name="T14" fmla="*/ 14 w 188"/>
            <a:gd name="T15" fmla="*/ 132 h 373"/>
            <a:gd name="T16" fmla="*/ 11 w 188"/>
            <a:gd name="T17" fmla="*/ 151 h 373"/>
            <a:gd name="T18" fmla="*/ 5 w 188"/>
            <a:gd name="T19" fmla="*/ 166 h 373"/>
            <a:gd name="T20" fmla="*/ 0 w 188"/>
            <a:gd name="T21" fmla="*/ 178 h 373"/>
            <a:gd name="T22" fmla="*/ 10 w 188"/>
            <a:gd name="T23" fmla="*/ 198 h 373"/>
            <a:gd name="T24" fmla="*/ 27 w 188"/>
            <a:gd name="T25" fmla="*/ 224 h 373"/>
            <a:gd name="T26" fmla="*/ 39 w 188"/>
            <a:gd name="T27" fmla="*/ 242 h 373"/>
            <a:gd name="T28" fmla="*/ 34 w 188"/>
            <a:gd name="T29" fmla="*/ 269 h 373"/>
            <a:gd name="T30" fmla="*/ 43 w 188"/>
            <a:gd name="T31" fmla="*/ 285 h 373"/>
            <a:gd name="T32" fmla="*/ 42 w 188"/>
            <a:gd name="T33" fmla="*/ 298 h 373"/>
            <a:gd name="T34" fmla="*/ 44 w 188"/>
            <a:gd name="T35" fmla="*/ 320 h 373"/>
            <a:gd name="T36" fmla="*/ 59 w 188"/>
            <a:gd name="T37" fmla="*/ 331 h 373"/>
            <a:gd name="T38" fmla="*/ 71 w 188"/>
            <a:gd name="T39" fmla="*/ 338 h 373"/>
            <a:gd name="T40" fmla="*/ 87 w 188"/>
            <a:gd name="T41" fmla="*/ 352 h 373"/>
            <a:gd name="T42" fmla="*/ 103 w 188"/>
            <a:gd name="T43" fmla="*/ 345 h 373"/>
            <a:gd name="T44" fmla="*/ 114 w 188"/>
            <a:gd name="T45" fmla="*/ 353 h 373"/>
            <a:gd name="T46" fmla="*/ 135 w 188"/>
            <a:gd name="T47" fmla="*/ 365 h 373"/>
            <a:gd name="T48" fmla="*/ 154 w 188"/>
            <a:gd name="T49" fmla="*/ 368 h 373"/>
            <a:gd name="T50" fmla="*/ 165 w 188"/>
            <a:gd name="T51" fmla="*/ 372 h 373"/>
            <a:gd name="T52" fmla="*/ 175 w 188"/>
            <a:gd name="T53" fmla="*/ 363 h 373"/>
            <a:gd name="T54" fmla="*/ 180 w 188"/>
            <a:gd name="T55" fmla="*/ 352 h 373"/>
            <a:gd name="T56" fmla="*/ 182 w 188"/>
            <a:gd name="T57" fmla="*/ 338 h 373"/>
            <a:gd name="T58" fmla="*/ 178 w 188"/>
            <a:gd name="T59" fmla="*/ 324 h 373"/>
            <a:gd name="T60" fmla="*/ 163 w 188"/>
            <a:gd name="T61" fmla="*/ 307 h 373"/>
            <a:gd name="T62" fmla="*/ 152 w 188"/>
            <a:gd name="T63" fmla="*/ 286 h 373"/>
            <a:gd name="T64" fmla="*/ 143 w 188"/>
            <a:gd name="T65" fmla="*/ 272 h 373"/>
            <a:gd name="T66" fmla="*/ 127 w 188"/>
            <a:gd name="T67" fmla="*/ 260 h 373"/>
            <a:gd name="T68" fmla="*/ 122 w 188"/>
            <a:gd name="T69" fmla="*/ 242 h 373"/>
            <a:gd name="T70" fmla="*/ 138 w 188"/>
            <a:gd name="T71" fmla="*/ 238 h 373"/>
            <a:gd name="T72" fmla="*/ 154 w 188"/>
            <a:gd name="T73" fmla="*/ 229 h 373"/>
            <a:gd name="T74" fmla="*/ 170 w 188"/>
            <a:gd name="T75" fmla="*/ 227 h 373"/>
            <a:gd name="T76" fmla="*/ 178 w 188"/>
            <a:gd name="T77" fmla="*/ 217 h 373"/>
            <a:gd name="T78" fmla="*/ 181 w 188"/>
            <a:gd name="T79" fmla="*/ 206 h 373"/>
            <a:gd name="T80" fmla="*/ 187 w 188"/>
            <a:gd name="T81" fmla="*/ 196 h 373"/>
            <a:gd name="T82" fmla="*/ 179 w 188"/>
            <a:gd name="T83" fmla="*/ 182 h 373"/>
            <a:gd name="T84" fmla="*/ 174 w 188"/>
            <a:gd name="T85" fmla="*/ 167 h 373"/>
            <a:gd name="T86" fmla="*/ 149 w 188"/>
            <a:gd name="T87" fmla="*/ 158 h 373"/>
            <a:gd name="T88" fmla="*/ 144 w 188"/>
            <a:gd name="T89" fmla="*/ 143 h 373"/>
            <a:gd name="T90" fmla="*/ 164 w 188"/>
            <a:gd name="T91" fmla="*/ 143 h 373"/>
            <a:gd name="T92" fmla="*/ 157 w 188"/>
            <a:gd name="T93" fmla="*/ 133 h 373"/>
            <a:gd name="T94" fmla="*/ 162 w 188"/>
            <a:gd name="T95" fmla="*/ 124 h 373"/>
            <a:gd name="T96" fmla="*/ 155 w 188"/>
            <a:gd name="T97" fmla="*/ 114 h 373"/>
            <a:gd name="T98" fmla="*/ 146 w 188"/>
            <a:gd name="T99" fmla="*/ 98 h 373"/>
            <a:gd name="T100" fmla="*/ 130 w 188"/>
            <a:gd name="T101" fmla="*/ 92 h 373"/>
            <a:gd name="T102" fmla="*/ 125 w 188"/>
            <a:gd name="T103" fmla="*/ 84 h 373"/>
            <a:gd name="T104" fmla="*/ 121 w 188"/>
            <a:gd name="T105" fmla="*/ 75 h 373"/>
            <a:gd name="T106" fmla="*/ 114 w 188"/>
            <a:gd name="T107" fmla="*/ 66 h 373"/>
            <a:gd name="T108" fmla="*/ 102 w 188"/>
            <a:gd name="T109" fmla="*/ 49 h 373"/>
            <a:gd name="T110" fmla="*/ 91 w 188"/>
            <a:gd name="T111" fmla="*/ 41 h 373"/>
            <a:gd name="T112" fmla="*/ 87 w 188"/>
            <a:gd name="T113" fmla="*/ 22 h 373"/>
            <a:gd name="T114" fmla="*/ 70 w 188"/>
            <a:gd name="T115" fmla="*/ 15 h 373"/>
            <a:gd name="T116" fmla="*/ 56 w 188"/>
            <a:gd name="T117" fmla="*/ 12 h 373"/>
            <a:gd name="T118" fmla="*/ 44 w 188"/>
            <a:gd name="T119" fmla="*/ 0 h 37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Lst>
          <a:rect l="0" t="0" r="r" b="b"/>
          <a:pathLst>
            <a:path w="188" h="373">
              <a:moveTo>
                <a:pt x="38" y="3"/>
              </a:moveTo>
              <a:cubicBezTo>
                <a:pt x="38" y="4"/>
                <a:pt x="38" y="5"/>
                <a:pt x="38" y="6"/>
              </a:cubicBezTo>
              <a:cubicBezTo>
                <a:pt x="38" y="7"/>
                <a:pt x="37" y="8"/>
                <a:pt x="37" y="9"/>
              </a:cubicBezTo>
              <a:cubicBezTo>
                <a:pt x="37" y="10"/>
                <a:pt x="37" y="11"/>
                <a:pt x="37" y="12"/>
              </a:cubicBezTo>
              <a:cubicBezTo>
                <a:pt x="37" y="13"/>
                <a:pt x="37" y="13"/>
                <a:pt x="37" y="14"/>
              </a:cubicBezTo>
              <a:cubicBezTo>
                <a:pt x="37" y="15"/>
                <a:pt x="36" y="15"/>
                <a:pt x="36" y="17"/>
              </a:cubicBezTo>
              <a:cubicBezTo>
                <a:pt x="36" y="19"/>
                <a:pt x="36" y="22"/>
                <a:pt x="36" y="24"/>
              </a:cubicBezTo>
              <a:cubicBezTo>
                <a:pt x="36" y="26"/>
                <a:pt x="35" y="28"/>
                <a:pt x="35" y="30"/>
              </a:cubicBezTo>
              <a:cubicBezTo>
                <a:pt x="35" y="32"/>
                <a:pt x="35" y="34"/>
                <a:pt x="35" y="35"/>
              </a:cubicBezTo>
              <a:cubicBezTo>
                <a:pt x="35" y="36"/>
                <a:pt x="34" y="36"/>
                <a:pt x="34" y="37"/>
              </a:cubicBezTo>
              <a:cubicBezTo>
                <a:pt x="34" y="38"/>
                <a:pt x="34" y="41"/>
                <a:pt x="34" y="43"/>
              </a:cubicBezTo>
              <a:cubicBezTo>
                <a:pt x="34" y="45"/>
                <a:pt x="32" y="50"/>
                <a:pt x="32" y="52"/>
              </a:cubicBezTo>
              <a:cubicBezTo>
                <a:pt x="32" y="54"/>
                <a:pt x="32" y="54"/>
                <a:pt x="32" y="56"/>
              </a:cubicBezTo>
              <a:cubicBezTo>
                <a:pt x="32" y="58"/>
                <a:pt x="31" y="61"/>
                <a:pt x="31" y="63"/>
              </a:cubicBezTo>
              <a:cubicBezTo>
                <a:pt x="31" y="64"/>
                <a:pt x="30" y="64"/>
                <a:pt x="30" y="65"/>
              </a:cubicBezTo>
              <a:cubicBezTo>
                <a:pt x="30" y="66"/>
                <a:pt x="29" y="67"/>
                <a:pt x="29" y="68"/>
              </a:cubicBezTo>
              <a:cubicBezTo>
                <a:pt x="29" y="69"/>
                <a:pt x="28" y="71"/>
                <a:pt x="28" y="72"/>
              </a:cubicBezTo>
              <a:cubicBezTo>
                <a:pt x="28" y="73"/>
                <a:pt x="27" y="75"/>
                <a:pt x="27" y="76"/>
              </a:cubicBezTo>
              <a:cubicBezTo>
                <a:pt x="27" y="77"/>
                <a:pt x="27" y="79"/>
                <a:pt x="27" y="80"/>
              </a:cubicBezTo>
              <a:cubicBezTo>
                <a:pt x="27" y="81"/>
                <a:pt x="27" y="81"/>
                <a:pt x="27" y="82"/>
              </a:cubicBezTo>
              <a:cubicBezTo>
                <a:pt x="27" y="83"/>
                <a:pt x="27" y="85"/>
                <a:pt x="27" y="86"/>
              </a:cubicBezTo>
              <a:cubicBezTo>
                <a:pt x="27" y="87"/>
                <a:pt x="26" y="88"/>
                <a:pt x="26" y="89"/>
              </a:cubicBezTo>
              <a:cubicBezTo>
                <a:pt x="26" y="90"/>
                <a:pt x="26" y="90"/>
                <a:pt x="26" y="91"/>
              </a:cubicBezTo>
              <a:cubicBezTo>
                <a:pt x="25" y="93"/>
                <a:pt x="25" y="93"/>
                <a:pt x="25" y="94"/>
              </a:cubicBezTo>
              <a:cubicBezTo>
                <a:pt x="25" y="95"/>
                <a:pt x="24" y="95"/>
                <a:pt x="24" y="96"/>
              </a:cubicBezTo>
              <a:cubicBezTo>
                <a:pt x="24" y="97"/>
                <a:pt x="23" y="97"/>
                <a:pt x="23" y="98"/>
              </a:cubicBezTo>
              <a:cubicBezTo>
                <a:pt x="23" y="99"/>
                <a:pt x="22" y="101"/>
                <a:pt x="22" y="102"/>
              </a:cubicBezTo>
              <a:cubicBezTo>
                <a:pt x="22" y="103"/>
                <a:pt x="22" y="104"/>
                <a:pt x="22" y="106"/>
              </a:cubicBezTo>
              <a:cubicBezTo>
                <a:pt x="22" y="108"/>
                <a:pt x="22" y="111"/>
                <a:pt x="22" y="112"/>
              </a:cubicBezTo>
              <a:cubicBezTo>
                <a:pt x="22" y="113"/>
                <a:pt x="21" y="113"/>
                <a:pt x="21" y="115"/>
              </a:cubicBezTo>
              <a:cubicBezTo>
                <a:pt x="21" y="117"/>
                <a:pt x="20" y="122"/>
                <a:pt x="19" y="125"/>
              </a:cubicBezTo>
              <a:cubicBezTo>
                <a:pt x="18" y="128"/>
                <a:pt x="15" y="130"/>
                <a:pt x="14" y="132"/>
              </a:cubicBezTo>
              <a:cubicBezTo>
                <a:pt x="13" y="134"/>
                <a:pt x="14" y="137"/>
                <a:pt x="14" y="139"/>
              </a:cubicBezTo>
              <a:cubicBezTo>
                <a:pt x="14" y="141"/>
                <a:pt x="14" y="141"/>
                <a:pt x="14" y="142"/>
              </a:cubicBezTo>
              <a:cubicBezTo>
                <a:pt x="14" y="143"/>
                <a:pt x="13" y="144"/>
                <a:pt x="13" y="145"/>
              </a:cubicBezTo>
              <a:cubicBezTo>
                <a:pt x="12" y="147"/>
                <a:pt x="12" y="149"/>
                <a:pt x="11" y="151"/>
              </a:cubicBezTo>
              <a:cubicBezTo>
                <a:pt x="10" y="153"/>
                <a:pt x="9" y="156"/>
                <a:pt x="9" y="157"/>
              </a:cubicBezTo>
              <a:cubicBezTo>
                <a:pt x="9" y="158"/>
                <a:pt x="8" y="159"/>
                <a:pt x="8" y="160"/>
              </a:cubicBezTo>
              <a:cubicBezTo>
                <a:pt x="8" y="161"/>
                <a:pt x="6" y="162"/>
                <a:pt x="6" y="163"/>
              </a:cubicBezTo>
              <a:cubicBezTo>
                <a:pt x="5" y="166"/>
                <a:pt x="5" y="165"/>
                <a:pt x="5" y="166"/>
              </a:cubicBezTo>
              <a:cubicBezTo>
                <a:pt x="5" y="167"/>
                <a:pt x="4" y="167"/>
                <a:pt x="4" y="168"/>
              </a:cubicBezTo>
              <a:cubicBezTo>
                <a:pt x="4" y="169"/>
                <a:pt x="3" y="170"/>
                <a:pt x="3" y="171"/>
              </a:cubicBezTo>
              <a:cubicBezTo>
                <a:pt x="3" y="172"/>
                <a:pt x="2" y="172"/>
                <a:pt x="2" y="173"/>
              </a:cubicBezTo>
              <a:cubicBezTo>
                <a:pt x="2" y="174"/>
                <a:pt x="0" y="177"/>
                <a:pt x="0" y="178"/>
              </a:cubicBezTo>
              <a:cubicBezTo>
                <a:pt x="0" y="179"/>
                <a:pt x="2" y="180"/>
                <a:pt x="2" y="181"/>
              </a:cubicBezTo>
              <a:cubicBezTo>
                <a:pt x="2" y="182"/>
                <a:pt x="3" y="183"/>
                <a:pt x="3" y="184"/>
              </a:cubicBezTo>
              <a:cubicBezTo>
                <a:pt x="3" y="185"/>
                <a:pt x="3" y="188"/>
                <a:pt x="4" y="190"/>
              </a:cubicBezTo>
              <a:cubicBezTo>
                <a:pt x="5" y="192"/>
                <a:pt x="9" y="195"/>
                <a:pt x="10" y="198"/>
              </a:cubicBezTo>
              <a:cubicBezTo>
                <a:pt x="11" y="202"/>
                <a:pt x="11" y="203"/>
                <a:pt x="12" y="207"/>
              </a:cubicBezTo>
              <a:cubicBezTo>
                <a:pt x="16" y="209"/>
                <a:pt x="19" y="212"/>
                <a:pt x="22" y="214"/>
              </a:cubicBezTo>
              <a:cubicBezTo>
                <a:pt x="24" y="215"/>
                <a:pt x="29" y="220"/>
                <a:pt x="29" y="219"/>
              </a:cubicBezTo>
              <a:cubicBezTo>
                <a:pt x="28" y="222"/>
                <a:pt x="29" y="221"/>
                <a:pt x="27" y="224"/>
              </a:cubicBezTo>
              <a:cubicBezTo>
                <a:pt x="27" y="225"/>
                <a:pt x="28" y="227"/>
                <a:pt x="29" y="228"/>
              </a:cubicBezTo>
              <a:cubicBezTo>
                <a:pt x="30" y="229"/>
                <a:pt x="30" y="230"/>
                <a:pt x="31" y="232"/>
              </a:cubicBezTo>
              <a:cubicBezTo>
                <a:pt x="32" y="234"/>
                <a:pt x="37" y="237"/>
                <a:pt x="38" y="239"/>
              </a:cubicBezTo>
              <a:cubicBezTo>
                <a:pt x="39" y="241"/>
                <a:pt x="39" y="240"/>
                <a:pt x="39" y="242"/>
              </a:cubicBezTo>
              <a:cubicBezTo>
                <a:pt x="39" y="244"/>
                <a:pt x="37" y="251"/>
                <a:pt x="37" y="254"/>
              </a:cubicBezTo>
              <a:cubicBezTo>
                <a:pt x="37" y="257"/>
                <a:pt x="37" y="258"/>
                <a:pt x="37" y="259"/>
              </a:cubicBezTo>
              <a:cubicBezTo>
                <a:pt x="37" y="261"/>
                <a:pt x="36" y="263"/>
                <a:pt x="36" y="265"/>
              </a:cubicBezTo>
              <a:cubicBezTo>
                <a:pt x="35" y="266"/>
                <a:pt x="34" y="268"/>
                <a:pt x="34" y="269"/>
              </a:cubicBezTo>
              <a:cubicBezTo>
                <a:pt x="34" y="270"/>
                <a:pt x="33" y="272"/>
                <a:pt x="33" y="273"/>
              </a:cubicBezTo>
              <a:cubicBezTo>
                <a:pt x="33" y="274"/>
                <a:pt x="35" y="276"/>
                <a:pt x="36" y="277"/>
              </a:cubicBezTo>
              <a:cubicBezTo>
                <a:pt x="37" y="278"/>
                <a:pt x="39" y="279"/>
                <a:pt x="40" y="280"/>
              </a:cubicBezTo>
              <a:cubicBezTo>
                <a:pt x="41" y="281"/>
                <a:pt x="43" y="284"/>
                <a:pt x="43" y="285"/>
              </a:cubicBezTo>
              <a:cubicBezTo>
                <a:pt x="43" y="286"/>
                <a:pt x="43" y="288"/>
                <a:pt x="43" y="289"/>
              </a:cubicBezTo>
              <a:cubicBezTo>
                <a:pt x="43" y="290"/>
                <a:pt x="43" y="291"/>
                <a:pt x="43" y="292"/>
              </a:cubicBezTo>
              <a:cubicBezTo>
                <a:pt x="43" y="293"/>
                <a:pt x="43" y="295"/>
                <a:pt x="43" y="296"/>
              </a:cubicBezTo>
              <a:cubicBezTo>
                <a:pt x="43" y="297"/>
                <a:pt x="42" y="297"/>
                <a:pt x="42" y="298"/>
              </a:cubicBezTo>
              <a:cubicBezTo>
                <a:pt x="42" y="299"/>
                <a:pt x="44" y="301"/>
                <a:pt x="44" y="303"/>
              </a:cubicBezTo>
              <a:cubicBezTo>
                <a:pt x="44" y="305"/>
                <a:pt x="44" y="307"/>
                <a:pt x="44" y="308"/>
              </a:cubicBezTo>
              <a:cubicBezTo>
                <a:pt x="44" y="310"/>
                <a:pt x="44" y="316"/>
                <a:pt x="44" y="318"/>
              </a:cubicBezTo>
              <a:cubicBezTo>
                <a:pt x="44" y="320"/>
                <a:pt x="44" y="319"/>
                <a:pt x="44" y="320"/>
              </a:cubicBezTo>
              <a:cubicBezTo>
                <a:pt x="44" y="321"/>
                <a:pt x="46" y="324"/>
                <a:pt x="47" y="325"/>
              </a:cubicBezTo>
              <a:cubicBezTo>
                <a:pt x="48" y="326"/>
                <a:pt x="47" y="326"/>
                <a:pt x="48" y="327"/>
              </a:cubicBezTo>
              <a:cubicBezTo>
                <a:pt x="49" y="328"/>
                <a:pt x="52" y="329"/>
                <a:pt x="54" y="330"/>
              </a:cubicBezTo>
              <a:cubicBezTo>
                <a:pt x="56" y="331"/>
                <a:pt x="57" y="331"/>
                <a:pt x="59" y="331"/>
              </a:cubicBezTo>
              <a:cubicBezTo>
                <a:pt x="60" y="331"/>
                <a:pt x="64" y="332"/>
                <a:pt x="65" y="332"/>
              </a:cubicBezTo>
              <a:cubicBezTo>
                <a:pt x="66" y="332"/>
                <a:pt x="66" y="332"/>
                <a:pt x="66" y="332"/>
              </a:cubicBezTo>
              <a:cubicBezTo>
                <a:pt x="66" y="332"/>
                <a:pt x="67" y="334"/>
                <a:pt x="68" y="335"/>
              </a:cubicBezTo>
              <a:cubicBezTo>
                <a:pt x="69" y="336"/>
                <a:pt x="70" y="337"/>
                <a:pt x="71" y="338"/>
              </a:cubicBezTo>
              <a:cubicBezTo>
                <a:pt x="72" y="339"/>
                <a:pt x="73" y="341"/>
                <a:pt x="75" y="342"/>
              </a:cubicBezTo>
              <a:cubicBezTo>
                <a:pt x="77" y="343"/>
                <a:pt x="79" y="342"/>
                <a:pt x="81" y="343"/>
              </a:cubicBezTo>
              <a:cubicBezTo>
                <a:pt x="82" y="344"/>
                <a:pt x="84" y="347"/>
                <a:pt x="85" y="348"/>
              </a:cubicBezTo>
              <a:cubicBezTo>
                <a:pt x="86" y="349"/>
                <a:pt x="86" y="351"/>
                <a:pt x="87" y="352"/>
              </a:cubicBezTo>
              <a:cubicBezTo>
                <a:pt x="88" y="353"/>
                <a:pt x="89" y="352"/>
                <a:pt x="90" y="352"/>
              </a:cubicBezTo>
              <a:cubicBezTo>
                <a:pt x="91" y="352"/>
                <a:pt x="92" y="352"/>
                <a:pt x="93" y="351"/>
              </a:cubicBezTo>
              <a:cubicBezTo>
                <a:pt x="94" y="350"/>
                <a:pt x="96" y="349"/>
                <a:pt x="98" y="348"/>
              </a:cubicBezTo>
              <a:cubicBezTo>
                <a:pt x="100" y="347"/>
                <a:pt x="102" y="346"/>
                <a:pt x="103" y="345"/>
              </a:cubicBezTo>
              <a:cubicBezTo>
                <a:pt x="104" y="344"/>
                <a:pt x="105" y="345"/>
                <a:pt x="106" y="345"/>
              </a:cubicBezTo>
              <a:cubicBezTo>
                <a:pt x="107" y="345"/>
                <a:pt x="107" y="344"/>
                <a:pt x="108" y="345"/>
              </a:cubicBezTo>
              <a:cubicBezTo>
                <a:pt x="109" y="346"/>
                <a:pt x="112" y="348"/>
                <a:pt x="113" y="349"/>
              </a:cubicBezTo>
              <a:cubicBezTo>
                <a:pt x="114" y="350"/>
                <a:pt x="114" y="352"/>
                <a:pt x="114" y="353"/>
              </a:cubicBezTo>
              <a:cubicBezTo>
                <a:pt x="114" y="354"/>
                <a:pt x="114" y="356"/>
                <a:pt x="114" y="357"/>
              </a:cubicBezTo>
              <a:cubicBezTo>
                <a:pt x="114" y="358"/>
                <a:pt x="116" y="360"/>
                <a:pt x="117" y="361"/>
              </a:cubicBezTo>
              <a:cubicBezTo>
                <a:pt x="118" y="362"/>
                <a:pt x="120" y="363"/>
                <a:pt x="123" y="364"/>
              </a:cubicBezTo>
              <a:cubicBezTo>
                <a:pt x="126" y="365"/>
                <a:pt x="132" y="365"/>
                <a:pt x="135" y="365"/>
              </a:cubicBezTo>
              <a:cubicBezTo>
                <a:pt x="138" y="365"/>
                <a:pt x="137" y="363"/>
                <a:pt x="139" y="363"/>
              </a:cubicBezTo>
              <a:cubicBezTo>
                <a:pt x="141" y="363"/>
                <a:pt x="144" y="363"/>
                <a:pt x="146" y="363"/>
              </a:cubicBezTo>
              <a:cubicBezTo>
                <a:pt x="149" y="365"/>
                <a:pt x="149" y="365"/>
                <a:pt x="150" y="366"/>
              </a:cubicBezTo>
              <a:cubicBezTo>
                <a:pt x="151" y="367"/>
                <a:pt x="153" y="367"/>
                <a:pt x="154" y="368"/>
              </a:cubicBezTo>
              <a:cubicBezTo>
                <a:pt x="155" y="369"/>
                <a:pt x="156" y="370"/>
                <a:pt x="157" y="370"/>
              </a:cubicBezTo>
              <a:cubicBezTo>
                <a:pt x="158" y="370"/>
                <a:pt x="158" y="371"/>
                <a:pt x="159" y="371"/>
              </a:cubicBezTo>
              <a:cubicBezTo>
                <a:pt x="160" y="371"/>
                <a:pt x="161" y="372"/>
                <a:pt x="162" y="372"/>
              </a:cubicBezTo>
              <a:cubicBezTo>
                <a:pt x="163" y="372"/>
                <a:pt x="164" y="372"/>
                <a:pt x="165" y="372"/>
              </a:cubicBezTo>
              <a:cubicBezTo>
                <a:pt x="166" y="372"/>
                <a:pt x="165" y="373"/>
                <a:pt x="166" y="372"/>
              </a:cubicBezTo>
              <a:cubicBezTo>
                <a:pt x="170" y="366"/>
                <a:pt x="169" y="367"/>
                <a:pt x="171" y="365"/>
              </a:cubicBezTo>
              <a:cubicBezTo>
                <a:pt x="172" y="364"/>
                <a:pt x="172" y="363"/>
                <a:pt x="173" y="363"/>
              </a:cubicBezTo>
              <a:cubicBezTo>
                <a:pt x="174" y="363"/>
                <a:pt x="174" y="363"/>
                <a:pt x="175" y="363"/>
              </a:cubicBezTo>
              <a:cubicBezTo>
                <a:pt x="176" y="363"/>
                <a:pt x="177" y="363"/>
                <a:pt x="177" y="362"/>
              </a:cubicBezTo>
              <a:cubicBezTo>
                <a:pt x="177" y="361"/>
                <a:pt x="177" y="360"/>
                <a:pt x="177" y="359"/>
              </a:cubicBezTo>
              <a:cubicBezTo>
                <a:pt x="177" y="358"/>
                <a:pt x="179" y="356"/>
                <a:pt x="179" y="355"/>
              </a:cubicBezTo>
              <a:cubicBezTo>
                <a:pt x="179" y="354"/>
                <a:pt x="180" y="353"/>
                <a:pt x="180" y="352"/>
              </a:cubicBezTo>
              <a:cubicBezTo>
                <a:pt x="180" y="351"/>
                <a:pt x="179" y="350"/>
                <a:pt x="179" y="349"/>
              </a:cubicBezTo>
              <a:cubicBezTo>
                <a:pt x="179" y="348"/>
                <a:pt x="177" y="348"/>
                <a:pt x="177" y="347"/>
              </a:cubicBezTo>
              <a:cubicBezTo>
                <a:pt x="177" y="345"/>
                <a:pt x="178" y="344"/>
                <a:pt x="179" y="343"/>
              </a:cubicBezTo>
              <a:cubicBezTo>
                <a:pt x="180" y="342"/>
                <a:pt x="182" y="340"/>
                <a:pt x="182" y="338"/>
              </a:cubicBezTo>
              <a:cubicBezTo>
                <a:pt x="182" y="336"/>
                <a:pt x="182" y="335"/>
                <a:pt x="182" y="333"/>
              </a:cubicBezTo>
              <a:cubicBezTo>
                <a:pt x="182" y="331"/>
                <a:pt x="180" y="328"/>
                <a:pt x="180" y="327"/>
              </a:cubicBezTo>
              <a:cubicBezTo>
                <a:pt x="180" y="326"/>
                <a:pt x="179" y="326"/>
                <a:pt x="179" y="326"/>
              </a:cubicBezTo>
              <a:cubicBezTo>
                <a:pt x="179" y="326"/>
                <a:pt x="179" y="325"/>
                <a:pt x="178" y="324"/>
              </a:cubicBezTo>
              <a:cubicBezTo>
                <a:pt x="177" y="323"/>
                <a:pt x="175" y="322"/>
                <a:pt x="173" y="321"/>
              </a:cubicBezTo>
              <a:cubicBezTo>
                <a:pt x="171" y="320"/>
                <a:pt x="169" y="319"/>
                <a:pt x="168" y="318"/>
              </a:cubicBezTo>
              <a:cubicBezTo>
                <a:pt x="167" y="317"/>
                <a:pt x="168" y="314"/>
                <a:pt x="167" y="312"/>
              </a:cubicBezTo>
              <a:cubicBezTo>
                <a:pt x="166" y="310"/>
                <a:pt x="164" y="308"/>
                <a:pt x="163" y="307"/>
              </a:cubicBezTo>
              <a:cubicBezTo>
                <a:pt x="162" y="306"/>
                <a:pt x="163" y="303"/>
                <a:pt x="163" y="302"/>
              </a:cubicBezTo>
              <a:cubicBezTo>
                <a:pt x="163" y="301"/>
                <a:pt x="162" y="302"/>
                <a:pt x="161" y="300"/>
              </a:cubicBezTo>
              <a:cubicBezTo>
                <a:pt x="160" y="298"/>
                <a:pt x="155" y="291"/>
                <a:pt x="154" y="289"/>
              </a:cubicBezTo>
              <a:cubicBezTo>
                <a:pt x="153" y="287"/>
                <a:pt x="153" y="287"/>
                <a:pt x="152" y="286"/>
              </a:cubicBezTo>
              <a:cubicBezTo>
                <a:pt x="151" y="285"/>
                <a:pt x="150" y="284"/>
                <a:pt x="149" y="283"/>
              </a:cubicBezTo>
              <a:cubicBezTo>
                <a:pt x="148" y="282"/>
                <a:pt x="149" y="279"/>
                <a:pt x="148" y="278"/>
              </a:cubicBezTo>
              <a:cubicBezTo>
                <a:pt x="148" y="277"/>
                <a:pt x="146" y="275"/>
                <a:pt x="145" y="274"/>
              </a:cubicBezTo>
              <a:cubicBezTo>
                <a:pt x="144" y="273"/>
                <a:pt x="144" y="273"/>
                <a:pt x="143" y="272"/>
              </a:cubicBezTo>
              <a:cubicBezTo>
                <a:pt x="142" y="271"/>
                <a:pt x="140" y="269"/>
                <a:pt x="139" y="268"/>
              </a:cubicBezTo>
              <a:cubicBezTo>
                <a:pt x="138" y="267"/>
                <a:pt x="138" y="264"/>
                <a:pt x="137" y="263"/>
              </a:cubicBezTo>
              <a:cubicBezTo>
                <a:pt x="136" y="262"/>
                <a:pt x="136" y="262"/>
                <a:pt x="134" y="261"/>
              </a:cubicBezTo>
              <a:cubicBezTo>
                <a:pt x="132" y="260"/>
                <a:pt x="128" y="261"/>
                <a:pt x="127" y="260"/>
              </a:cubicBezTo>
              <a:cubicBezTo>
                <a:pt x="126" y="259"/>
                <a:pt x="126" y="259"/>
                <a:pt x="126" y="257"/>
              </a:cubicBezTo>
              <a:cubicBezTo>
                <a:pt x="126" y="255"/>
                <a:pt x="125" y="251"/>
                <a:pt x="124" y="249"/>
              </a:cubicBezTo>
              <a:cubicBezTo>
                <a:pt x="123" y="247"/>
                <a:pt x="122" y="246"/>
                <a:pt x="122" y="245"/>
              </a:cubicBezTo>
              <a:cubicBezTo>
                <a:pt x="122" y="244"/>
                <a:pt x="121" y="243"/>
                <a:pt x="122" y="242"/>
              </a:cubicBezTo>
              <a:cubicBezTo>
                <a:pt x="123" y="241"/>
                <a:pt x="125" y="240"/>
                <a:pt x="126" y="240"/>
              </a:cubicBezTo>
              <a:cubicBezTo>
                <a:pt x="127" y="240"/>
                <a:pt x="129" y="241"/>
                <a:pt x="130" y="241"/>
              </a:cubicBezTo>
              <a:cubicBezTo>
                <a:pt x="131" y="241"/>
                <a:pt x="133" y="240"/>
                <a:pt x="134" y="241"/>
              </a:cubicBezTo>
              <a:cubicBezTo>
                <a:pt x="136" y="239"/>
                <a:pt x="137" y="239"/>
                <a:pt x="138" y="238"/>
              </a:cubicBezTo>
              <a:cubicBezTo>
                <a:pt x="139" y="237"/>
                <a:pt x="140" y="236"/>
                <a:pt x="141" y="235"/>
              </a:cubicBezTo>
              <a:cubicBezTo>
                <a:pt x="142" y="234"/>
                <a:pt x="146" y="232"/>
                <a:pt x="147" y="232"/>
              </a:cubicBezTo>
              <a:cubicBezTo>
                <a:pt x="148" y="232"/>
                <a:pt x="149" y="232"/>
                <a:pt x="150" y="232"/>
              </a:cubicBezTo>
              <a:cubicBezTo>
                <a:pt x="151" y="232"/>
                <a:pt x="152" y="230"/>
                <a:pt x="154" y="229"/>
              </a:cubicBezTo>
              <a:cubicBezTo>
                <a:pt x="156" y="228"/>
                <a:pt x="159" y="227"/>
                <a:pt x="160" y="227"/>
              </a:cubicBezTo>
              <a:cubicBezTo>
                <a:pt x="161" y="227"/>
                <a:pt x="162" y="227"/>
                <a:pt x="163" y="227"/>
              </a:cubicBezTo>
              <a:cubicBezTo>
                <a:pt x="164" y="227"/>
                <a:pt x="165" y="226"/>
                <a:pt x="166" y="226"/>
              </a:cubicBezTo>
              <a:cubicBezTo>
                <a:pt x="167" y="226"/>
                <a:pt x="167" y="227"/>
                <a:pt x="170" y="227"/>
              </a:cubicBezTo>
              <a:cubicBezTo>
                <a:pt x="175" y="227"/>
                <a:pt x="177" y="227"/>
                <a:pt x="183" y="227"/>
              </a:cubicBezTo>
              <a:cubicBezTo>
                <a:pt x="185" y="226"/>
                <a:pt x="184" y="226"/>
                <a:pt x="184" y="225"/>
              </a:cubicBezTo>
              <a:cubicBezTo>
                <a:pt x="184" y="224"/>
                <a:pt x="182" y="222"/>
                <a:pt x="181" y="221"/>
              </a:cubicBezTo>
              <a:cubicBezTo>
                <a:pt x="180" y="220"/>
                <a:pt x="179" y="218"/>
                <a:pt x="178" y="217"/>
              </a:cubicBezTo>
              <a:cubicBezTo>
                <a:pt x="177" y="216"/>
                <a:pt x="176" y="215"/>
                <a:pt x="176" y="214"/>
              </a:cubicBezTo>
              <a:cubicBezTo>
                <a:pt x="176" y="213"/>
                <a:pt x="177" y="213"/>
                <a:pt x="178" y="212"/>
              </a:cubicBezTo>
              <a:cubicBezTo>
                <a:pt x="179" y="211"/>
                <a:pt x="180" y="210"/>
                <a:pt x="180" y="209"/>
              </a:cubicBezTo>
              <a:cubicBezTo>
                <a:pt x="180" y="208"/>
                <a:pt x="181" y="207"/>
                <a:pt x="181" y="206"/>
              </a:cubicBezTo>
              <a:cubicBezTo>
                <a:pt x="181" y="205"/>
                <a:pt x="181" y="205"/>
                <a:pt x="181" y="204"/>
              </a:cubicBezTo>
              <a:cubicBezTo>
                <a:pt x="181" y="203"/>
                <a:pt x="181" y="203"/>
                <a:pt x="181" y="202"/>
              </a:cubicBezTo>
              <a:cubicBezTo>
                <a:pt x="181" y="201"/>
                <a:pt x="181" y="200"/>
                <a:pt x="182" y="199"/>
              </a:cubicBezTo>
              <a:cubicBezTo>
                <a:pt x="182" y="198"/>
                <a:pt x="186" y="196"/>
                <a:pt x="187" y="196"/>
              </a:cubicBezTo>
              <a:cubicBezTo>
                <a:pt x="188" y="196"/>
                <a:pt x="187" y="196"/>
                <a:pt x="187" y="196"/>
              </a:cubicBezTo>
              <a:cubicBezTo>
                <a:pt x="187" y="196"/>
                <a:pt x="187" y="197"/>
                <a:pt x="187" y="196"/>
              </a:cubicBezTo>
              <a:cubicBezTo>
                <a:pt x="187" y="195"/>
                <a:pt x="187" y="193"/>
                <a:pt x="186" y="191"/>
              </a:cubicBezTo>
              <a:cubicBezTo>
                <a:pt x="185" y="189"/>
                <a:pt x="180" y="184"/>
                <a:pt x="179" y="182"/>
              </a:cubicBezTo>
              <a:cubicBezTo>
                <a:pt x="178" y="180"/>
                <a:pt x="179" y="179"/>
                <a:pt x="179" y="178"/>
              </a:cubicBezTo>
              <a:cubicBezTo>
                <a:pt x="179" y="177"/>
                <a:pt x="177" y="177"/>
                <a:pt x="176" y="176"/>
              </a:cubicBezTo>
              <a:cubicBezTo>
                <a:pt x="175" y="175"/>
                <a:pt x="175" y="174"/>
                <a:pt x="174" y="173"/>
              </a:cubicBezTo>
              <a:cubicBezTo>
                <a:pt x="174" y="172"/>
                <a:pt x="175" y="169"/>
                <a:pt x="174" y="167"/>
              </a:cubicBezTo>
              <a:cubicBezTo>
                <a:pt x="173" y="165"/>
                <a:pt x="170" y="160"/>
                <a:pt x="168" y="159"/>
              </a:cubicBezTo>
              <a:cubicBezTo>
                <a:pt x="166" y="158"/>
                <a:pt x="165" y="161"/>
                <a:pt x="163" y="161"/>
              </a:cubicBezTo>
              <a:cubicBezTo>
                <a:pt x="161" y="161"/>
                <a:pt x="158" y="158"/>
                <a:pt x="156" y="157"/>
              </a:cubicBezTo>
              <a:cubicBezTo>
                <a:pt x="154" y="156"/>
                <a:pt x="151" y="158"/>
                <a:pt x="149" y="158"/>
              </a:cubicBezTo>
              <a:cubicBezTo>
                <a:pt x="147" y="157"/>
                <a:pt x="145" y="156"/>
                <a:pt x="145" y="156"/>
              </a:cubicBezTo>
              <a:cubicBezTo>
                <a:pt x="144" y="155"/>
                <a:pt x="144" y="153"/>
                <a:pt x="144" y="151"/>
              </a:cubicBezTo>
              <a:cubicBezTo>
                <a:pt x="144" y="149"/>
                <a:pt x="142" y="147"/>
                <a:pt x="142" y="146"/>
              </a:cubicBezTo>
              <a:cubicBezTo>
                <a:pt x="142" y="145"/>
                <a:pt x="143" y="144"/>
                <a:pt x="144" y="143"/>
              </a:cubicBezTo>
              <a:cubicBezTo>
                <a:pt x="145" y="142"/>
                <a:pt x="146" y="142"/>
                <a:pt x="147" y="142"/>
              </a:cubicBezTo>
              <a:cubicBezTo>
                <a:pt x="148" y="142"/>
                <a:pt x="150" y="144"/>
                <a:pt x="152" y="144"/>
              </a:cubicBezTo>
              <a:cubicBezTo>
                <a:pt x="154" y="144"/>
                <a:pt x="157" y="142"/>
                <a:pt x="159" y="142"/>
              </a:cubicBezTo>
              <a:cubicBezTo>
                <a:pt x="160" y="142"/>
                <a:pt x="161" y="142"/>
                <a:pt x="164" y="143"/>
              </a:cubicBezTo>
              <a:cubicBezTo>
                <a:pt x="164" y="143"/>
                <a:pt x="170" y="141"/>
                <a:pt x="169" y="139"/>
              </a:cubicBezTo>
              <a:cubicBezTo>
                <a:pt x="170" y="138"/>
                <a:pt x="168" y="136"/>
                <a:pt x="167" y="135"/>
              </a:cubicBezTo>
              <a:cubicBezTo>
                <a:pt x="166" y="134"/>
                <a:pt x="165" y="133"/>
                <a:pt x="163" y="133"/>
              </a:cubicBezTo>
              <a:cubicBezTo>
                <a:pt x="161" y="133"/>
                <a:pt x="159" y="133"/>
                <a:pt x="157" y="133"/>
              </a:cubicBezTo>
              <a:cubicBezTo>
                <a:pt x="156" y="133"/>
                <a:pt x="153" y="132"/>
                <a:pt x="153" y="131"/>
              </a:cubicBezTo>
              <a:cubicBezTo>
                <a:pt x="153" y="130"/>
                <a:pt x="155" y="129"/>
                <a:pt x="156" y="128"/>
              </a:cubicBezTo>
              <a:cubicBezTo>
                <a:pt x="157" y="127"/>
                <a:pt x="159" y="128"/>
                <a:pt x="160" y="127"/>
              </a:cubicBezTo>
              <a:cubicBezTo>
                <a:pt x="161" y="126"/>
                <a:pt x="162" y="125"/>
                <a:pt x="162" y="124"/>
              </a:cubicBezTo>
              <a:cubicBezTo>
                <a:pt x="162" y="123"/>
                <a:pt x="163" y="122"/>
                <a:pt x="163" y="121"/>
              </a:cubicBezTo>
              <a:cubicBezTo>
                <a:pt x="163" y="120"/>
                <a:pt x="163" y="118"/>
                <a:pt x="162" y="117"/>
              </a:cubicBezTo>
              <a:cubicBezTo>
                <a:pt x="161" y="116"/>
                <a:pt x="159" y="115"/>
                <a:pt x="158" y="115"/>
              </a:cubicBezTo>
              <a:cubicBezTo>
                <a:pt x="157" y="115"/>
                <a:pt x="156" y="114"/>
                <a:pt x="155" y="114"/>
              </a:cubicBezTo>
              <a:cubicBezTo>
                <a:pt x="154" y="114"/>
                <a:pt x="151" y="113"/>
                <a:pt x="150" y="112"/>
              </a:cubicBezTo>
              <a:cubicBezTo>
                <a:pt x="148" y="111"/>
                <a:pt x="148" y="111"/>
                <a:pt x="147" y="108"/>
              </a:cubicBezTo>
              <a:cubicBezTo>
                <a:pt x="146" y="106"/>
                <a:pt x="144" y="105"/>
                <a:pt x="144" y="105"/>
              </a:cubicBezTo>
              <a:cubicBezTo>
                <a:pt x="144" y="103"/>
                <a:pt x="146" y="99"/>
                <a:pt x="146" y="98"/>
              </a:cubicBezTo>
              <a:cubicBezTo>
                <a:pt x="146" y="97"/>
                <a:pt x="144" y="97"/>
                <a:pt x="143" y="97"/>
              </a:cubicBezTo>
              <a:cubicBezTo>
                <a:pt x="142" y="97"/>
                <a:pt x="140" y="96"/>
                <a:pt x="139" y="96"/>
              </a:cubicBezTo>
              <a:cubicBezTo>
                <a:pt x="138" y="96"/>
                <a:pt x="136" y="96"/>
                <a:pt x="135" y="95"/>
              </a:cubicBezTo>
              <a:cubicBezTo>
                <a:pt x="134" y="94"/>
                <a:pt x="131" y="93"/>
                <a:pt x="130" y="92"/>
              </a:cubicBezTo>
              <a:cubicBezTo>
                <a:pt x="129" y="91"/>
                <a:pt x="129" y="89"/>
                <a:pt x="129" y="88"/>
              </a:cubicBezTo>
              <a:cubicBezTo>
                <a:pt x="129" y="87"/>
                <a:pt x="129" y="86"/>
                <a:pt x="129" y="86"/>
              </a:cubicBezTo>
              <a:cubicBezTo>
                <a:pt x="129" y="86"/>
                <a:pt x="129" y="85"/>
                <a:pt x="128" y="85"/>
              </a:cubicBezTo>
              <a:cubicBezTo>
                <a:pt x="127" y="85"/>
                <a:pt x="126" y="84"/>
                <a:pt x="125" y="84"/>
              </a:cubicBezTo>
              <a:cubicBezTo>
                <a:pt x="124" y="84"/>
                <a:pt x="124" y="82"/>
                <a:pt x="124" y="82"/>
              </a:cubicBezTo>
              <a:cubicBezTo>
                <a:pt x="124" y="82"/>
                <a:pt x="122" y="82"/>
                <a:pt x="122" y="81"/>
              </a:cubicBezTo>
              <a:cubicBezTo>
                <a:pt x="122" y="80"/>
                <a:pt x="122" y="79"/>
                <a:pt x="122" y="78"/>
              </a:cubicBezTo>
              <a:cubicBezTo>
                <a:pt x="122" y="77"/>
                <a:pt x="121" y="76"/>
                <a:pt x="121" y="75"/>
              </a:cubicBezTo>
              <a:cubicBezTo>
                <a:pt x="121" y="74"/>
                <a:pt x="122" y="73"/>
                <a:pt x="122" y="72"/>
              </a:cubicBezTo>
              <a:cubicBezTo>
                <a:pt x="122" y="70"/>
                <a:pt x="122" y="68"/>
                <a:pt x="121" y="67"/>
              </a:cubicBezTo>
              <a:cubicBezTo>
                <a:pt x="120" y="66"/>
                <a:pt x="118" y="65"/>
                <a:pt x="117" y="65"/>
              </a:cubicBezTo>
              <a:cubicBezTo>
                <a:pt x="116" y="65"/>
                <a:pt x="117" y="67"/>
                <a:pt x="114" y="66"/>
              </a:cubicBezTo>
              <a:cubicBezTo>
                <a:pt x="111" y="65"/>
                <a:pt x="103" y="61"/>
                <a:pt x="101" y="59"/>
              </a:cubicBezTo>
              <a:cubicBezTo>
                <a:pt x="99" y="57"/>
                <a:pt x="99" y="57"/>
                <a:pt x="99" y="56"/>
              </a:cubicBezTo>
              <a:cubicBezTo>
                <a:pt x="99" y="55"/>
                <a:pt x="100" y="54"/>
                <a:pt x="100" y="53"/>
              </a:cubicBezTo>
              <a:cubicBezTo>
                <a:pt x="100" y="52"/>
                <a:pt x="102" y="50"/>
                <a:pt x="102" y="49"/>
              </a:cubicBezTo>
              <a:cubicBezTo>
                <a:pt x="102" y="48"/>
                <a:pt x="103" y="46"/>
                <a:pt x="103" y="45"/>
              </a:cubicBezTo>
              <a:cubicBezTo>
                <a:pt x="103" y="44"/>
                <a:pt x="102" y="40"/>
                <a:pt x="101" y="40"/>
              </a:cubicBezTo>
              <a:cubicBezTo>
                <a:pt x="98" y="41"/>
                <a:pt x="99" y="41"/>
                <a:pt x="94" y="43"/>
              </a:cubicBezTo>
              <a:cubicBezTo>
                <a:pt x="93" y="42"/>
                <a:pt x="92" y="41"/>
                <a:pt x="91" y="41"/>
              </a:cubicBezTo>
              <a:cubicBezTo>
                <a:pt x="90" y="39"/>
                <a:pt x="91" y="36"/>
                <a:pt x="91" y="34"/>
              </a:cubicBezTo>
              <a:cubicBezTo>
                <a:pt x="91" y="32"/>
                <a:pt x="91" y="32"/>
                <a:pt x="91" y="31"/>
              </a:cubicBezTo>
              <a:cubicBezTo>
                <a:pt x="91" y="30"/>
                <a:pt x="91" y="29"/>
                <a:pt x="90" y="28"/>
              </a:cubicBezTo>
              <a:cubicBezTo>
                <a:pt x="89" y="27"/>
                <a:pt x="88" y="24"/>
                <a:pt x="87" y="22"/>
              </a:cubicBezTo>
              <a:cubicBezTo>
                <a:pt x="86" y="20"/>
                <a:pt x="86" y="18"/>
                <a:pt x="85" y="18"/>
              </a:cubicBezTo>
              <a:cubicBezTo>
                <a:pt x="84" y="18"/>
                <a:pt x="82" y="19"/>
                <a:pt x="81" y="20"/>
              </a:cubicBezTo>
              <a:cubicBezTo>
                <a:pt x="78" y="19"/>
                <a:pt x="76" y="19"/>
                <a:pt x="74" y="18"/>
              </a:cubicBezTo>
              <a:cubicBezTo>
                <a:pt x="72" y="17"/>
                <a:pt x="71" y="16"/>
                <a:pt x="70" y="15"/>
              </a:cubicBezTo>
              <a:cubicBezTo>
                <a:pt x="69" y="14"/>
                <a:pt x="67" y="13"/>
                <a:pt x="66" y="12"/>
              </a:cubicBezTo>
              <a:cubicBezTo>
                <a:pt x="65" y="11"/>
                <a:pt x="63" y="8"/>
                <a:pt x="62" y="8"/>
              </a:cubicBezTo>
              <a:cubicBezTo>
                <a:pt x="61" y="8"/>
                <a:pt x="60" y="9"/>
                <a:pt x="59" y="10"/>
              </a:cubicBezTo>
              <a:cubicBezTo>
                <a:pt x="58" y="11"/>
                <a:pt x="57" y="12"/>
                <a:pt x="56" y="12"/>
              </a:cubicBezTo>
              <a:cubicBezTo>
                <a:pt x="54" y="12"/>
                <a:pt x="53" y="12"/>
                <a:pt x="52" y="12"/>
              </a:cubicBezTo>
              <a:cubicBezTo>
                <a:pt x="51" y="12"/>
                <a:pt x="50" y="11"/>
                <a:pt x="49" y="9"/>
              </a:cubicBezTo>
              <a:cubicBezTo>
                <a:pt x="48" y="7"/>
                <a:pt x="50" y="3"/>
                <a:pt x="49" y="2"/>
              </a:cubicBezTo>
              <a:cubicBezTo>
                <a:pt x="48" y="1"/>
                <a:pt x="46" y="0"/>
                <a:pt x="44" y="0"/>
              </a:cubicBezTo>
              <a:cubicBezTo>
                <a:pt x="42" y="0"/>
                <a:pt x="39" y="1"/>
                <a:pt x="38" y="1"/>
              </a:cubicBezTo>
              <a:cubicBezTo>
                <a:pt x="37" y="1"/>
                <a:pt x="38" y="3"/>
                <a:pt x="38" y="3"/>
              </a:cubicBezTo>
              <a:close/>
            </a:path>
          </a:pathLst>
        </a:custGeom>
        <a:solidFill>
          <a:schemeClr val="accent2"/>
        </a:solidFill>
        <a:ln w="9525" cap="flat" cmpd="sng">
          <a:solidFill>
            <a:srgbClr xmlns:mc="http://schemas.openxmlformats.org/markup-compatibility/2006" xmlns:a14="http://schemas.microsoft.com/office/drawing/2010/main" val="000000" a14:legacySpreadsheetColorIndex="64" mc:Ignorable="a14"/>
          </a:solidFill>
          <a:prstDash val="solid"/>
          <a:round/>
          <a:headEnd type="none" w="med" len="med"/>
          <a:tailEnd type="none" w="med" len="med"/>
        </a:ln>
        <a:effectLst/>
      </xdr:spPr>
    </xdr:sp>
    <xdr:clientData/>
  </xdr:twoCellAnchor>
  <xdr:twoCellAnchor>
    <xdr:from xmlns:xdr="http://schemas.openxmlformats.org/drawingml/2006/spreadsheetDrawing">
      <xdr:col>6</xdr:col>
      <xdr:colOff>219075</xdr:colOff>
      <xdr:row>49</xdr:row>
      <xdr:rowOff>86360</xdr:rowOff>
    </xdr:from>
    <xdr:to xmlns:xdr="http://schemas.openxmlformats.org/drawingml/2006/spreadsheetDrawing">
      <xdr:col>9</xdr:col>
      <xdr:colOff>152400</xdr:colOff>
      <xdr:row>61</xdr:row>
      <xdr:rowOff>62865</xdr:rowOff>
    </xdr:to>
    <xdr:sp macro="" textlink="">
      <xdr:nvSpPr>
        <xdr:cNvPr id="6" name="Freeform 5"/>
        <xdr:cNvSpPr/>
      </xdr:nvSpPr>
      <xdr:spPr>
        <a:xfrm>
          <a:off x="3448050" y="8582660"/>
          <a:ext cx="1990725" cy="2052955"/>
        </a:xfrm>
        <a:custGeom>
          <a:avLst/>
          <a:gdLst>
            <a:gd name="T0" fmla="*/ 55 w 209"/>
            <a:gd name="T1" fmla="*/ 35 h 214"/>
            <a:gd name="T2" fmla="*/ 46 w 209"/>
            <a:gd name="T3" fmla="*/ 37 h 214"/>
            <a:gd name="T4" fmla="*/ 40 w 209"/>
            <a:gd name="T5" fmla="*/ 51 h 214"/>
            <a:gd name="T6" fmla="*/ 36 w 209"/>
            <a:gd name="T7" fmla="*/ 61 h 214"/>
            <a:gd name="T8" fmla="*/ 31 w 209"/>
            <a:gd name="T9" fmla="*/ 70 h 214"/>
            <a:gd name="T10" fmla="*/ 21 w 209"/>
            <a:gd name="T11" fmla="*/ 76 h 214"/>
            <a:gd name="T12" fmla="*/ 10 w 209"/>
            <a:gd name="T13" fmla="*/ 84 h 214"/>
            <a:gd name="T14" fmla="*/ 5 w 209"/>
            <a:gd name="T15" fmla="*/ 90 h 214"/>
            <a:gd name="T16" fmla="*/ 2 w 209"/>
            <a:gd name="T17" fmla="*/ 103 h 214"/>
            <a:gd name="T18" fmla="*/ 0 w 209"/>
            <a:gd name="T19" fmla="*/ 116 h 214"/>
            <a:gd name="T20" fmla="*/ 12 w 209"/>
            <a:gd name="T21" fmla="*/ 119 h 214"/>
            <a:gd name="T22" fmla="*/ 21 w 209"/>
            <a:gd name="T23" fmla="*/ 134 h 214"/>
            <a:gd name="T24" fmla="*/ 30 w 209"/>
            <a:gd name="T25" fmla="*/ 140 h 214"/>
            <a:gd name="T26" fmla="*/ 49 w 209"/>
            <a:gd name="T27" fmla="*/ 141 h 214"/>
            <a:gd name="T28" fmla="*/ 61 w 209"/>
            <a:gd name="T29" fmla="*/ 161 h 214"/>
            <a:gd name="T30" fmla="*/ 62 w 209"/>
            <a:gd name="T31" fmla="*/ 170 h 214"/>
            <a:gd name="T32" fmla="*/ 67 w 209"/>
            <a:gd name="T33" fmla="*/ 181 h 214"/>
            <a:gd name="T34" fmla="*/ 82 w 209"/>
            <a:gd name="T35" fmla="*/ 195 h 214"/>
            <a:gd name="T36" fmla="*/ 97 w 209"/>
            <a:gd name="T37" fmla="*/ 196 h 214"/>
            <a:gd name="T38" fmla="*/ 107 w 209"/>
            <a:gd name="T39" fmla="*/ 201 h 214"/>
            <a:gd name="T40" fmla="*/ 109 w 209"/>
            <a:gd name="T41" fmla="*/ 212 h 214"/>
            <a:gd name="T42" fmla="*/ 124 w 209"/>
            <a:gd name="T43" fmla="*/ 212 h 214"/>
            <a:gd name="T44" fmla="*/ 137 w 209"/>
            <a:gd name="T45" fmla="*/ 204 h 214"/>
            <a:gd name="T46" fmla="*/ 140 w 209"/>
            <a:gd name="T47" fmla="*/ 210 h 214"/>
            <a:gd name="T48" fmla="*/ 148 w 209"/>
            <a:gd name="T49" fmla="*/ 214 h 214"/>
            <a:gd name="T50" fmla="*/ 158 w 209"/>
            <a:gd name="T51" fmla="*/ 211 h 214"/>
            <a:gd name="T52" fmla="*/ 168 w 209"/>
            <a:gd name="T53" fmla="*/ 207 h 214"/>
            <a:gd name="T54" fmla="*/ 175 w 209"/>
            <a:gd name="T55" fmla="*/ 194 h 214"/>
            <a:gd name="T56" fmla="*/ 188 w 209"/>
            <a:gd name="T57" fmla="*/ 188 h 214"/>
            <a:gd name="T58" fmla="*/ 199 w 209"/>
            <a:gd name="T59" fmla="*/ 175 h 214"/>
            <a:gd name="T60" fmla="*/ 209 w 209"/>
            <a:gd name="T61" fmla="*/ 169 h 214"/>
            <a:gd name="T62" fmla="*/ 204 w 209"/>
            <a:gd name="T63" fmla="*/ 158 h 214"/>
            <a:gd name="T64" fmla="*/ 198 w 209"/>
            <a:gd name="T65" fmla="*/ 152 h 214"/>
            <a:gd name="T66" fmla="*/ 191 w 209"/>
            <a:gd name="T67" fmla="*/ 143 h 214"/>
            <a:gd name="T68" fmla="*/ 184 w 209"/>
            <a:gd name="T69" fmla="*/ 130 h 214"/>
            <a:gd name="T70" fmla="*/ 181 w 209"/>
            <a:gd name="T71" fmla="*/ 105 h 214"/>
            <a:gd name="T72" fmla="*/ 176 w 209"/>
            <a:gd name="T73" fmla="*/ 90 h 214"/>
            <a:gd name="T74" fmla="*/ 174 w 209"/>
            <a:gd name="T75" fmla="*/ 79 h 214"/>
            <a:gd name="T76" fmla="*/ 167 w 209"/>
            <a:gd name="T77" fmla="*/ 78 h 214"/>
            <a:gd name="T78" fmla="*/ 157 w 209"/>
            <a:gd name="T79" fmla="*/ 73 h 214"/>
            <a:gd name="T80" fmla="*/ 149 w 209"/>
            <a:gd name="T81" fmla="*/ 71 h 214"/>
            <a:gd name="T82" fmla="*/ 144 w 209"/>
            <a:gd name="T83" fmla="*/ 62 h 214"/>
            <a:gd name="T84" fmla="*/ 141 w 209"/>
            <a:gd name="T85" fmla="*/ 55 h 214"/>
            <a:gd name="T86" fmla="*/ 139 w 209"/>
            <a:gd name="T87" fmla="*/ 41 h 214"/>
            <a:gd name="T88" fmla="*/ 137 w 209"/>
            <a:gd name="T89" fmla="*/ 30 h 214"/>
            <a:gd name="T90" fmla="*/ 133 w 209"/>
            <a:gd name="T91" fmla="*/ 24 h 214"/>
            <a:gd name="T92" fmla="*/ 117 w 209"/>
            <a:gd name="T93" fmla="*/ 15 h 214"/>
            <a:gd name="T94" fmla="*/ 104 w 209"/>
            <a:gd name="T95" fmla="*/ 25 h 214"/>
            <a:gd name="T96" fmla="*/ 95 w 209"/>
            <a:gd name="T97" fmla="*/ 19 h 214"/>
            <a:gd name="T98" fmla="*/ 94 w 209"/>
            <a:gd name="T99" fmla="*/ 12 h 214"/>
            <a:gd name="T100" fmla="*/ 76 w 209"/>
            <a:gd name="T101" fmla="*/ 6 h 214"/>
            <a:gd name="T102" fmla="*/ 61 w 209"/>
            <a:gd name="T103" fmla="*/ 2 h 214"/>
            <a:gd name="T104" fmla="*/ 56 w 209"/>
            <a:gd name="T105" fmla="*/ 15 h 21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Lst>
          <a:rect l="0" t="0" r="r" b="b"/>
          <a:pathLst>
            <a:path w="209" h="214">
              <a:moveTo>
                <a:pt x="61" y="25"/>
              </a:moveTo>
              <a:cubicBezTo>
                <a:pt x="61" y="26"/>
                <a:pt x="61" y="28"/>
                <a:pt x="60" y="29"/>
              </a:cubicBezTo>
              <a:cubicBezTo>
                <a:pt x="59" y="30"/>
                <a:pt x="58" y="32"/>
                <a:pt x="57" y="33"/>
              </a:cubicBezTo>
              <a:cubicBezTo>
                <a:pt x="56" y="34"/>
                <a:pt x="56" y="35"/>
                <a:pt x="55" y="35"/>
              </a:cubicBezTo>
              <a:cubicBezTo>
                <a:pt x="54" y="35"/>
                <a:pt x="53" y="35"/>
                <a:pt x="52" y="34"/>
              </a:cubicBezTo>
              <a:cubicBezTo>
                <a:pt x="51" y="33"/>
                <a:pt x="52" y="31"/>
                <a:pt x="51" y="31"/>
              </a:cubicBezTo>
              <a:cubicBezTo>
                <a:pt x="50" y="31"/>
                <a:pt x="49" y="33"/>
                <a:pt x="48" y="34"/>
              </a:cubicBezTo>
              <a:cubicBezTo>
                <a:pt x="47" y="35"/>
                <a:pt x="46" y="36"/>
                <a:pt x="46" y="37"/>
              </a:cubicBezTo>
              <a:cubicBezTo>
                <a:pt x="46" y="38"/>
                <a:pt x="46" y="40"/>
                <a:pt x="46" y="41"/>
              </a:cubicBezTo>
              <a:cubicBezTo>
                <a:pt x="45" y="42"/>
                <a:pt x="45" y="44"/>
                <a:pt x="45" y="45"/>
              </a:cubicBezTo>
              <a:cubicBezTo>
                <a:pt x="45" y="46"/>
                <a:pt x="44" y="47"/>
                <a:pt x="43" y="48"/>
              </a:cubicBezTo>
              <a:cubicBezTo>
                <a:pt x="42" y="49"/>
                <a:pt x="41" y="51"/>
                <a:pt x="40" y="51"/>
              </a:cubicBezTo>
              <a:cubicBezTo>
                <a:pt x="39" y="51"/>
                <a:pt x="39" y="51"/>
                <a:pt x="38" y="51"/>
              </a:cubicBezTo>
              <a:cubicBezTo>
                <a:pt x="37" y="51"/>
                <a:pt x="36" y="51"/>
                <a:pt x="36" y="52"/>
              </a:cubicBezTo>
              <a:cubicBezTo>
                <a:pt x="36" y="53"/>
                <a:pt x="35" y="56"/>
                <a:pt x="35" y="57"/>
              </a:cubicBezTo>
              <a:cubicBezTo>
                <a:pt x="35" y="58"/>
                <a:pt x="36" y="60"/>
                <a:pt x="36" y="61"/>
              </a:cubicBezTo>
              <a:cubicBezTo>
                <a:pt x="36" y="62"/>
                <a:pt x="34" y="63"/>
                <a:pt x="34" y="64"/>
              </a:cubicBezTo>
              <a:cubicBezTo>
                <a:pt x="34" y="65"/>
                <a:pt x="33" y="65"/>
                <a:pt x="33" y="66"/>
              </a:cubicBezTo>
              <a:cubicBezTo>
                <a:pt x="33" y="67"/>
                <a:pt x="32" y="67"/>
                <a:pt x="32" y="68"/>
              </a:cubicBezTo>
              <a:cubicBezTo>
                <a:pt x="32" y="69"/>
                <a:pt x="31" y="70"/>
                <a:pt x="31" y="70"/>
              </a:cubicBezTo>
              <a:cubicBezTo>
                <a:pt x="31" y="70"/>
                <a:pt x="30" y="71"/>
                <a:pt x="29" y="71"/>
              </a:cubicBezTo>
              <a:cubicBezTo>
                <a:pt x="28" y="71"/>
                <a:pt x="27" y="72"/>
                <a:pt x="26" y="73"/>
              </a:cubicBezTo>
              <a:cubicBezTo>
                <a:pt x="25" y="74"/>
                <a:pt x="25" y="75"/>
                <a:pt x="24" y="75"/>
              </a:cubicBezTo>
              <a:cubicBezTo>
                <a:pt x="23" y="75"/>
                <a:pt x="22" y="76"/>
                <a:pt x="21" y="76"/>
              </a:cubicBezTo>
              <a:cubicBezTo>
                <a:pt x="20" y="76"/>
                <a:pt x="19" y="76"/>
                <a:pt x="18" y="76"/>
              </a:cubicBezTo>
              <a:cubicBezTo>
                <a:pt x="17" y="76"/>
                <a:pt x="16" y="77"/>
                <a:pt x="15" y="78"/>
              </a:cubicBezTo>
              <a:cubicBezTo>
                <a:pt x="14" y="79"/>
                <a:pt x="13" y="80"/>
                <a:pt x="12" y="81"/>
              </a:cubicBezTo>
              <a:cubicBezTo>
                <a:pt x="11" y="82"/>
                <a:pt x="10" y="83"/>
                <a:pt x="10" y="84"/>
              </a:cubicBezTo>
              <a:cubicBezTo>
                <a:pt x="10" y="85"/>
                <a:pt x="9" y="86"/>
                <a:pt x="9" y="86"/>
              </a:cubicBezTo>
              <a:cubicBezTo>
                <a:pt x="9" y="86"/>
                <a:pt x="8" y="87"/>
                <a:pt x="7" y="87"/>
              </a:cubicBezTo>
              <a:cubicBezTo>
                <a:pt x="6" y="87"/>
                <a:pt x="5" y="87"/>
                <a:pt x="5" y="87"/>
              </a:cubicBezTo>
              <a:cubicBezTo>
                <a:pt x="4" y="88"/>
                <a:pt x="5" y="88"/>
                <a:pt x="5" y="90"/>
              </a:cubicBezTo>
              <a:cubicBezTo>
                <a:pt x="5" y="91"/>
                <a:pt x="5" y="91"/>
                <a:pt x="5" y="92"/>
              </a:cubicBezTo>
              <a:cubicBezTo>
                <a:pt x="5" y="93"/>
                <a:pt x="3" y="96"/>
                <a:pt x="2" y="97"/>
              </a:cubicBezTo>
              <a:cubicBezTo>
                <a:pt x="1" y="98"/>
                <a:pt x="0" y="100"/>
                <a:pt x="0" y="101"/>
              </a:cubicBezTo>
              <a:cubicBezTo>
                <a:pt x="0" y="102"/>
                <a:pt x="2" y="102"/>
                <a:pt x="2" y="103"/>
              </a:cubicBezTo>
              <a:cubicBezTo>
                <a:pt x="2" y="104"/>
                <a:pt x="3" y="105"/>
                <a:pt x="3" y="106"/>
              </a:cubicBezTo>
              <a:cubicBezTo>
                <a:pt x="3" y="107"/>
                <a:pt x="2" y="108"/>
                <a:pt x="2" y="109"/>
              </a:cubicBezTo>
              <a:cubicBezTo>
                <a:pt x="2" y="110"/>
                <a:pt x="0" y="112"/>
                <a:pt x="0" y="113"/>
              </a:cubicBezTo>
              <a:cubicBezTo>
                <a:pt x="0" y="114"/>
                <a:pt x="0" y="115"/>
                <a:pt x="0" y="116"/>
              </a:cubicBezTo>
              <a:cubicBezTo>
                <a:pt x="0" y="117"/>
                <a:pt x="1" y="117"/>
                <a:pt x="2" y="117"/>
              </a:cubicBezTo>
              <a:cubicBezTo>
                <a:pt x="3" y="117"/>
                <a:pt x="4" y="119"/>
                <a:pt x="5" y="119"/>
              </a:cubicBezTo>
              <a:cubicBezTo>
                <a:pt x="6" y="119"/>
                <a:pt x="7" y="118"/>
                <a:pt x="9" y="119"/>
              </a:cubicBezTo>
              <a:cubicBezTo>
                <a:pt x="10" y="119"/>
                <a:pt x="11" y="119"/>
                <a:pt x="12" y="119"/>
              </a:cubicBezTo>
              <a:cubicBezTo>
                <a:pt x="13" y="119"/>
                <a:pt x="14" y="120"/>
                <a:pt x="15" y="122"/>
              </a:cubicBezTo>
              <a:cubicBezTo>
                <a:pt x="16" y="123"/>
                <a:pt x="18" y="129"/>
                <a:pt x="18" y="129"/>
              </a:cubicBezTo>
              <a:cubicBezTo>
                <a:pt x="19" y="131"/>
                <a:pt x="19" y="130"/>
                <a:pt x="20" y="132"/>
              </a:cubicBezTo>
              <a:cubicBezTo>
                <a:pt x="20" y="133"/>
                <a:pt x="21" y="133"/>
                <a:pt x="21" y="134"/>
              </a:cubicBezTo>
              <a:cubicBezTo>
                <a:pt x="21" y="135"/>
                <a:pt x="22" y="135"/>
                <a:pt x="23" y="136"/>
              </a:cubicBezTo>
              <a:cubicBezTo>
                <a:pt x="24" y="137"/>
                <a:pt x="24" y="137"/>
                <a:pt x="25" y="138"/>
              </a:cubicBezTo>
              <a:cubicBezTo>
                <a:pt x="26" y="139"/>
                <a:pt x="26" y="140"/>
                <a:pt x="27" y="140"/>
              </a:cubicBezTo>
              <a:cubicBezTo>
                <a:pt x="28" y="140"/>
                <a:pt x="29" y="140"/>
                <a:pt x="30" y="140"/>
              </a:cubicBezTo>
              <a:cubicBezTo>
                <a:pt x="31" y="140"/>
                <a:pt x="32" y="140"/>
                <a:pt x="34" y="140"/>
              </a:cubicBezTo>
              <a:cubicBezTo>
                <a:pt x="36" y="140"/>
                <a:pt x="38" y="140"/>
                <a:pt x="40" y="140"/>
              </a:cubicBezTo>
              <a:cubicBezTo>
                <a:pt x="42" y="140"/>
                <a:pt x="44" y="140"/>
                <a:pt x="45" y="140"/>
              </a:cubicBezTo>
              <a:cubicBezTo>
                <a:pt x="46" y="141"/>
                <a:pt x="48" y="140"/>
                <a:pt x="49" y="141"/>
              </a:cubicBezTo>
              <a:cubicBezTo>
                <a:pt x="50" y="142"/>
                <a:pt x="51" y="143"/>
                <a:pt x="52" y="145"/>
              </a:cubicBezTo>
              <a:cubicBezTo>
                <a:pt x="53" y="147"/>
                <a:pt x="56" y="151"/>
                <a:pt x="57" y="153"/>
              </a:cubicBezTo>
              <a:cubicBezTo>
                <a:pt x="58" y="155"/>
                <a:pt x="59" y="158"/>
                <a:pt x="60" y="159"/>
              </a:cubicBezTo>
              <a:cubicBezTo>
                <a:pt x="61" y="160"/>
                <a:pt x="61" y="161"/>
                <a:pt x="61" y="161"/>
              </a:cubicBezTo>
              <a:cubicBezTo>
                <a:pt x="61" y="161"/>
                <a:pt x="62" y="162"/>
                <a:pt x="62" y="162"/>
              </a:cubicBezTo>
              <a:cubicBezTo>
                <a:pt x="62" y="163"/>
                <a:pt x="62" y="163"/>
                <a:pt x="62" y="164"/>
              </a:cubicBezTo>
              <a:cubicBezTo>
                <a:pt x="62" y="165"/>
                <a:pt x="62" y="166"/>
                <a:pt x="62" y="167"/>
              </a:cubicBezTo>
              <a:cubicBezTo>
                <a:pt x="62" y="168"/>
                <a:pt x="62" y="169"/>
                <a:pt x="62" y="170"/>
              </a:cubicBezTo>
              <a:cubicBezTo>
                <a:pt x="62" y="171"/>
                <a:pt x="62" y="172"/>
                <a:pt x="62" y="173"/>
              </a:cubicBezTo>
              <a:cubicBezTo>
                <a:pt x="62" y="174"/>
                <a:pt x="63" y="175"/>
                <a:pt x="63" y="176"/>
              </a:cubicBezTo>
              <a:cubicBezTo>
                <a:pt x="63" y="177"/>
                <a:pt x="62" y="177"/>
                <a:pt x="63" y="178"/>
              </a:cubicBezTo>
              <a:cubicBezTo>
                <a:pt x="64" y="179"/>
                <a:pt x="65" y="179"/>
                <a:pt x="67" y="181"/>
              </a:cubicBezTo>
              <a:cubicBezTo>
                <a:pt x="68" y="182"/>
                <a:pt x="70" y="184"/>
                <a:pt x="71" y="185"/>
              </a:cubicBezTo>
              <a:cubicBezTo>
                <a:pt x="72" y="186"/>
                <a:pt x="73" y="186"/>
                <a:pt x="74" y="187"/>
              </a:cubicBezTo>
              <a:cubicBezTo>
                <a:pt x="75" y="188"/>
                <a:pt x="77" y="190"/>
                <a:pt x="78" y="191"/>
              </a:cubicBezTo>
              <a:cubicBezTo>
                <a:pt x="79" y="192"/>
                <a:pt x="81" y="194"/>
                <a:pt x="82" y="195"/>
              </a:cubicBezTo>
              <a:cubicBezTo>
                <a:pt x="83" y="196"/>
                <a:pt x="84" y="197"/>
                <a:pt x="85" y="197"/>
              </a:cubicBezTo>
              <a:cubicBezTo>
                <a:pt x="86" y="197"/>
                <a:pt x="86" y="198"/>
                <a:pt x="87" y="198"/>
              </a:cubicBezTo>
              <a:cubicBezTo>
                <a:pt x="88" y="198"/>
                <a:pt x="90" y="196"/>
                <a:pt x="92" y="196"/>
              </a:cubicBezTo>
              <a:cubicBezTo>
                <a:pt x="94" y="196"/>
                <a:pt x="96" y="196"/>
                <a:pt x="97" y="196"/>
              </a:cubicBezTo>
              <a:cubicBezTo>
                <a:pt x="98" y="196"/>
                <a:pt x="100" y="196"/>
                <a:pt x="101" y="196"/>
              </a:cubicBezTo>
              <a:cubicBezTo>
                <a:pt x="102" y="196"/>
                <a:pt x="103" y="198"/>
                <a:pt x="104" y="198"/>
              </a:cubicBezTo>
              <a:cubicBezTo>
                <a:pt x="105" y="198"/>
                <a:pt x="106" y="199"/>
                <a:pt x="106" y="199"/>
              </a:cubicBezTo>
              <a:cubicBezTo>
                <a:pt x="106" y="199"/>
                <a:pt x="107" y="200"/>
                <a:pt x="107" y="201"/>
              </a:cubicBezTo>
              <a:cubicBezTo>
                <a:pt x="107" y="202"/>
                <a:pt x="109" y="202"/>
                <a:pt x="109" y="203"/>
              </a:cubicBezTo>
              <a:cubicBezTo>
                <a:pt x="109" y="204"/>
                <a:pt x="108" y="205"/>
                <a:pt x="108" y="206"/>
              </a:cubicBezTo>
              <a:cubicBezTo>
                <a:pt x="108" y="207"/>
                <a:pt x="106" y="208"/>
                <a:pt x="106" y="209"/>
              </a:cubicBezTo>
              <a:cubicBezTo>
                <a:pt x="106" y="210"/>
                <a:pt x="108" y="211"/>
                <a:pt x="109" y="212"/>
              </a:cubicBezTo>
              <a:cubicBezTo>
                <a:pt x="110" y="213"/>
                <a:pt x="111" y="214"/>
                <a:pt x="112" y="214"/>
              </a:cubicBezTo>
              <a:cubicBezTo>
                <a:pt x="113" y="214"/>
                <a:pt x="117" y="214"/>
                <a:pt x="118" y="214"/>
              </a:cubicBezTo>
              <a:cubicBezTo>
                <a:pt x="120" y="214"/>
                <a:pt x="120" y="214"/>
                <a:pt x="121" y="214"/>
              </a:cubicBezTo>
              <a:cubicBezTo>
                <a:pt x="122" y="214"/>
                <a:pt x="123" y="213"/>
                <a:pt x="124" y="212"/>
              </a:cubicBezTo>
              <a:cubicBezTo>
                <a:pt x="125" y="211"/>
                <a:pt x="126" y="210"/>
                <a:pt x="127" y="209"/>
              </a:cubicBezTo>
              <a:cubicBezTo>
                <a:pt x="128" y="208"/>
                <a:pt x="129" y="207"/>
                <a:pt x="130" y="207"/>
              </a:cubicBezTo>
              <a:cubicBezTo>
                <a:pt x="131" y="207"/>
                <a:pt x="133" y="206"/>
                <a:pt x="134" y="206"/>
              </a:cubicBezTo>
              <a:cubicBezTo>
                <a:pt x="135" y="206"/>
                <a:pt x="136" y="204"/>
                <a:pt x="137" y="204"/>
              </a:cubicBezTo>
              <a:cubicBezTo>
                <a:pt x="138" y="204"/>
                <a:pt x="139" y="203"/>
                <a:pt x="139" y="203"/>
              </a:cubicBezTo>
              <a:cubicBezTo>
                <a:pt x="140" y="202"/>
                <a:pt x="140" y="203"/>
                <a:pt x="140" y="204"/>
              </a:cubicBezTo>
              <a:cubicBezTo>
                <a:pt x="140" y="205"/>
                <a:pt x="139" y="207"/>
                <a:pt x="139" y="208"/>
              </a:cubicBezTo>
              <a:cubicBezTo>
                <a:pt x="139" y="209"/>
                <a:pt x="140" y="210"/>
                <a:pt x="140" y="210"/>
              </a:cubicBezTo>
              <a:cubicBezTo>
                <a:pt x="140" y="210"/>
                <a:pt x="139" y="210"/>
                <a:pt x="139" y="210"/>
              </a:cubicBezTo>
              <a:cubicBezTo>
                <a:pt x="139" y="210"/>
                <a:pt x="141" y="210"/>
                <a:pt x="142" y="210"/>
              </a:cubicBezTo>
              <a:cubicBezTo>
                <a:pt x="143" y="210"/>
                <a:pt x="144" y="211"/>
                <a:pt x="145" y="212"/>
              </a:cubicBezTo>
              <a:cubicBezTo>
                <a:pt x="146" y="213"/>
                <a:pt x="147" y="214"/>
                <a:pt x="148" y="214"/>
              </a:cubicBezTo>
              <a:cubicBezTo>
                <a:pt x="149" y="214"/>
                <a:pt x="149" y="214"/>
                <a:pt x="150" y="214"/>
              </a:cubicBezTo>
              <a:cubicBezTo>
                <a:pt x="151" y="214"/>
                <a:pt x="153" y="214"/>
                <a:pt x="154" y="214"/>
              </a:cubicBezTo>
              <a:cubicBezTo>
                <a:pt x="155" y="214"/>
                <a:pt x="155" y="212"/>
                <a:pt x="156" y="212"/>
              </a:cubicBezTo>
              <a:cubicBezTo>
                <a:pt x="157" y="212"/>
                <a:pt x="157" y="211"/>
                <a:pt x="158" y="211"/>
              </a:cubicBezTo>
              <a:cubicBezTo>
                <a:pt x="159" y="211"/>
                <a:pt x="159" y="210"/>
                <a:pt x="160" y="210"/>
              </a:cubicBezTo>
              <a:cubicBezTo>
                <a:pt x="161" y="210"/>
                <a:pt x="161" y="210"/>
                <a:pt x="162" y="210"/>
              </a:cubicBezTo>
              <a:cubicBezTo>
                <a:pt x="163" y="210"/>
                <a:pt x="163" y="210"/>
                <a:pt x="164" y="210"/>
              </a:cubicBezTo>
              <a:cubicBezTo>
                <a:pt x="165" y="210"/>
                <a:pt x="167" y="208"/>
                <a:pt x="168" y="207"/>
              </a:cubicBezTo>
              <a:cubicBezTo>
                <a:pt x="169" y="206"/>
                <a:pt x="170" y="207"/>
                <a:pt x="171" y="205"/>
              </a:cubicBezTo>
              <a:cubicBezTo>
                <a:pt x="172" y="204"/>
                <a:pt x="173" y="201"/>
                <a:pt x="173" y="200"/>
              </a:cubicBezTo>
              <a:cubicBezTo>
                <a:pt x="173" y="199"/>
                <a:pt x="173" y="198"/>
                <a:pt x="173" y="197"/>
              </a:cubicBezTo>
              <a:cubicBezTo>
                <a:pt x="173" y="196"/>
                <a:pt x="174" y="195"/>
                <a:pt x="175" y="194"/>
              </a:cubicBezTo>
              <a:cubicBezTo>
                <a:pt x="176" y="193"/>
                <a:pt x="177" y="192"/>
                <a:pt x="178" y="192"/>
              </a:cubicBezTo>
              <a:cubicBezTo>
                <a:pt x="179" y="192"/>
                <a:pt x="180" y="192"/>
                <a:pt x="181" y="192"/>
              </a:cubicBezTo>
              <a:cubicBezTo>
                <a:pt x="182" y="192"/>
                <a:pt x="183" y="193"/>
                <a:pt x="184" y="192"/>
              </a:cubicBezTo>
              <a:cubicBezTo>
                <a:pt x="185" y="191"/>
                <a:pt x="187" y="189"/>
                <a:pt x="188" y="188"/>
              </a:cubicBezTo>
              <a:cubicBezTo>
                <a:pt x="189" y="187"/>
                <a:pt x="190" y="186"/>
                <a:pt x="191" y="185"/>
              </a:cubicBezTo>
              <a:cubicBezTo>
                <a:pt x="192" y="184"/>
                <a:pt x="194" y="182"/>
                <a:pt x="195" y="181"/>
              </a:cubicBezTo>
              <a:cubicBezTo>
                <a:pt x="196" y="180"/>
                <a:pt x="196" y="179"/>
                <a:pt x="197" y="178"/>
              </a:cubicBezTo>
              <a:cubicBezTo>
                <a:pt x="198" y="177"/>
                <a:pt x="198" y="176"/>
                <a:pt x="199" y="175"/>
              </a:cubicBezTo>
              <a:cubicBezTo>
                <a:pt x="200" y="174"/>
                <a:pt x="200" y="173"/>
                <a:pt x="201" y="172"/>
              </a:cubicBezTo>
              <a:cubicBezTo>
                <a:pt x="202" y="171"/>
                <a:pt x="203" y="170"/>
                <a:pt x="204" y="170"/>
              </a:cubicBezTo>
              <a:cubicBezTo>
                <a:pt x="205" y="170"/>
                <a:pt x="205" y="169"/>
                <a:pt x="206" y="169"/>
              </a:cubicBezTo>
              <a:cubicBezTo>
                <a:pt x="207" y="169"/>
                <a:pt x="209" y="169"/>
                <a:pt x="209" y="169"/>
              </a:cubicBezTo>
              <a:cubicBezTo>
                <a:pt x="209" y="169"/>
                <a:pt x="209" y="168"/>
                <a:pt x="209" y="167"/>
              </a:cubicBezTo>
              <a:cubicBezTo>
                <a:pt x="209" y="166"/>
                <a:pt x="209" y="166"/>
                <a:pt x="209" y="165"/>
              </a:cubicBezTo>
              <a:cubicBezTo>
                <a:pt x="209" y="164"/>
                <a:pt x="209" y="163"/>
                <a:pt x="208" y="162"/>
              </a:cubicBezTo>
              <a:cubicBezTo>
                <a:pt x="207" y="161"/>
                <a:pt x="205" y="159"/>
                <a:pt x="204" y="158"/>
              </a:cubicBezTo>
              <a:cubicBezTo>
                <a:pt x="203" y="157"/>
                <a:pt x="203" y="157"/>
                <a:pt x="202" y="157"/>
              </a:cubicBezTo>
              <a:cubicBezTo>
                <a:pt x="201" y="157"/>
                <a:pt x="200" y="156"/>
                <a:pt x="200" y="156"/>
              </a:cubicBezTo>
              <a:cubicBezTo>
                <a:pt x="200" y="156"/>
                <a:pt x="199" y="155"/>
                <a:pt x="199" y="154"/>
              </a:cubicBezTo>
              <a:cubicBezTo>
                <a:pt x="199" y="153"/>
                <a:pt x="198" y="153"/>
                <a:pt x="198" y="152"/>
              </a:cubicBezTo>
              <a:cubicBezTo>
                <a:pt x="198" y="151"/>
                <a:pt x="197" y="151"/>
                <a:pt x="197" y="150"/>
              </a:cubicBezTo>
              <a:cubicBezTo>
                <a:pt x="197" y="149"/>
                <a:pt x="196" y="149"/>
                <a:pt x="195" y="148"/>
              </a:cubicBezTo>
              <a:cubicBezTo>
                <a:pt x="194" y="147"/>
                <a:pt x="194" y="147"/>
                <a:pt x="193" y="146"/>
              </a:cubicBezTo>
              <a:cubicBezTo>
                <a:pt x="192" y="145"/>
                <a:pt x="191" y="144"/>
                <a:pt x="191" y="143"/>
              </a:cubicBezTo>
              <a:cubicBezTo>
                <a:pt x="191" y="142"/>
                <a:pt x="190" y="141"/>
                <a:pt x="190" y="140"/>
              </a:cubicBezTo>
              <a:cubicBezTo>
                <a:pt x="190" y="139"/>
                <a:pt x="190" y="138"/>
                <a:pt x="190" y="137"/>
              </a:cubicBezTo>
              <a:cubicBezTo>
                <a:pt x="190" y="136"/>
                <a:pt x="188" y="134"/>
                <a:pt x="187" y="133"/>
              </a:cubicBezTo>
              <a:cubicBezTo>
                <a:pt x="186" y="132"/>
                <a:pt x="184" y="131"/>
                <a:pt x="184" y="130"/>
              </a:cubicBezTo>
              <a:cubicBezTo>
                <a:pt x="184" y="129"/>
                <a:pt x="185" y="128"/>
                <a:pt x="185" y="125"/>
              </a:cubicBezTo>
              <a:cubicBezTo>
                <a:pt x="185" y="122"/>
                <a:pt x="184" y="117"/>
                <a:pt x="184" y="114"/>
              </a:cubicBezTo>
              <a:cubicBezTo>
                <a:pt x="185" y="110"/>
                <a:pt x="185" y="110"/>
                <a:pt x="185" y="109"/>
              </a:cubicBezTo>
              <a:cubicBezTo>
                <a:pt x="185" y="108"/>
                <a:pt x="182" y="106"/>
                <a:pt x="181" y="105"/>
              </a:cubicBezTo>
              <a:cubicBezTo>
                <a:pt x="180" y="104"/>
                <a:pt x="178" y="101"/>
                <a:pt x="177" y="100"/>
              </a:cubicBezTo>
              <a:cubicBezTo>
                <a:pt x="176" y="98"/>
                <a:pt x="175" y="100"/>
                <a:pt x="175" y="99"/>
              </a:cubicBezTo>
              <a:cubicBezTo>
                <a:pt x="175" y="98"/>
                <a:pt x="174" y="93"/>
                <a:pt x="174" y="92"/>
              </a:cubicBezTo>
              <a:cubicBezTo>
                <a:pt x="174" y="91"/>
                <a:pt x="176" y="91"/>
                <a:pt x="176" y="90"/>
              </a:cubicBezTo>
              <a:cubicBezTo>
                <a:pt x="176" y="89"/>
                <a:pt x="176" y="88"/>
                <a:pt x="176" y="87"/>
              </a:cubicBezTo>
              <a:cubicBezTo>
                <a:pt x="176" y="86"/>
                <a:pt x="174" y="86"/>
                <a:pt x="174" y="85"/>
              </a:cubicBezTo>
              <a:cubicBezTo>
                <a:pt x="174" y="84"/>
                <a:pt x="173" y="84"/>
                <a:pt x="173" y="83"/>
              </a:cubicBezTo>
              <a:cubicBezTo>
                <a:pt x="173" y="82"/>
                <a:pt x="174" y="79"/>
                <a:pt x="174" y="79"/>
              </a:cubicBezTo>
              <a:cubicBezTo>
                <a:pt x="174" y="79"/>
                <a:pt x="174" y="80"/>
                <a:pt x="174" y="80"/>
              </a:cubicBezTo>
              <a:cubicBezTo>
                <a:pt x="174" y="80"/>
                <a:pt x="174" y="79"/>
                <a:pt x="173" y="79"/>
              </a:cubicBezTo>
              <a:cubicBezTo>
                <a:pt x="172" y="79"/>
                <a:pt x="171" y="79"/>
                <a:pt x="170" y="79"/>
              </a:cubicBezTo>
              <a:cubicBezTo>
                <a:pt x="169" y="79"/>
                <a:pt x="168" y="78"/>
                <a:pt x="167" y="78"/>
              </a:cubicBezTo>
              <a:cubicBezTo>
                <a:pt x="166" y="78"/>
                <a:pt x="164" y="77"/>
                <a:pt x="163" y="77"/>
              </a:cubicBezTo>
              <a:cubicBezTo>
                <a:pt x="162" y="77"/>
                <a:pt x="162" y="77"/>
                <a:pt x="161" y="77"/>
              </a:cubicBezTo>
              <a:cubicBezTo>
                <a:pt x="160" y="77"/>
                <a:pt x="159" y="76"/>
                <a:pt x="158" y="75"/>
              </a:cubicBezTo>
              <a:cubicBezTo>
                <a:pt x="157" y="74"/>
                <a:pt x="157" y="74"/>
                <a:pt x="157" y="73"/>
              </a:cubicBezTo>
              <a:cubicBezTo>
                <a:pt x="157" y="72"/>
                <a:pt x="156" y="72"/>
                <a:pt x="155" y="71"/>
              </a:cubicBezTo>
              <a:cubicBezTo>
                <a:pt x="154" y="70"/>
                <a:pt x="153" y="69"/>
                <a:pt x="152" y="69"/>
              </a:cubicBezTo>
              <a:cubicBezTo>
                <a:pt x="151" y="69"/>
                <a:pt x="150" y="69"/>
                <a:pt x="150" y="69"/>
              </a:cubicBezTo>
              <a:cubicBezTo>
                <a:pt x="150" y="69"/>
                <a:pt x="149" y="71"/>
                <a:pt x="149" y="71"/>
              </a:cubicBezTo>
              <a:cubicBezTo>
                <a:pt x="149" y="71"/>
                <a:pt x="147" y="71"/>
                <a:pt x="147" y="71"/>
              </a:cubicBezTo>
              <a:cubicBezTo>
                <a:pt x="147" y="71"/>
                <a:pt x="146" y="69"/>
                <a:pt x="146" y="68"/>
              </a:cubicBezTo>
              <a:cubicBezTo>
                <a:pt x="146" y="67"/>
                <a:pt x="145" y="65"/>
                <a:pt x="145" y="64"/>
              </a:cubicBezTo>
              <a:cubicBezTo>
                <a:pt x="145" y="63"/>
                <a:pt x="144" y="63"/>
                <a:pt x="144" y="62"/>
              </a:cubicBezTo>
              <a:cubicBezTo>
                <a:pt x="144" y="61"/>
                <a:pt x="143" y="61"/>
                <a:pt x="143" y="60"/>
              </a:cubicBezTo>
              <a:cubicBezTo>
                <a:pt x="143" y="59"/>
                <a:pt x="141" y="58"/>
                <a:pt x="141" y="58"/>
              </a:cubicBezTo>
              <a:cubicBezTo>
                <a:pt x="141" y="58"/>
                <a:pt x="140" y="57"/>
                <a:pt x="140" y="57"/>
              </a:cubicBezTo>
              <a:cubicBezTo>
                <a:pt x="140" y="57"/>
                <a:pt x="141" y="56"/>
                <a:pt x="141" y="55"/>
              </a:cubicBezTo>
              <a:cubicBezTo>
                <a:pt x="140" y="53"/>
                <a:pt x="141" y="52"/>
                <a:pt x="141" y="51"/>
              </a:cubicBezTo>
              <a:cubicBezTo>
                <a:pt x="141" y="50"/>
                <a:pt x="139" y="49"/>
                <a:pt x="138" y="48"/>
              </a:cubicBezTo>
              <a:cubicBezTo>
                <a:pt x="137" y="47"/>
                <a:pt x="137" y="45"/>
                <a:pt x="137" y="44"/>
              </a:cubicBezTo>
              <a:cubicBezTo>
                <a:pt x="137" y="43"/>
                <a:pt x="139" y="42"/>
                <a:pt x="139" y="41"/>
              </a:cubicBezTo>
              <a:cubicBezTo>
                <a:pt x="139" y="40"/>
                <a:pt x="139" y="39"/>
                <a:pt x="139" y="38"/>
              </a:cubicBezTo>
              <a:cubicBezTo>
                <a:pt x="139" y="37"/>
                <a:pt x="138" y="37"/>
                <a:pt x="137" y="36"/>
              </a:cubicBezTo>
              <a:cubicBezTo>
                <a:pt x="136" y="35"/>
                <a:pt x="135" y="32"/>
                <a:pt x="135" y="31"/>
              </a:cubicBezTo>
              <a:cubicBezTo>
                <a:pt x="135" y="30"/>
                <a:pt x="137" y="31"/>
                <a:pt x="137" y="30"/>
              </a:cubicBezTo>
              <a:cubicBezTo>
                <a:pt x="137" y="29"/>
                <a:pt x="138" y="28"/>
                <a:pt x="138" y="27"/>
              </a:cubicBezTo>
              <a:cubicBezTo>
                <a:pt x="138" y="26"/>
                <a:pt x="136" y="25"/>
                <a:pt x="136" y="25"/>
              </a:cubicBezTo>
              <a:cubicBezTo>
                <a:pt x="136" y="25"/>
                <a:pt x="135" y="24"/>
                <a:pt x="135" y="24"/>
              </a:cubicBezTo>
              <a:cubicBezTo>
                <a:pt x="135" y="24"/>
                <a:pt x="134" y="24"/>
                <a:pt x="133" y="24"/>
              </a:cubicBezTo>
              <a:cubicBezTo>
                <a:pt x="132" y="24"/>
                <a:pt x="131" y="23"/>
                <a:pt x="130" y="22"/>
              </a:cubicBezTo>
              <a:cubicBezTo>
                <a:pt x="129" y="21"/>
                <a:pt x="128" y="20"/>
                <a:pt x="127" y="20"/>
              </a:cubicBezTo>
              <a:cubicBezTo>
                <a:pt x="126" y="20"/>
                <a:pt x="125" y="20"/>
                <a:pt x="123" y="19"/>
              </a:cubicBezTo>
              <a:cubicBezTo>
                <a:pt x="119" y="17"/>
                <a:pt x="119" y="15"/>
                <a:pt x="117" y="15"/>
              </a:cubicBezTo>
              <a:cubicBezTo>
                <a:pt x="115" y="15"/>
                <a:pt x="113" y="16"/>
                <a:pt x="112" y="17"/>
              </a:cubicBezTo>
              <a:cubicBezTo>
                <a:pt x="111" y="18"/>
                <a:pt x="109" y="18"/>
                <a:pt x="108" y="19"/>
              </a:cubicBezTo>
              <a:cubicBezTo>
                <a:pt x="107" y="20"/>
                <a:pt x="107" y="21"/>
                <a:pt x="106" y="22"/>
              </a:cubicBezTo>
              <a:cubicBezTo>
                <a:pt x="105" y="23"/>
                <a:pt x="105" y="24"/>
                <a:pt x="104" y="25"/>
              </a:cubicBezTo>
              <a:cubicBezTo>
                <a:pt x="103" y="26"/>
                <a:pt x="102" y="28"/>
                <a:pt x="101" y="28"/>
              </a:cubicBezTo>
              <a:cubicBezTo>
                <a:pt x="100" y="28"/>
                <a:pt x="100" y="27"/>
                <a:pt x="100" y="26"/>
              </a:cubicBezTo>
              <a:cubicBezTo>
                <a:pt x="100" y="25"/>
                <a:pt x="99" y="25"/>
                <a:pt x="98" y="24"/>
              </a:cubicBezTo>
              <a:cubicBezTo>
                <a:pt x="97" y="23"/>
                <a:pt x="95" y="20"/>
                <a:pt x="95" y="19"/>
              </a:cubicBezTo>
              <a:cubicBezTo>
                <a:pt x="95" y="18"/>
                <a:pt x="96" y="16"/>
                <a:pt x="96" y="15"/>
              </a:cubicBezTo>
              <a:cubicBezTo>
                <a:pt x="96" y="14"/>
                <a:pt x="97" y="14"/>
                <a:pt x="97" y="14"/>
              </a:cubicBezTo>
              <a:cubicBezTo>
                <a:pt x="97" y="14"/>
                <a:pt x="96" y="13"/>
                <a:pt x="96" y="13"/>
              </a:cubicBezTo>
              <a:cubicBezTo>
                <a:pt x="96" y="13"/>
                <a:pt x="95" y="13"/>
                <a:pt x="94" y="12"/>
              </a:cubicBezTo>
              <a:cubicBezTo>
                <a:pt x="93" y="11"/>
                <a:pt x="93" y="10"/>
                <a:pt x="92" y="9"/>
              </a:cubicBezTo>
              <a:cubicBezTo>
                <a:pt x="91" y="8"/>
                <a:pt x="88" y="5"/>
                <a:pt x="86" y="5"/>
              </a:cubicBezTo>
              <a:cubicBezTo>
                <a:pt x="84" y="5"/>
                <a:pt x="82" y="7"/>
                <a:pt x="80" y="7"/>
              </a:cubicBezTo>
              <a:cubicBezTo>
                <a:pt x="78" y="7"/>
                <a:pt x="77" y="6"/>
                <a:pt x="76" y="6"/>
              </a:cubicBezTo>
              <a:cubicBezTo>
                <a:pt x="75" y="6"/>
                <a:pt x="75" y="6"/>
                <a:pt x="74" y="6"/>
              </a:cubicBezTo>
              <a:cubicBezTo>
                <a:pt x="73" y="6"/>
                <a:pt x="74" y="7"/>
                <a:pt x="72" y="6"/>
              </a:cubicBezTo>
              <a:cubicBezTo>
                <a:pt x="70" y="5"/>
                <a:pt x="66" y="2"/>
                <a:pt x="64" y="1"/>
              </a:cubicBezTo>
              <a:cubicBezTo>
                <a:pt x="62" y="0"/>
                <a:pt x="62" y="2"/>
                <a:pt x="61" y="2"/>
              </a:cubicBezTo>
              <a:cubicBezTo>
                <a:pt x="60" y="2"/>
                <a:pt x="59" y="3"/>
                <a:pt x="58" y="4"/>
              </a:cubicBezTo>
              <a:cubicBezTo>
                <a:pt x="57" y="5"/>
                <a:pt x="57" y="7"/>
                <a:pt x="57" y="8"/>
              </a:cubicBezTo>
              <a:cubicBezTo>
                <a:pt x="57" y="9"/>
                <a:pt x="55" y="10"/>
                <a:pt x="55" y="11"/>
              </a:cubicBezTo>
              <a:cubicBezTo>
                <a:pt x="55" y="12"/>
                <a:pt x="56" y="14"/>
                <a:pt x="56" y="15"/>
              </a:cubicBezTo>
              <a:cubicBezTo>
                <a:pt x="56" y="16"/>
                <a:pt x="57" y="18"/>
                <a:pt x="58" y="20"/>
              </a:cubicBezTo>
              <a:cubicBezTo>
                <a:pt x="59" y="22"/>
                <a:pt x="61" y="24"/>
                <a:pt x="61" y="25"/>
              </a:cubicBezTo>
              <a:close/>
            </a:path>
          </a:pathLst>
        </a:custGeom>
        <a:solidFill>
          <a:srgbClr xmlns:mc="http://schemas.openxmlformats.org/markup-compatibility/2006" xmlns:a14="http://schemas.microsoft.com/office/drawing/2010/main" val="FFFFFF" a14:legacySpreadsheetColorIndex="9" mc:Ignorable="a14"/>
        </a:solidFill>
        <a:ln w="9525" cap="flat" cmpd="sng">
          <a:solidFill>
            <a:srgbClr xmlns:mc="http://schemas.openxmlformats.org/markup-compatibility/2006" xmlns:a14="http://schemas.microsoft.com/office/drawing/2010/main" val="000000" a14:legacySpreadsheetColorIndex="64" mc:Ignorable="a14"/>
          </a:solidFill>
          <a:prstDash val="solid"/>
          <a:round/>
          <a:headEnd type="none" w="med" len="med"/>
          <a:tailEnd type="none" w="med" len="med"/>
        </a:ln>
        <a:effectLst/>
      </xdr:spPr>
    </xdr:sp>
    <xdr:clientData/>
  </xdr:twoCellAnchor>
  <xdr:twoCellAnchor>
    <xdr:from xmlns:xdr="http://schemas.openxmlformats.org/drawingml/2006/spreadsheetDrawing">
      <xdr:col>5</xdr:col>
      <xdr:colOff>561975</xdr:colOff>
      <xdr:row>42</xdr:row>
      <xdr:rowOff>123825</xdr:rowOff>
    </xdr:from>
    <xdr:to xmlns:xdr="http://schemas.openxmlformats.org/drawingml/2006/spreadsheetDrawing">
      <xdr:col>9</xdr:col>
      <xdr:colOff>323850</xdr:colOff>
      <xdr:row>53</xdr:row>
      <xdr:rowOff>161925</xdr:rowOff>
    </xdr:to>
    <xdr:sp macro="" textlink="">
      <xdr:nvSpPr>
        <xdr:cNvPr id="7" name="Freeform 7"/>
        <xdr:cNvSpPr/>
      </xdr:nvSpPr>
      <xdr:spPr>
        <a:xfrm>
          <a:off x="3105150" y="7419975"/>
          <a:ext cx="2505075" cy="1924050"/>
        </a:xfrm>
        <a:custGeom>
          <a:avLst/>
          <a:gdLst>
            <a:gd name="T0" fmla="*/ 3 w 263"/>
            <a:gd name="T1" fmla="*/ 29 h 202"/>
            <a:gd name="T2" fmla="*/ 22 w 263"/>
            <a:gd name="T3" fmla="*/ 38 h 202"/>
            <a:gd name="T4" fmla="*/ 35 w 263"/>
            <a:gd name="T5" fmla="*/ 53 h 202"/>
            <a:gd name="T6" fmla="*/ 46 w 263"/>
            <a:gd name="T7" fmla="*/ 70 h 202"/>
            <a:gd name="T8" fmla="*/ 40 w 263"/>
            <a:gd name="T9" fmla="*/ 82 h 202"/>
            <a:gd name="T10" fmla="*/ 39 w 263"/>
            <a:gd name="T11" fmla="*/ 97 h 202"/>
            <a:gd name="T12" fmla="*/ 47 w 263"/>
            <a:gd name="T13" fmla="*/ 106 h 202"/>
            <a:gd name="T14" fmla="*/ 59 w 263"/>
            <a:gd name="T15" fmla="*/ 103 h 202"/>
            <a:gd name="T16" fmla="*/ 77 w 263"/>
            <a:gd name="T17" fmla="*/ 105 h 202"/>
            <a:gd name="T18" fmla="*/ 91 w 263"/>
            <a:gd name="T19" fmla="*/ 122 h 202"/>
            <a:gd name="T20" fmla="*/ 98 w 263"/>
            <a:gd name="T21" fmla="*/ 125 h 202"/>
            <a:gd name="T22" fmla="*/ 116 w 263"/>
            <a:gd name="T23" fmla="*/ 130 h 202"/>
            <a:gd name="T24" fmla="*/ 128 w 263"/>
            <a:gd name="T25" fmla="*/ 133 h 202"/>
            <a:gd name="T26" fmla="*/ 136 w 263"/>
            <a:gd name="T27" fmla="*/ 150 h 202"/>
            <a:gd name="T28" fmla="*/ 152 w 263"/>
            <a:gd name="T29" fmla="*/ 138 h 202"/>
            <a:gd name="T30" fmla="*/ 166 w 263"/>
            <a:gd name="T31" fmla="*/ 145 h 202"/>
            <a:gd name="T32" fmla="*/ 171 w 263"/>
            <a:gd name="T33" fmla="*/ 154 h 202"/>
            <a:gd name="T34" fmla="*/ 173 w 263"/>
            <a:gd name="T35" fmla="*/ 166 h 202"/>
            <a:gd name="T36" fmla="*/ 178 w 263"/>
            <a:gd name="T37" fmla="*/ 181 h 202"/>
            <a:gd name="T38" fmla="*/ 185 w 263"/>
            <a:gd name="T39" fmla="*/ 194 h 202"/>
            <a:gd name="T40" fmla="*/ 200 w 263"/>
            <a:gd name="T41" fmla="*/ 200 h 202"/>
            <a:gd name="T42" fmla="*/ 210 w 263"/>
            <a:gd name="T43" fmla="*/ 199 h 202"/>
            <a:gd name="T44" fmla="*/ 209 w 263"/>
            <a:gd name="T45" fmla="*/ 181 h 202"/>
            <a:gd name="T46" fmla="*/ 200 w 263"/>
            <a:gd name="T47" fmla="*/ 163 h 202"/>
            <a:gd name="T48" fmla="*/ 188 w 263"/>
            <a:gd name="T49" fmla="*/ 162 h 202"/>
            <a:gd name="T50" fmla="*/ 180 w 263"/>
            <a:gd name="T51" fmla="*/ 144 h 202"/>
            <a:gd name="T52" fmla="*/ 191 w 263"/>
            <a:gd name="T53" fmla="*/ 131 h 202"/>
            <a:gd name="T54" fmla="*/ 212 w 263"/>
            <a:gd name="T55" fmla="*/ 141 h 202"/>
            <a:gd name="T56" fmla="*/ 242 w 263"/>
            <a:gd name="T57" fmla="*/ 135 h 202"/>
            <a:gd name="T58" fmla="*/ 257 w 263"/>
            <a:gd name="T59" fmla="*/ 120 h 202"/>
            <a:gd name="T60" fmla="*/ 255 w 263"/>
            <a:gd name="T61" fmla="*/ 102 h 202"/>
            <a:gd name="T62" fmla="*/ 235 w 263"/>
            <a:gd name="T63" fmla="*/ 91 h 202"/>
            <a:gd name="T64" fmla="*/ 226 w 263"/>
            <a:gd name="T65" fmla="*/ 73 h 202"/>
            <a:gd name="T66" fmla="*/ 216 w 263"/>
            <a:gd name="T67" fmla="*/ 61 h 202"/>
            <a:gd name="T68" fmla="*/ 219 w 263"/>
            <a:gd name="T69" fmla="*/ 43 h 202"/>
            <a:gd name="T70" fmla="*/ 211 w 263"/>
            <a:gd name="T71" fmla="*/ 27 h 202"/>
            <a:gd name="T72" fmla="*/ 205 w 263"/>
            <a:gd name="T73" fmla="*/ 12 h 202"/>
            <a:gd name="T74" fmla="*/ 186 w 263"/>
            <a:gd name="T75" fmla="*/ 17 h 202"/>
            <a:gd name="T76" fmla="*/ 173 w 263"/>
            <a:gd name="T77" fmla="*/ 14 h 202"/>
            <a:gd name="T78" fmla="*/ 149 w 263"/>
            <a:gd name="T79" fmla="*/ 19 h 202"/>
            <a:gd name="T80" fmla="*/ 139 w 263"/>
            <a:gd name="T81" fmla="*/ 30 h 202"/>
            <a:gd name="T82" fmla="*/ 129 w 263"/>
            <a:gd name="T83" fmla="*/ 30 h 202"/>
            <a:gd name="T84" fmla="*/ 114 w 263"/>
            <a:gd name="T85" fmla="*/ 16 h 202"/>
            <a:gd name="T86" fmla="*/ 103 w 263"/>
            <a:gd name="T87" fmla="*/ 22 h 202"/>
            <a:gd name="T88" fmla="*/ 100 w 263"/>
            <a:gd name="T89" fmla="*/ 9 h 202"/>
            <a:gd name="T90" fmla="*/ 90 w 263"/>
            <a:gd name="T91" fmla="*/ 0 h 202"/>
            <a:gd name="T92" fmla="*/ 74 w 263"/>
            <a:gd name="T93" fmla="*/ 9 h 202"/>
            <a:gd name="T94" fmla="*/ 63 w 263"/>
            <a:gd name="T95" fmla="*/ 12 h 202"/>
            <a:gd name="T96" fmla="*/ 44 w 263"/>
            <a:gd name="T97" fmla="*/ 10 h 202"/>
            <a:gd name="T98" fmla="*/ 32 w 263"/>
            <a:gd name="T99" fmla="*/ 17 h 202"/>
            <a:gd name="T100" fmla="*/ 11 w 263"/>
            <a:gd name="T101" fmla="*/ 21 h 20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Lst>
          <a:rect l="0" t="0" r="r" b="b"/>
          <a:pathLst>
            <a:path w="263" h="202">
              <a:moveTo>
                <a:pt x="6" y="19"/>
              </a:moveTo>
              <a:cubicBezTo>
                <a:pt x="4" y="19"/>
                <a:pt x="4" y="19"/>
                <a:pt x="3" y="20"/>
              </a:cubicBezTo>
              <a:cubicBezTo>
                <a:pt x="2" y="21"/>
                <a:pt x="0" y="22"/>
                <a:pt x="0" y="23"/>
              </a:cubicBezTo>
              <a:cubicBezTo>
                <a:pt x="0" y="24"/>
                <a:pt x="2" y="25"/>
                <a:pt x="2" y="26"/>
              </a:cubicBezTo>
              <a:cubicBezTo>
                <a:pt x="2" y="27"/>
                <a:pt x="3" y="28"/>
                <a:pt x="3" y="29"/>
              </a:cubicBezTo>
              <a:cubicBezTo>
                <a:pt x="3" y="30"/>
                <a:pt x="3" y="32"/>
                <a:pt x="4" y="33"/>
              </a:cubicBezTo>
              <a:cubicBezTo>
                <a:pt x="5" y="34"/>
                <a:pt x="7" y="35"/>
                <a:pt x="8" y="35"/>
              </a:cubicBezTo>
              <a:cubicBezTo>
                <a:pt x="9" y="35"/>
                <a:pt x="11" y="35"/>
                <a:pt x="12" y="35"/>
              </a:cubicBezTo>
              <a:cubicBezTo>
                <a:pt x="13" y="35"/>
                <a:pt x="13" y="33"/>
                <a:pt x="15" y="34"/>
              </a:cubicBezTo>
              <a:cubicBezTo>
                <a:pt x="17" y="35"/>
                <a:pt x="20" y="38"/>
                <a:pt x="22" y="38"/>
              </a:cubicBezTo>
              <a:cubicBezTo>
                <a:pt x="24" y="38"/>
                <a:pt x="26" y="36"/>
                <a:pt x="27" y="36"/>
              </a:cubicBezTo>
              <a:cubicBezTo>
                <a:pt x="28" y="36"/>
                <a:pt x="28" y="37"/>
                <a:pt x="29" y="38"/>
              </a:cubicBezTo>
              <a:cubicBezTo>
                <a:pt x="30" y="39"/>
                <a:pt x="32" y="42"/>
                <a:pt x="33" y="44"/>
              </a:cubicBezTo>
              <a:cubicBezTo>
                <a:pt x="34" y="46"/>
                <a:pt x="33" y="49"/>
                <a:pt x="33" y="50"/>
              </a:cubicBezTo>
              <a:cubicBezTo>
                <a:pt x="33" y="51"/>
                <a:pt x="34" y="52"/>
                <a:pt x="35" y="53"/>
              </a:cubicBezTo>
              <a:cubicBezTo>
                <a:pt x="36" y="54"/>
                <a:pt x="38" y="54"/>
                <a:pt x="38" y="55"/>
              </a:cubicBezTo>
              <a:cubicBezTo>
                <a:pt x="39" y="56"/>
                <a:pt x="37" y="58"/>
                <a:pt x="38" y="59"/>
              </a:cubicBezTo>
              <a:cubicBezTo>
                <a:pt x="39" y="60"/>
                <a:pt x="41" y="63"/>
                <a:pt x="42" y="64"/>
              </a:cubicBezTo>
              <a:cubicBezTo>
                <a:pt x="43" y="65"/>
                <a:pt x="44" y="67"/>
                <a:pt x="45" y="68"/>
              </a:cubicBezTo>
              <a:cubicBezTo>
                <a:pt x="46" y="69"/>
                <a:pt x="46" y="69"/>
                <a:pt x="46" y="70"/>
              </a:cubicBezTo>
              <a:cubicBezTo>
                <a:pt x="46" y="71"/>
                <a:pt x="46" y="72"/>
                <a:pt x="45" y="73"/>
              </a:cubicBezTo>
              <a:cubicBezTo>
                <a:pt x="44" y="74"/>
                <a:pt x="43" y="75"/>
                <a:pt x="42" y="75"/>
              </a:cubicBezTo>
              <a:cubicBezTo>
                <a:pt x="41" y="75"/>
                <a:pt x="41" y="77"/>
                <a:pt x="40" y="76"/>
              </a:cubicBezTo>
              <a:cubicBezTo>
                <a:pt x="39" y="77"/>
                <a:pt x="40" y="79"/>
                <a:pt x="40" y="80"/>
              </a:cubicBezTo>
              <a:cubicBezTo>
                <a:pt x="40" y="81"/>
                <a:pt x="40" y="81"/>
                <a:pt x="40" y="82"/>
              </a:cubicBezTo>
              <a:cubicBezTo>
                <a:pt x="40" y="83"/>
                <a:pt x="39" y="85"/>
                <a:pt x="39" y="86"/>
              </a:cubicBezTo>
              <a:cubicBezTo>
                <a:pt x="39" y="87"/>
                <a:pt x="38" y="88"/>
                <a:pt x="37" y="89"/>
              </a:cubicBezTo>
              <a:cubicBezTo>
                <a:pt x="36" y="90"/>
                <a:pt x="35" y="90"/>
                <a:pt x="35" y="91"/>
              </a:cubicBezTo>
              <a:cubicBezTo>
                <a:pt x="35" y="92"/>
                <a:pt x="36" y="93"/>
                <a:pt x="37" y="94"/>
              </a:cubicBezTo>
              <a:cubicBezTo>
                <a:pt x="38" y="96"/>
                <a:pt x="38" y="96"/>
                <a:pt x="39" y="97"/>
              </a:cubicBezTo>
              <a:cubicBezTo>
                <a:pt x="40" y="98"/>
                <a:pt x="40" y="98"/>
                <a:pt x="41" y="99"/>
              </a:cubicBezTo>
              <a:cubicBezTo>
                <a:pt x="42" y="100"/>
                <a:pt x="43" y="101"/>
                <a:pt x="43" y="102"/>
              </a:cubicBezTo>
              <a:cubicBezTo>
                <a:pt x="43" y="103"/>
                <a:pt x="43" y="104"/>
                <a:pt x="43" y="104"/>
              </a:cubicBezTo>
              <a:cubicBezTo>
                <a:pt x="43" y="104"/>
                <a:pt x="44" y="105"/>
                <a:pt x="45" y="105"/>
              </a:cubicBezTo>
              <a:cubicBezTo>
                <a:pt x="46" y="105"/>
                <a:pt x="47" y="106"/>
                <a:pt x="47" y="106"/>
              </a:cubicBezTo>
              <a:cubicBezTo>
                <a:pt x="47" y="106"/>
                <a:pt x="48" y="106"/>
                <a:pt x="48" y="106"/>
              </a:cubicBezTo>
              <a:cubicBezTo>
                <a:pt x="48" y="106"/>
                <a:pt x="49" y="106"/>
                <a:pt x="50" y="106"/>
              </a:cubicBezTo>
              <a:cubicBezTo>
                <a:pt x="51" y="106"/>
                <a:pt x="52" y="105"/>
                <a:pt x="53" y="105"/>
              </a:cubicBezTo>
              <a:cubicBezTo>
                <a:pt x="54" y="105"/>
                <a:pt x="55" y="104"/>
                <a:pt x="56" y="104"/>
              </a:cubicBezTo>
              <a:cubicBezTo>
                <a:pt x="57" y="104"/>
                <a:pt x="58" y="103"/>
                <a:pt x="59" y="103"/>
              </a:cubicBezTo>
              <a:cubicBezTo>
                <a:pt x="60" y="103"/>
                <a:pt x="62" y="102"/>
                <a:pt x="63" y="102"/>
              </a:cubicBezTo>
              <a:cubicBezTo>
                <a:pt x="64" y="102"/>
                <a:pt x="64" y="102"/>
                <a:pt x="66" y="102"/>
              </a:cubicBezTo>
              <a:cubicBezTo>
                <a:pt x="68" y="102"/>
                <a:pt x="72" y="102"/>
                <a:pt x="73" y="102"/>
              </a:cubicBezTo>
              <a:cubicBezTo>
                <a:pt x="74" y="102"/>
                <a:pt x="74" y="103"/>
                <a:pt x="75" y="103"/>
              </a:cubicBezTo>
              <a:cubicBezTo>
                <a:pt x="76" y="103"/>
                <a:pt x="76" y="104"/>
                <a:pt x="77" y="105"/>
              </a:cubicBezTo>
              <a:cubicBezTo>
                <a:pt x="78" y="106"/>
                <a:pt x="79" y="108"/>
                <a:pt x="80" y="110"/>
              </a:cubicBezTo>
              <a:cubicBezTo>
                <a:pt x="81" y="112"/>
                <a:pt x="81" y="115"/>
                <a:pt x="82" y="116"/>
              </a:cubicBezTo>
              <a:cubicBezTo>
                <a:pt x="83" y="117"/>
                <a:pt x="84" y="117"/>
                <a:pt x="85" y="118"/>
              </a:cubicBezTo>
              <a:cubicBezTo>
                <a:pt x="86" y="119"/>
                <a:pt x="87" y="119"/>
                <a:pt x="88" y="120"/>
              </a:cubicBezTo>
              <a:cubicBezTo>
                <a:pt x="89" y="121"/>
                <a:pt x="90" y="121"/>
                <a:pt x="91" y="122"/>
              </a:cubicBezTo>
              <a:cubicBezTo>
                <a:pt x="92" y="123"/>
                <a:pt x="92" y="123"/>
                <a:pt x="92" y="124"/>
              </a:cubicBezTo>
              <a:cubicBezTo>
                <a:pt x="92" y="125"/>
                <a:pt x="93" y="126"/>
                <a:pt x="93" y="126"/>
              </a:cubicBezTo>
              <a:cubicBezTo>
                <a:pt x="93" y="126"/>
                <a:pt x="94" y="127"/>
                <a:pt x="94" y="127"/>
              </a:cubicBezTo>
              <a:cubicBezTo>
                <a:pt x="94" y="127"/>
                <a:pt x="95" y="126"/>
                <a:pt x="96" y="126"/>
              </a:cubicBezTo>
              <a:cubicBezTo>
                <a:pt x="97" y="126"/>
                <a:pt x="97" y="125"/>
                <a:pt x="98" y="125"/>
              </a:cubicBezTo>
              <a:cubicBezTo>
                <a:pt x="99" y="125"/>
                <a:pt x="99" y="123"/>
                <a:pt x="100" y="124"/>
              </a:cubicBezTo>
              <a:cubicBezTo>
                <a:pt x="101" y="125"/>
                <a:pt x="106" y="128"/>
                <a:pt x="108" y="129"/>
              </a:cubicBezTo>
              <a:cubicBezTo>
                <a:pt x="109" y="130"/>
                <a:pt x="109" y="129"/>
                <a:pt x="110" y="129"/>
              </a:cubicBezTo>
              <a:cubicBezTo>
                <a:pt x="111" y="129"/>
                <a:pt x="111" y="129"/>
                <a:pt x="112" y="129"/>
              </a:cubicBezTo>
              <a:cubicBezTo>
                <a:pt x="113" y="129"/>
                <a:pt x="115" y="130"/>
                <a:pt x="116" y="130"/>
              </a:cubicBezTo>
              <a:cubicBezTo>
                <a:pt x="117" y="130"/>
                <a:pt x="120" y="128"/>
                <a:pt x="121" y="128"/>
              </a:cubicBezTo>
              <a:cubicBezTo>
                <a:pt x="122" y="128"/>
                <a:pt x="121" y="128"/>
                <a:pt x="122" y="128"/>
              </a:cubicBezTo>
              <a:cubicBezTo>
                <a:pt x="125" y="128"/>
                <a:pt x="124" y="130"/>
                <a:pt x="125" y="130"/>
              </a:cubicBezTo>
              <a:cubicBezTo>
                <a:pt x="126" y="130"/>
                <a:pt x="127" y="131"/>
                <a:pt x="127" y="131"/>
              </a:cubicBezTo>
              <a:cubicBezTo>
                <a:pt x="127" y="131"/>
                <a:pt x="127" y="132"/>
                <a:pt x="128" y="133"/>
              </a:cubicBezTo>
              <a:cubicBezTo>
                <a:pt x="129" y="134"/>
                <a:pt x="130" y="135"/>
                <a:pt x="131" y="136"/>
              </a:cubicBezTo>
              <a:cubicBezTo>
                <a:pt x="132" y="137"/>
                <a:pt x="132" y="136"/>
                <a:pt x="132" y="137"/>
              </a:cubicBezTo>
              <a:cubicBezTo>
                <a:pt x="132" y="138"/>
                <a:pt x="131" y="141"/>
                <a:pt x="131" y="143"/>
              </a:cubicBezTo>
              <a:cubicBezTo>
                <a:pt x="131" y="145"/>
                <a:pt x="133" y="146"/>
                <a:pt x="134" y="147"/>
              </a:cubicBezTo>
              <a:cubicBezTo>
                <a:pt x="135" y="148"/>
                <a:pt x="136" y="149"/>
                <a:pt x="136" y="150"/>
              </a:cubicBezTo>
              <a:cubicBezTo>
                <a:pt x="136" y="151"/>
                <a:pt x="136" y="151"/>
                <a:pt x="137" y="151"/>
              </a:cubicBezTo>
              <a:cubicBezTo>
                <a:pt x="138" y="151"/>
                <a:pt x="139" y="150"/>
                <a:pt x="140" y="148"/>
              </a:cubicBezTo>
              <a:cubicBezTo>
                <a:pt x="141" y="146"/>
                <a:pt x="145" y="142"/>
                <a:pt x="146" y="141"/>
              </a:cubicBezTo>
              <a:cubicBezTo>
                <a:pt x="147" y="140"/>
                <a:pt x="147" y="140"/>
                <a:pt x="148" y="140"/>
              </a:cubicBezTo>
              <a:cubicBezTo>
                <a:pt x="149" y="140"/>
                <a:pt x="151" y="138"/>
                <a:pt x="152" y="138"/>
              </a:cubicBezTo>
              <a:cubicBezTo>
                <a:pt x="153" y="138"/>
                <a:pt x="153" y="139"/>
                <a:pt x="154" y="139"/>
              </a:cubicBezTo>
              <a:cubicBezTo>
                <a:pt x="155" y="139"/>
                <a:pt x="155" y="140"/>
                <a:pt x="156" y="140"/>
              </a:cubicBezTo>
              <a:cubicBezTo>
                <a:pt x="157" y="140"/>
                <a:pt x="157" y="142"/>
                <a:pt x="158" y="142"/>
              </a:cubicBezTo>
              <a:cubicBezTo>
                <a:pt x="159" y="142"/>
                <a:pt x="161" y="143"/>
                <a:pt x="162" y="143"/>
              </a:cubicBezTo>
              <a:cubicBezTo>
                <a:pt x="163" y="143"/>
                <a:pt x="165" y="144"/>
                <a:pt x="166" y="145"/>
              </a:cubicBezTo>
              <a:cubicBezTo>
                <a:pt x="167" y="145"/>
                <a:pt x="167" y="147"/>
                <a:pt x="168" y="147"/>
              </a:cubicBezTo>
              <a:cubicBezTo>
                <a:pt x="169" y="147"/>
                <a:pt x="170" y="147"/>
                <a:pt x="171" y="147"/>
              </a:cubicBezTo>
              <a:cubicBezTo>
                <a:pt x="172" y="147"/>
                <a:pt x="174" y="149"/>
                <a:pt x="174" y="150"/>
              </a:cubicBezTo>
              <a:cubicBezTo>
                <a:pt x="174" y="151"/>
                <a:pt x="173" y="151"/>
                <a:pt x="173" y="152"/>
              </a:cubicBezTo>
              <a:cubicBezTo>
                <a:pt x="173" y="153"/>
                <a:pt x="171" y="153"/>
                <a:pt x="171" y="154"/>
              </a:cubicBezTo>
              <a:cubicBezTo>
                <a:pt x="171" y="155"/>
                <a:pt x="172" y="156"/>
                <a:pt x="172" y="157"/>
              </a:cubicBezTo>
              <a:cubicBezTo>
                <a:pt x="172" y="158"/>
                <a:pt x="173" y="159"/>
                <a:pt x="173" y="159"/>
              </a:cubicBezTo>
              <a:cubicBezTo>
                <a:pt x="173" y="159"/>
                <a:pt x="175" y="159"/>
                <a:pt x="175" y="160"/>
              </a:cubicBezTo>
              <a:cubicBezTo>
                <a:pt x="175" y="161"/>
                <a:pt x="175" y="164"/>
                <a:pt x="175" y="165"/>
              </a:cubicBezTo>
              <a:cubicBezTo>
                <a:pt x="175" y="166"/>
                <a:pt x="173" y="166"/>
                <a:pt x="173" y="166"/>
              </a:cubicBezTo>
              <a:cubicBezTo>
                <a:pt x="173" y="166"/>
                <a:pt x="173" y="167"/>
                <a:pt x="173" y="168"/>
              </a:cubicBezTo>
              <a:cubicBezTo>
                <a:pt x="173" y="169"/>
                <a:pt x="174" y="171"/>
                <a:pt x="175" y="172"/>
              </a:cubicBezTo>
              <a:cubicBezTo>
                <a:pt x="176" y="173"/>
                <a:pt x="177" y="173"/>
                <a:pt x="177" y="174"/>
              </a:cubicBezTo>
              <a:cubicBezTo>
                <a:pt x="177" y="175"/>
                <a:pt x="176" y="179"/>
                <a:pt x="176" y="180"/>
              </a:cubicBezTo>
              <a:cubicBezTo>
                <a:pt x="176" y="181"/>
                <a:pt x="178" y="181"/>
                <a:pt x="178" y="181"/>
              </a:cubicBezTo>
              <a:cubicBezTo>
                <a:pt x="178" y="181"/>
                <a:pt x="178" y="181"/>
                <a:pt x="178" y="181"/>
              </a:cubicBezTo>
              <a:cubicBezTo>
                <a:pt x="178" y="181"/>
                <a:pt x="179" y="183"/>
                <a:pt x="179" y="184"/>
              </a:cubicBezTo>
              <a:cubicBezTo>
                <a:pt x="179" y="185"/>
                <a:pt x="181" y="187"/>
                <a:pt x="181" y="188"/>
              </a:cubicBezTo>
              <a:cubicBezTo>
                <a:pt x="181" y="189"/>
                <a:pt x="181" y="191"/>
                <a:pt x="182" y="192"/>
              </a:cubicBezTo>
              <a:cubicBezTo>
                <a:pt x="183" y="193"/>
                <a:pt x="184" y="194"/>
                <a:pt x="185" y="194"/>
              </a:cubicBezTo>
              <a:cubicBezTo>
                <a:pt x="186" y="194"/>
                <a:pt x="186" y="192"/>
                <a:pt x="187" y="192"/>
              </a:cubicBezTo>
              <a:cubicBezTo>
                <a:pt x="188" y="192"/>
                <a:pt x="192" y="195"/>
                <a:pt x="193" y="196"/>
              </a:cubicBezTo>
              <a:cubicBezTo>
                <a:pt x="194" y="197"/>
                <a:pt x="193" y="197"/>
                <a:pt x="194" y="198"/>
              </a:cubicBezTo>
              <a:cubicBezTo>
                <a:pt x="195" y="199"/>
                <a:pt x="196" y="200"/>
                <a:pt x="197" y="200"/>
              </a:cubicBezTo>
              <a:cubicBezTo>
                <a:pt x="198" y="200"/>
                <a:pt x="199" y="200"/>
                <a:pt x="200" y="200"/>
              </a:cubicBezTo>
              <a:cubicBezTo>
                <a:pt x="201" y="200"/>
                <a:pt x="202" y="201"/>
                <a:pt x="203" y="201"/>
              </a:cubicBezTo>
              <a:cubicBezTo>
                <a:pt x="204" y="201"/>
                <a:pt x="205" y="202"/>
                <a:pt x="206" y="202"/>
              </a:cubicBezTo>
              <a:cubicBezTo>
                <a:pt x="207" y="202"/>
                <a:pt x="207" y="202"/>
                <a:pt x="208" y="202"/>
              </a:cubicBezTo>
              <a:cubicBezTo>
                <a:pt x="209" y="202"/>
                <a:pt x="210" y="201"/>
                <a:pt x="210" y="201"/>
              </a:cubicBezTo>
              <a:cubicBezTo>
                <a:pt x="210" y="201"/>
                <a:pt x="210" y="200"/>
                <a:pt x="210" y="199"/>
              </a:cubicBezTo>
              <a:cubicBezTo>
                <a:pt x="210" y="198"/>
                <a:pt x="211" y="196"/>
                <a:pt x="211" y="195"/>
              </a:cubicBezTo>
              <a:cubicBezTo>
                <a:pt x="211" y="194"/>
                <a:pt x="211" y="194"/>
                <a:pt x="211" y="193"/>
              </a:cubicBezTo>
              <a:cubicBezTo>
                <a:pt x="211" y="192"/>
                <a:pt x="212" y="191"/>
                <a:pt x="212" y="190"/>
              </a:cubicBezTo>
              <a:cubicBezTo>
                <a:pt x="212" y="189"/>
                <a:pt x="210" y="187"/>
                <a:pt x="210" y="186"/>
              </a:cubicBezTo>
              <a:cubicBezTo>
                <a:pt x="210" y="185"/>
                <a:pt x="209" y="183"/>
                <a:pt x="209" y="181"/>
              </a:cubicBezTo>
              <a:cubicBezTo>
                <a:pt x="209" y="179"/>
                <a:pt x="209" y="178"/>
                <a:pt x="209" y="176"/>
              </a:cubicBezTo>
              <a:cubicBezTo>
                <a:pt x="209" y="174"/>
                <a:pt x="209" y="172"/>
                <a:pt x="209" y="170"/>
              </a:cubicBezTo>
              <a:cubicBezTo>
                <a:pt x="209" y="168"/>
                <a:pt x="207" y="167"/>
                <a:pt x="206" y="166"/>
              </a:cubicBezTo>
              <a:cubicBezTo>
                <a:pt x="205" y="165"/>
                <a:pt x="203" y="165"/>
                <a:pt x="202" y="165"/>
              </a:cubicBezTo>
              <a:cubicBezTo>
                <a:pt x="201" y="165"/>
                <a:pt x="201" y="163"/>
                <a:pt x="200" y="163"/>
              </a:cubicBezTo>
              <a:cubicBezTo>
                <a:pt x="199" y="163"/>
                <a:pt x="198" y="163"/>
                <a:pt x="197" y="163"/>
              </a:cubicBezTo>
              <a:cubicBezTo>
                <a:pt x="196" y="163"/>
                <a:pt x="196" y="164"/>
                <a:pt x="195" y="165"/>
              </a:cubicBezTo>
              <a:cubicBezTo>
                <a:pt x="194" y="166"/>
                <a:pt x="194" y="167"/>
                <a:pt x="193" y="167"/>
              </a:cubicBezTo>
              <a:cubicBezTo>
                <a:pt x="192" y="167"/>
                <a:pt x="191" y="166"/>
                <a:pt x="190" y="165"/>
              </a:cubicBezTo>
              <a:cubicBezTo>
                <a:pt x="189" y="164"/>
                <a:pt x="188" y="163"/>
                <a:pt x="188" y="162"/>
              </a:cubicBezTo>
              <a:cubicBezTo>
                <a:pt x="188" y="161"/>
                <a:pt x="188" y="158"/>
                <a:pt x="188" y="157"/>
              </a:cubicBezTo>
              <a:cubicBezTo>
                <a:pt x="188" y="156"/>
                <a:pt x="187" y="155"/>
                <a:pt x="187" y="154"/>
              </a:cubicBezTo>
              <a:cubicBezTo>
                <a:pt x="187" y="153"/>
                <a:pt x="186" y="152"/>
                <a:pt x="185" y="151"/>
              </a:cubicBezTo>
              <a:cubicBezTo>
                <a:pt x="184" y="150"/>
                <a:pt x="183" y="149"/>
                <a:pt x="182" y="148"/>
              </a:cubicBezTo>
              <a:cubicBezTo>
                <a:pt x="181" y="147"/>
                <a:pt x="180" y="145"/>
                <a:pt x="180" y="144"/>
              </a:cubicBezTo>
              <a:cubicBezTo>
                <a:pt x="180" y="143"/>
                <a:pt x="180" y="141"/>
                <a:pt x="181" y="140"/>
              </a:cubicBezTo>
              <a:cubicBezTo>
                <a:pt x="182" y="139"/>
                <a:pt x="184" y="139"/>
                <a:pt x="185" y="138"/>
              </a:cubicBezTo>
              <a:cubicBezTo>
                <a:pt x="186" y="137"/>
                <a:pt x="187" y="135"/>
                <a:pt x="187" y="134"/>
              </a:cubicBezTo>
              <a:cubicBezTo>
                <a:pt x="187" y="133"/>
                <a:pt x="186" y="132"/>
                <a:pt x="187" y="132"/>
              </a:cubicBezTo>
              <a:cubicBezTo>
                <a:pt x="188" y="132"/>
                <a:pt x="190" y="131"/>
                <a:pt x="191" y="131"/>
              </a:cubicBezTo>
              <a:cubicBezTo>
                <a:pt x="192" y="131"/>
                <a:pt x="192" y="130"/>
                <a:pt x="194" y="130"/>
              </a:cubicBezTo>
              <a:cubicBezTo>
                <a:pt x="195" y="130"/>
                <a:pt x="199" y="129"/>
                <a:pt x="201" y="129"/>
              </a:cubicBezTo>
              <a:cubicBezTo>
                <a:pt x="203" y="129"/>
                <a:pt x="203" y="132"/>
                <a:pt x="204" y="133"/>
              </a:cubicBezTo>
              <a:cubicBezTo>
                <a:pt x="205" y="134"/>
                <a:pt x="207" y="137"/>
                <a:pt x="208" y="138"/>
              </a:cubicBezTo>
              <a:cubicBezTo>
                <a:pt x="209" y="139"/>
                <a:pt x="210" y="140"/>
                <a:pt x="212" y="141"/>
              </a:cubicBezTo>
              <a:cubicBezTo>
                <a:pt x="213" y="141"/>
                <a:pt x="217" y="143"/>
                <a:pt x="219" y="143"/>
              </a:cubicBezTo>
              <a:cubicBezTo>
                <a:pt x="221" y="143"/>
                <a:pt x="223" y="141"/>
                <a:pt x="225" y="140"/>
              </a:cubicBezTo>
              <a:cubicBezTo>
                <a:pt x="227" y="139"/>
                <a:pt x="229" y="135"/>
                <a:pt x="231" y="135"/>
              </a:cubicBezTo>
              <a:cubicBezTo>
                <a:pt x="233" y="135"/>
                <a:pt x="235" y="138"/>
                <a:pt x="237" y="138"/>
              </a:cubicBezTo>
              <a:cubicBezTo>
                <a:pt x="239" y="138"/>
                <a:pt x="241" y="136"/>
                <a:pt x="242" y="135"/>
              </a:cubicBezTo>
              <a:cubicBezTo>
                <a:pt x="243" y="134"/>
                <a:pt x="245" y="134"/>
                <a:pt x="246" y="134"/>
              </a:cubicBezTo>
              <a:cubicBezTo>
                <a:pt x="247" y="134"/>
                <a:pt x="250" y="134"/>
                <a:pt x="251" y="133"/>
              </a:cubicBezTo>
              <a:cubicBezTo>
                <a:pt x="252" y="132"/>
                <a:pt x="249" y="131"/>
                <a:pt x="250" y="129"/>
              </a:cubicBezTo>
              <a:cubicBezTo>
                <a:pt x="251" y="127"/>
                <a:pt x="253" y="124"/>
                <a:pt x="254" y="123"/>
              </a:cubicBezTo>
              <a:cubicBezTo>
                <a:pt x="255" y="122"/>
                <a:pt x="256" y="121"/>
                <a:pt x="257" y="120"/>
              </a:cubicBezTo>
              <a:cubicBezTo>
                <a:pt x="258" y="119"/>
                <a:pt x="261" y="117"/>
                <a:pt x="262" y="116"/>
              </a:cubicBezTo>
              <a:cubicBezTo>
                <a:pt x="263" y="115"/>
                <a:pt x="263" y="112"/>
                <a:pt x="263" y="111"/>
              </a:cubicBezTo>
              <a:cubicBezTo>
                <a:pt x="263" y="110"/>
                <a:pt x="263" y="108"/>
                <a:pt x="262" y="107"/>
              </a:cubicBezTo>
              <a:cubicBezTo>
                <a:pt x="261" y="106"/>
                <a:pt x="259" y="105"/>
                <a:pt x="258" y="104"/>
              </a:cubicBezTo>
              <a:cubicBezTo>
                <a:pt x="257" y="102"/>
                <a:pt x="257" y="103"/>
                <a:pt x="255" y="102"/>
              </a:cubicBezTo>
              <a:cubicBezTo>
                <a:pt x="254" y="101"/>
                <a:pt x="253" y="101"/>
                <a:pt x="252" y="100"/>
              </a:cubicBezTo>
              <a:cubicBezTo>
                <a:pt x="251" y="99"/>
                <a:pt x="249" y="99"/>
                <a:pt x="248" y="98"/>
              </a:cubicBezTo>
              <a:cubicBezTo>
                <a:pt x="247" y="97"/>
                <a:pt x="244" y="97"/>
                <a:pt x="243" y="96"/>
              </a:cubicBezTo>
              <a:cubicBezTo>
                <a:pt x="242" y="95"/>
                <a:pt x="240" y="94"/>
                <a:pt x="239" y="93"/>
              </a:cubicBezTo>
              <a:cubicBezTo>
                <a:pt x="238" y="92"/>
                <a:pt x="236" y="92"/>
                <a:pt x="235" y="91"/>
              </a:cubicBezTo>
              <a:cubicBezTo>
                <a:pt x="234" y="90"/>
                <a:pt x="234" y="89"/>
                <a:pt x="233" y="88"/>
              </a:cubicBezTo>
              <a:cubicBezTo>
                <a:pt x="231" y="87"/>
                <a:pt x="229" y="87"/>
                <a:pt x="228" y="86"/>
              </a:cubicBezTo>
              <a:cubicBezTo>
                <a:pt x="227" y="85"/>
                <a:pt x="227" y="83"/>
                <a:pt x="227" y="82"/>
              </a:cubicBezTo>
              <a:cubicBezTo>
                <a:pt x="226" y="80"/>
                <a:pt x="227" y="78"/>
                <a:pt x="227" y="77"/>
              </a:cubicBezTo>
              <a:cubicBezTo>
                <a:pt x="227" y="76"/>
                <a:pt x="227" y="74"/>
                <a:pt x="226" y="73"/>
              </a:cubicBezTo>
              <a:cubicBezTo>
                <a:pt x="225" y="72"/>
                <a:pt x="223" y="73"/>
                <a:pt x="222" y="72"/>
              </a:cubicBezTo>
              <a:cubicBezTo>
                <a:pt x="221" y="71"/>
                <a:pt x="221" y="69"/>
                <a:pt x="220" y="69"/>
              </a:cubicBezTo>
              <a:cubicBezTo>
                <a:pt x="219" y="69"/>
                <a:pt x="218" y="69"/>
                <a:pt x="217" y="69"/>
              </a:cubicBezTo>
              <a:cubicBezTo>
                <a:pt x="216" y="69"/>
                <a:pt x="215" y="69"/>
                <a:pt x="215" y="68"/>
              </a:cubicBezTo>
              <a:cubicBezTo>
                <a:pt x="215" y="67"/>
                <a:pt x="216" y="63"/>
                <a:pt x="216" y="61"/>
              </a:cubicBezTo>
              <a:cubicBezTo>
                <a:pt x="216" y="59"/>
                <a:pt x="216" y="57"/>
                <a:pt x="217" y="56"/>
              </a:cubicBezTo>
              <a:cubicBezTo>
                <a:pt x="218" y="55"/>
                <a:pt x="219" y="55"/>
                <a:pt x="220" y="54"/>
              </a:cubicBezTo>
              <a:cubicBezTo>
                <a:pt x="221" y="53"/>
                <a:pt x="222" y="50"/>
                <a:pt x="222" y="49"/>
              </a:cubicBezTo>
              <a:cubicBezTo>
                <a:pt x="222" y="48"/>
                <a:pt x="221" y="46"/>
                <a:pt x="221" y="45"/>
              </a:cubicBezTo>
              <a:cubicBezTo>
                <a:pt x="221" y="44"/>
                <a:pt x="220" y="44"/>
                <a:pt x="219" y="43"/>
              </a:cubicBezTo>
              <a:cubicBezTo>
                <a:pt x="218" y="42"/>
                <a:pt x="218" y="42"/>
                <a:pt x="217" y="41"/>
              </a:cubicBezTo>
              <a:cubicBezTo>
                <a:pt x="216" y="40"/>
                <a:pt x="215" y="39"/>
                <a:pt x="214" y="39"/>
              </a:cubicBezTo>
              <a:cubicBezTo>
                <a:pt x="213" y="39"/>
                <a:pt x="213" y="39"/>
                <a:pt x="213" y="38"/>
              </a:cubicBezTo>
              <a:cubicBezTo>
                <a:pt x="213" y="37"/>
                <a:pt x="213" y="34"/>
                <a:pt x="213" y="32"/>
              </a:cubicBezTo>
              <a:cubicBezTo>
                <a:pt x="213" y="30"/>
                <a:pt x="211" y="28"/>
                <a:pt x="211" y="27"/>
              </a:cubicBezTo>
              <a:cubicBezTo>
                <a:pt x="211" y="26"/>
                <a:pt x="210" y="26"/>
                <a:pt x="210" y="25"/>
              </a:cubicBezTo>
              <a:cubicBezTo>
                <a:pt x="210" y="24"/>
                <a:pt x="208" y="24"/>
                <a:pt x="208" y="22"/>
              </a:cubicBezTo>
              <a:cubicBezTo>
                <a:pt x="208" y="20"/>
                <a:pt x="209" y="17"/>
                <a:pt x="209" y="15"/>
              </a:cubicBezTo>
              <a:cubicBezTo>
                <a:pt x="209" y="13"/>
                <a:pt x="208" y="12"/>
                <a:pt x="207" y="12"/>
              </a:cubicBezTo>
              <a:cubicBezTo>
                <a:pt x="206" y="12"/>
                <a:pt x="206" y="12"/>
                <a:pt x="205" y="12"/>
              </a:cubicBezTo>
              <a:cubicBezTo>
                <a:pt x="204" y="12"/>
                <a:pt x="203" y="11"/>
                <a:pt x="202" y="11"/>
              </a:cubicBezTo>
              <a:cubicBezTo>
                <a:pt x="201" y="11"/>
                <a:pt x="198" y="10"/>
                <a:pt x="196" y="10"/>
              </a:cubicBezTo>
              <a:cubicBezTo>
                <a:pt x="194" y="10"/>
                <a:pt x="193" y="11"/>
                <a:pt x="192" y="12"/>
              </a:cubicBezTo>
              <a:cubicBezTo>
                <a:pt x="191" y="13"/>
                <a:pt x="190" y="14"/>
                <a:pt x="189" y="15"/>
              </a:cubicBezTo>
              <a:cubicBezTo>
                <a:pt x="188" y="16"/>
                <a:pt x="187" y="16"/>
                <a:pt x="186" y="17"/>
              </a:cubicBezTo>
              <a:cubicBezTo>
                <a:pt x="185" y="18"/>
                <a:pt x="183" y="22"/>
                <a:pt x="182" y="23"/>
              </a:cubicBezTo>
              <a:cubicBezTo>
                <a:pt x="181" y="24"/>
                <a:pt x="178" y="21"/>
                <a:pt x="177" y="21"/>
              </a:cubicBezTo>
              <a:cubicBezTo>
                <a:pt x="176" y="21"/>
                <a:pt x="176" y="20"/>
                <a:pt x="176" y="20"/>
              </a:cubicBezTo>
              <a:cubicBezTo>
                <a:pt x="176" y="20"/>
                <a:pt x="175" y="19"/>
                <a:pt x="175" y="18"/>
              </a:cubicBezTo>
              <a:cubicBezTo>
                <a:pt x="175" y="17"/>
                <a:pt x="174" y="14"/>
                <a:pt x="173" y="14"/>
              </a:cubicBezTo>
              <a:cubicBezTo>
                <a:pt x="172" y="14"/>
                <a:pt x="170" y="17"/>
                <a:pt x="169" y="17"/>
              </a:cubicBezTo>
              <a:cubicBezTo>
                <a:pt x="168" y="17"/>
                <a:pt x="167" y="17"/>
                <a:pt x="165" y="17"/>
              </a:cubicBezTo>
              <a:cubicBezTo>
                <a:pt x="162" y="17"/>
                <a:pt x="157" y="18"/>
                <a:pt x="155" y="18"/>
              </a:cubicBezTo>
              <a:cubicBezTo>
                <a:pt x="153" y="18"/>
                <a:pt x="152" y="18"/>
                <a:pt x="151" y="18"/>
              </a:cubicBezTo>
              <a:cubicBezTo>
                <a:pt x="150" y="18"/>
                <a:pt x="150" y="19"/>
                <a:pt x="149" y="19"/>
              </a:cubicBezTo>
              <a:cubicBezTo>
                <a:pt x="148" y="19"/>
                <a:pt x="147" y="20"/>
                <a:pt x="147" y="21"/>
              </a:cubicBezTo>
              <a:cubicBezTo>
                <a:pt x="147" y="22"/>
                <a:pt x="146" y="23"/>
                <a:pt x="146" y="24"/>
              </a:cubicBezTo>
              <a:cubicBezTo>
                <a:pt x="146" y="25"/>
                <a:pt x="145" y="26"/>
                <a:pt x="144" y="27"/>
              </a:cubicBezTo>
              <a:cubicBezTo>
                <a:pt x="143" y="28"/>
                <a:pt x="143" y="29"/>
                <a:pt x="142" y="29"/>
              </a:cubicBezTo>
              <a:cubicBezTo>
                <a:pt x="141" y="29"/>
                <a:pt x="140" y="30"/>
                <a:pt x="139" y="30"/>
              </a:cubicBezTo>
              <a:cubicBezTo>
                <a:pt x="138" y="30"/>
                <a:pt x="138" y="29"/>
                <a:pt x="137" y="29"/>
              </a:cubicBezTo>
              <a:cubicBezTo>
                <a:pt x="136" y="29"/>
                <a:pt x="135" y="29"/>
                <a:pt x="135" y="30"/>
              </a:cubicBezTo>
              <a:cubicBezTo>
                <a:pt x="135" y="31"/>
                <a:pt x="136" y="33"/>
                <a:pt x="135" y="33"/>
              </a:cubicBezTo>
              <a:cubicBezTo>
                <a:pt x="134" y="33"/>
                <a:pt x="132" y="33"/>
                <a:pt x="131" y="33"/>
              </a:cubicBezTo>
              <a:cubicBezTo>
                <a:pt x="130" y="33"/>
                <a:pt x="130" y="31"/>
                <a:pt x="129" y="30"/>
              </a:cubicBezTo>
              <a:cubicBezTo>
                <a:pt x="128" y="29"/>
                <a:pt x="128" y="29"/>
                <a:pt x="127" y="28"/>
              </a:cubicBezTo>
              <a:cubicBezTo>
                <a:pt x="126" y="27"/>
                <a:pt x="125" y="25"/>
                <a:pt x="124" y="24"/>
              </a:cubicBezTo>
              <a:cubicBezTo>
                <a:pt x="123" y="23"/>
                <a:pt x="120" y="21"/>
                <a:pt x="119" y="20"/>
              </a:cubicBezTo>
              <a:cubicBezTo>
                <a:pt x="118" y="19"/>
                <a:pt x="116" y="18"/>
                <a:pt x="115" y="17"/>
              </a:cubicBezTo>
              <a:cubicBezTo>
                <a:pt x="114" y="16"/>
                <a:pt x="114" y="16"/>
                <a:pt x="114" y="16"/>
              </a:cubicBezTo>
              <a:cubicBezTo>
                <a:pt x="114" y="16"/>
                <a:pt x="113" y="17"/>
                <a:pt x="113" y="17"/>
              </a:cubicBezTo>
              <a:cubicBezTo>
                <a:pt x="113" y="17"/>
                <a:pt x="113" y="17"/>
                <a:pt x="112" y="18"/>
              </a:cubicBezTo>
              <a:cubicBezTo>
                <a:pt x="111" y="19"/>
                <a:pt x="110" y="20"/>
                <a:pt x="109" y="21"/>
              </a:cubicBezTo>
              <a:cubicBezTo>
                <a:pt x="108" y="22"/>
                <a:pt x="107" y="22"/>
                <a:pt x="106" y="22"/>
              </a:cubicBezTo>
              <a:cubicBezTo>
                <a:pt x="105" y="22"/>
                <a:pt x="104" y="22"/>
                <a:pt x="103" y="22"/>
              </a:cubicBezTo>
              <a:cubicBezTo>
                <a:pt x="101" y="22"/>
                <a:pt x="101" y="22"/>
                <a:pt x="101" y="21"/>
              </a:cubicBezTo>
              <a:cubicBezTo>
                <a:pt x="101" y="21"/>
                <a:pt x="101" y="21"/>
                <a:pt x="101" y="20"/>
              </a:cubicBezTo>
              <a:cubicBezTo>
                <a:pt x="101" y="19"/>
                <a:pt x="101" y="17"/>
                <a:pt x="101" y="16"/>
              </a:cubicBezTo>
              <a:cubicBezTo>
                <a:pt x="101" y="15"/>
                <a:pt x="101" y="13"/>
                <a:pt x="101" y="12"/>
              </a:cubicBezTo>
              <a:cubicBezTo>
                <a:pt x="101" y="11"/>
                <a:pt x="100" y="10"/>
                <a:pt x="100" y="9"/>
              </a:cubicBezTo>
              <a:cubicBezTo>
                <a:pt x="100" y="8"/>
                <a:pt x="99" y="7"/>
                <a:pt x="99" y="6"/>
              </a:cubicBezTo>
              <a:cubicBezTo>
                <a:pt x="99" y="5"/>
                <a:pt x="100" y="5"/>
                <a:pt x="100" y="4"/>
              </a:cubicBezTo>
              <a:cubicBezTo>
                <a:pt x="100" y="3"/>
                <a:pt x="100" y="2"/>
                <a:pt x="99" y="1"/>
              </a:cubicBezTo>
              <a:cubicBezTo>
                <a:pt x="98" y="0"/>
                <a:pt x="97" y="0"/>
                <a:pt x="96" y="0"/>
              </a:cubicBezTo>
              <a:cubicBezTo>
                <a:pt x="95" y="0"/>
                <a:pt x="92" y="0"/>
                <a:pt x="90" y="0"/>
              </a:cubicBezTo>
              <a:cubicBezTo>
                <a:pt x="88" y="0"/>
                <a:pt x="87" y="1"/>
                <a:pt x="86" y="1"/>
              </a:cubicBezTo>
              <a:cubicBezTo>
                <a:pt x="85" y="1"/>
                <a:pt x="83" y="2"/>
                <a:pt x="82" y="3"/>
              </a:cubicBezTo>
              <a:cubicBezTo>
                <a:pt x="81" y="4"/>
                <a:pt x="80" y="4"/>
                <a:pt x="79" y="5"/>
              </a:cubicBezTo>
              <a:cubicBezTo>
                <a:pt x="78" y="6"/>
                <a:pt x="77" y="7"/>
                <a:pt x="76" y="8"/>
              </a:cubicBezTo>
              <a:cubicBezTo>
                <a:pt x="75" y="8"/>
                <a:pt x="75" y="9"/>
                <a:pt x="74" y="9"/>
              </a:cubicBezTo>
              <a:cubicBezTo>
                <a:pt x="73" y="9"/>
                <a:pt x="73" y="8"/>
                <a:pt x="72" y="8"/>
              </a:cubicBezTo>
              <a:cubicBezTo>
                <a:pt x="71" y="8"/>
                <a:pt x="69" y="7"/>
                <a:pt x="68" y="7"/>
              </a:cubicBezTo>
              <a:cubicBezTo>
                <a:pt x="67" y="7"/>
                <a:pt x="65" y="7"/>
                <a:pt x="64" y="7"/>
              </a:cubicBezTo>
              <a:cubicBezTo>
                <a:pt x="63" y="7"/>
                <a:pt x="61" y="7"/>
                <a:pt x="61" y="8"/>
              </a:cubicBezTo>
              <a:cubicBezTo>
                <a:pt x="61" y="9"/>
                <a:pt x="63" y="11"/>
                <a:pt x="63" y="12"/>
              </a:cubicBezTo>
              <a:cubicBezTo>
                <a:pt x="63" y="13"/>
                <a:pt x="61" y="15"/>
                <a:pt x="60" y="15"/>
              </a:cubicBezTo>
              <a:cubicBezTo>
                <a:pt x="57" y="14"/>
                <a:pt x="56" y="14"/>
                <a:pt x="55" y="13"/>
              </a:cubicBezTo>
              <a:cubicBezTo>
                <a:pt x="54" y="12"/>
                <a:pt x="53" y="12"/>
                <a:pt x="52" y="11"/>
              </a:cubicBezTo>
              <a:cubicBezTo>
                <a:pt x="51" y="10"/>
                <a:pt x="49" y="8"/>
                <a:pt x="48" y="8"/>
              </a:cubicBezTo>
              <a:cubicBezTo>
                <a:pt x="47" y="8"/>
                <a:pt x="45" y="9"/>
                <a:pt x="44" y="10"/>
              </a:cubicBezTo>
              <a:cubicBezTo>
                <a:pt x="43" y="11"/>
                <a:pt x="41" y="13"/>
                <a:pt x="41" y="14"/>
              </a:cubicBezTo>
              <a:cubicBezTo>
                <a:pt x="41" y="15"/>
                <a:pt x="41" y="15"/>
                <a:pt x="41" y="16"/>
              </a:cubicBezTo>
              <a:cubicBezTo>
                <a:pt x="41" y="17"/>
                <a:pt x="40" y="18"/>
                <a:pt x="39" y="18"/>
              </a:cubicBezTo>
              <a:cubicBezTo>
                <a:pt x="38" y="18"/>
                <a:pt x="35" y="19"/>
                <a:pt x="34" y="19"/>
              </a:cubicBezTo>
              <a:cubicBezTo>
                <a:pt x="33" y="19"/>
                <a:pt x="33" y="18"/>
                <a:pt x="32" y="17"/>
              </a:cubicBezTo>
              <a:cubicBezTo>
                <a:pt x="31" y="16"/>
                <a:pt x="30" y="15"/>
                <a:pt x="29" y="15"/>
              </a:cubicBezTo>
              <a:cubicBezTo>
                <a:pt x="28" y="15"/>
                <a:pt x="27" y="16"/>
                <a:pt x="26" y="17"/>
              </a:cubicBezTo>
              <a:cubicBezTo>
                <a:pt x="25" y="18"/>
                <a:pt x="24" y="20"/>
                <a:pt x="23" y="20"/>
              </a:cubicBezTo>
              <a:cubicBezTo>
                <a:pt x="22" y="20"/>
                <a:pt x="20" y="19"/>
                <a:pt x="18" y="19"/>
              </a:cubicBezTo>
              <a:cubicBezTo>
                <a:pt x="16" y="19"/>
                <a:pt x="13" y="21"/>
                <a:pt x="11" y="21"/>
              </a:cubicBezTo>
              <a:cubicBezTo>
                <a:pt x="9" y="21"/>
                <a:pt x="8" y="19"/>
                <a:pt x="6" y="19"/>
              </a:cubicBezTo>
              <a:close/>
            </a:path>
          </a:pathLst>
        </a:custGeom>
        <a:solidFill>
          <a:srgbClr xmlns:mc="http://schemas.openxmlformats.org/markup-compatibility/2006" xmlns:a14="http://schemas.microsoft.com/office/drawing/2010/main" val="FFFFFF" a14:legacySpreadsheetColorIndex="9" mc:Ignorable="a14"/>
        </a:solidFill>
        <a:ln w="9525" cap="flat" cmpd="sng">
          <a:solidFill>
            <a:srgbClr xmlns:mc="http://schemas.openxmlformats.org/markup-compatibility/2006" xmlns:a14="http://schemas.microsoft.com/office/drawing/2010/main" val="000000" a14:legacySpreadsheetColorIndex="64" mc:Ignorable="a14"/>
          </a:solidFill>
          <a:prstDash val="solid"/>
          <a:round/>
          <a:headEnd type="none" w="med" len="med"/>
          <a:tailEnd type="none" w="med" len="med"/>
        </a:ln>
        <a:effectLst/>
      </xdr:spPr>
    </xdr:sp>
    <xdr:clientData/>
  </xdr:twoCellAnchor>
  <xdr:twoCellAnchor>
    <xdr:from xmlns:xdr="http://schemas.openxmlformats.org/drawingml/2006/spreadsheetDrawing">
      <xdr:col>7</xdr:col>
      <xdr:colOff>133350</xdr:colOff>
      <xdr:row>21</xdr:row>
      <xdr:rowOff>76200</xdr:rowOff>
    </xdr:from>
    <xdr:to xmlns:xdr="http://schemas.openxmlformats.org/drawingml/2006/spreadsheetDrawing">
      <xdr:col>9</xdr:col>
      <xdr:colOff>685800</xdr:colOff>
      <xdr:row>37</xdr:row>
      <xdr:rowOff>104775</xdr:rowOff>
    </xdr:to>
    <xdr:sp macro="" textlink="">
      <xdr:nvSpPr>
        <xdr:cNvPr id="8" name="Freeform 11"/>
        <xdr:cNvSpPr/>
      </xdr:nvSpPr>
      <xdr:spPr>
        <a:xfrm>
          <a:off x="4048125" y="3762375"/>
          <a:ext cx="1924050" cy="2771775"/>
        </a:xfrm>
        <a:custGeom>
          <a:avLst/>
          <a:gdLst>
            <a:gd name="T0" fmla="*/ 118 w 202"/>
            <a:gd name="T1" fmla="*/ 6 h 291"/>
            <a:gd name="T2" fmla="*/ 104 w 202"/>
            <a:gd name="T3" fmla="*/ 24 h 291"/>
            <a:gd name="T4" fmla="*/ 96 w 202"/>
            <a:gd name="T5" fmla="*/ 34 h 291"/>
            <a:gd name="T6" fmla="*/ 86 w 202"/>
            <a:gd name="T7" fmla="*/ 43 h 291"/>
            <a:gd name="T8" fmla="*/ 77 w 202"/>
            <a:gd name="T9" fmla="*/ 72 h 291"/>
            <a:gd name="T10" fmla="*/ 62 w 202"/>
            <a:gd name="T11" fmla="*/ 75 h 291"/>
            <a:gd name="T12" fmla="*/ 48 w 202"/>
            <a:gd name="T13" fmla="*/ 72 h 291"/>
            <a:gd name="T14" fmla="*/ 33 w 202"/>
            <a:gd name="T15" fmla="*/ 79 h 291"/>
            <a:gd name="T16" fmla="*/ 32 w 202"/>
            <a:gd name="T17" fmla="*/ 93 h 291"/>
            <a:gd name="T18" fmla="*/ 23 w 202"/>
            <a:gd name="T19" fmla="*/ 103 h 291"/>
            <a:gd name="T20" fmla="*/ 24 w 202"/>
            <a:gd name="T21" fmla="*/ 115 h 291"/>
            <a:gd name="T22" fmla="*/ 17 w 202"/>
            <a:gd name="T23" fmla="*/ 126 h 291"/>
            <a:gd name="T24" fmla="*/ 12 w 202"/>
            <a:gd name="T25" fmla="*/ 142 h 291"/>
            <a:gd name="T26" fmla="*/ 21 w 202"/>
            <a:gd name="T27" fmla="*/ 149 h 291"/>
            <a:gd name="T28" fmla="*/ 25 w 202"/>
            <a:gd name="T29" fmla="*/ 168 h 291"/>
            <a:gd name="T30" fmla="*/ 17 w 202"/>
            <a:gd name="T31" fmla="*/ 180 h 291"/>
            <a:gd name="T32" fmla="*/ 17 w 202"/>
            <a:gd name="T33" fmla="*/ 192 h 291"/>
            <a:gd name="T34" fmla="*/ 14 w 202"/>
            <a:gd name="T35" fmla="*/ 210 h 291"/>
            <a:gd name="T36" fmla="*/ 8 w 202"/>
            <a:gd name="T37" fmla="*/ 224 h 291"/>
            <a:gd name="T38" fmla="*/ 0 w 202"/>
            <a:gd name="T39" fmla="*/ 250 h 291"/>
            <a:gd name="T40" fmla="*/ 14 w 202"/>
            <a:gd name="T41" fmla="*/ 263 h 291"/>
            <a:gd name="T42" fmla="*/ 24 w 202"/>
            <a:gd name="T43" fmla="*/ 285 h 291"/>
            <a:gd name="T44" fmla="*/ 37 w 202"/>
            <a:gd name="T45" fmla="*/ 289 h 291"/>
            <a:gd name="T46" fmla="*/ 44 w 202"/>
            <a:gd name="T47" fmla="*/ 269 h 291"/>
            <a:gd name="T48" fmla="*/ 61 w 202"/>
            <a:gd name="T49" fmla="*/ 275 h 291"/>
            <a:gd name="T50" fmla="*/ 73 w 202"/>
            <a:gd name="T51" fmla="*/ 271 h 291"/>
            <a:gd name="T52" fmla="*/ 85 w 202"/>
            <a:gd name="T53" fmla="*/ 279 h 291"/>
            <a:gd name="T54" fmla="*/ 108 w 202"/>
            <a:gd name="T55" fmla="*/ 271 h 291"/>
            <a:gd name="T56" fmla="*/ 127 w 202"/>
            <a:gd name="T57" fmla="*/ 273 h 291"/>
            <a:gd name="T58" fmla="*/ 145 w 202"/>
            <a:gd name="T59" fmla="*/ 278 h 291"/>
            <a:gd name="T60" fmla="*/ 152 w 202"/>
            <a:gd name="T61" fmla="*/ 268 h 291"/>
            <a:gd name="T62" fmla="*/ 159 w 202"/>
            <a:gd name="T63" fmla="*/ 257 h 291"/>
            <a:gd name="T64" fmla="*/ 169 w 202"/>
            <a:gd name="T65" fmla="*/ 244 h 291"/>
            <a:gd name="T66" fmla="*/ 178 w 202"/>
            <a:gd name="T67" fmla="*/ 212 h 291"/>
            <a:gd name="T68" fmla="*/ 172 w 202"/>
            <a:gd name="T69" fmla="*/ 189 h 291"/>
            <a:gd name="T70" fmla="*/ 157 w 202"/>
            <a:gd name="T71" fmla="*/ 171 h 291"/>
            <a:gd name="T72" fmla="*/ 175 w 202"/>
            <a:gd name="T73" fmla="*/ 156 h 291"/>
            <a:gd name="T74" fmla="*/ 188 w 202"/>
            <a:gd name="T75" fmla="*/ 130 h 291"/>
            <a:gd name="T76" fmla="*/ 169 w 202"/>
            <a:gd name="T77" fmla="*/ 118 h 291"/>
            <a:gd name="T78" fmla="*/ 157 w 202"/>
            <a:gd name="T79" fmla="*/ 107 h 291"/>
            <a:gd name="T80" fmla="*/ 159 w 202"/>
            <a:gd name="T81" fmla="*/ 89 h 291"/>
            <a:gd name="T82" fmla="*/ 163 w 202"/>
            <a:gd name="T83" fmla="*/ 83 h 291"/>
            <a:gd name="T84" fmla="*/ 180 w 202"/>
            <a:gd name="T85" fmla="*/ 84 h 291"/>
            <a:gd name="T86" fmla="*/ 200 w 202"/>
            <a:gd name="T87" fmla="*/ 82 h 291"/>
            <a:gd name="T88" fmla="*/ 198 w 202"/>
            <a:gd name="T89" fmla="*/ 58 h 291"/>
            <a:gd name="T90" fmla="*/ 192 w 202"/>
            <a:gd name="T91" fmla="*/ 39 h 291"/>
            <a:gd name="T92" fmla="*/ 172 w 202"/>
            <a:gd name="T93" fmla="*/ 21 h 291"/>
            <a:gd name="T94" fmla="*/ 157 w 202"/>
            <a:gd name="T95" fmla="*/ 21 h 291"/>
            <a:gd name="T96" fmla="*/ 146 w 202"/>
            <a:gd name="T97" fmla="*/ 24 h 291"/>
            <a:gd name="T98" fmla="*/ 132 w 202"/>
            <a:gd name="T99" fmla="*/ 1 h 29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Lst>
          <a:rect l="0" t="0" r="r" b="b"/>
          <a:pathLst>
            <a:path w="202" h="291">
              <a:moveTo>
                <a:pt x="132" y="1"/>
              </a:moveTo>
              <a:cubicBezTo>
                <a:pt x="131" y="0"/>
                <a:pt x="130" y="1"/>
                <a:pt x="129" y="1"/>
              </a:cubicBezTo>
              <a:cubicBezTo>
                <a:pt x="128" y="1"/>
                <a:pt x="127" y="1"/>
                <a:pt x="125" y="2"/>
              </a:cubicBezTo>
              <a:cubicBezTo>
                <a:pt x="123" y="3"/>
                <a:pt x="120" y="4"/>
                <a:pt x="118" y="6"/>
              </a:cubicBezTo>
              <a:cubicBezTo>
                <a:pt x="116" y="9"/>
                <a:pt x="111" y="16"/>
                <a:pt x="111" y="16"/>
              </a:cubicBezTo>
              <a:cubicBezTo>
                <a:pt x="110" y="18"/>
                <a:pt x="111" y="20"/>
                <a:pt x="110" y="21"/>
              </a:cubicBezTo>
              <a:cubicBezTo>
                <a:pt x="110" y="22"/>
                <a:pt x="110" y="23"/>
                <a:pt x="109" y="23"/>
              </a:cubicBezTo>
              <a:cubicBezTo>
                <a:pt x="108" y="23"/>
                <a:pt x="105" y="24"/>
                <a:pt x="104" y="24"/>
              </a:cubicBezTo>
              <a:cubicBezTo>
                <a:pt x="103" y="25"/>
                <a:pt x="104" y="22"/>
                <a:pt x="102" y="25"/>
              </a:cubicBezTo>
              <a:cubicBezTo>
                <a:pt x="102" y="25"/>
                <a:pt x="101" y="26"/>
                <a:pt x="101" y="27"/>
              </a:cubicBezTo>
              <a:cubicBezTo>
                <a:pt x="101" y="28"/>
                <a:pt x="102" y="28"/>
                <a:pt x="101" y="29"/>
              </a:cubicBezTo>
              <a:cubicBezTo>
                <a:pt x="100" y="30"/>
                <a:pt x="97" y="32"/>
                <a:pt x="96" y="34"/>
              </a:cubicBezTo>
              <a:cubicBezTo>
                <a:pt x="95" y="36"/>
                <a:pt x="93" y="40"/>
                <a:pt x="92" y="41"/>
              </a:cubicBezTo>
              <a:cubicBezTo>
                <a:pt x="91" y="42"/>
                <a:pt x="90" y="43"/>
                <a:pt x="89" y="43"/>
              </a:cubicBezTo>
              <a:cubicBezTo>
                <a:pt x="88" y="43"/>
                <a:pt x="87" y="43"/>
                <a:pt x="87" y="43"/>
              </a:cubicBezTo>
              <a:cubicBezTo>
                <a:pt x="87" y="43"/>
                <a:pt x="87" y="43"/>
                <a:pt x="86" y="43"/>
              </a:cubicBezTo>
              <a:cubicBezTo>
                <a:pt x="85" y="43"/>
                <a:pt x="83" y="45"/>
                <a:pt x="82" y="46"/>
              </a:cubicBezTo>
              <a:cubicBezTo>
                <a:pt x="81" y="47"/>
                <a:pt x="79" y="49"/>
                <a:pt x="79" y="52"/>
              </a:cubicBezTo>
              <a:cubicBezTo>
                <a:pt x="79" y="55"/>
                <a:pt x="79" y="60"/>
                <a:pt x="79" y="63"/>
              </a:cubicBezTo>
              <a:cubicBezTo>
                <a:pt x="79" y="66"/>
                <a:pt x="77" y="70"/>
                <a:pt x="77" y="72"/>
              </a:cubicBezTo>
              <a:cubicBezTo>
                <a:pt x="77" y="74"/>
                <a:pt x="76" y="73"/>
                <a:pt x="76" y="74"/>
              </a:cubicBezTo>
              <a:cubicBezTo>
                <a:pt x="76" y="75"/>
                <a:pt x="75" y="75"/>
                <a:pt x="74" y="76"/>
              </a:cubicBezTo>
              <a:cubicBezTo>
                <a:pt x="74" y="76"/>
                <a:pt x="75" y="77"/>
                <a:pt x="73" y="77"/>
              </a:cubicBezTo>
              <a:cubicBezTo>
                <a:pt x="71" y="77"/>
                <a:pt x="67" y="74"/>
                <a:pt x="62" y="75"/>
              </a:cubicBezTo>
              <a:cubicBezTo>
                <a:pt x="59" y="74"/>
                <a:pt x="57" y="71"/>
                <a:pt x="56" y="70"/>
              </a:cubicBezTo>
              <a:cubicBezTo>
                <a:pt x="55" y="69"/>
                <a:pt x="54" y="69"/>
                <a:pt x="53" y="69"/>
              </a:cubicBezTo>
              <a:cubicBezTo>
                <a:pt x="52" y="69"/>
                <a:pt x="52" y="69"/>
                <a:pt x="51" y="69"/>
              </a:cubicBezTo>
              <a:cubicBezTo>
                <a:pt x="50" y="69"/>
                <a:pt x="49" y="71"/>
                <a:pt x="48" y="72"/>
              </a:cubicBezTo>
              <a:cubicBezTo>
                <a:pt x="47" y="73"/>
                <a:pt x="46" y="74"/>
                <a:pt x="45" y="75"/>
              </a:cubicBezTo>
              <a:cubicBezTo>
                <a:pt x="44" y="76"/>
                <a:pt x="44" y="77"/>
                <a:pt x="43" y="77"/>
              </a:cubicBezTo>
              <a:cubicBezTo>
                <a:pt x="42" y="79"/>
                <a:pt x="38" y="78"/>
                <a:pt x="36" y="78"/>
              </a:cubicBezTo>
              <a:cubicBezTo>
                <a:pt x="34" y="78"/>
                <a:pt x="34" y="79"/>
                <a:pt x="33" y="79"/>
              </a:cubicBezTo>
              <a:cubicBezTo>
                <a:pt x="32" y="79"/>
                <a:pt x="31" y="79"/>
                <a:pt x="31" y="80"/>
              </a:cubicBezTo>
              <a:cubicBezTo>
                <a:pt x="31" y="81"/>
                <a:pt x="33" y="85"/>
                <a:pt x="33" y="87"/>
              </a:cubicBezTo>
              <a:cubicBezTo>
                <a:pt x="33" y="89"/>
                <a:pt x="33" y="91"/>
                <a:pt x="33" y="92"/>
              </a:cubicBezTo>
              <a:cubicBezTo>
                <a:pt x="33" y="93"/>
                <a:pt x="32" y="92"/>
                <a:pt x="32" y="93"/>
              </a:cubicBezTo>
              <a:cubicBezTo>
                <a:pt x="32" y="94"/>
                <a:pt x="30" y="96"/>
                <a:pt x="30" y="97"/>
              </a:cubicBezTo>
              <a:cubicBezTo>
                <a:pt x="30" y="98"/>
                <a:pt x="29" y="99"/>
                <a:pt x="29" y="99"/>
              </a:cubicBezTo>
              <a:cubicBezTo>
                <a:pt x="29" y="99"/>
                <a:pt x="29" y="99"/>
                <a:pt x="28" y="100"/>
              </a:cubicBezTo>
              <a:cubicBezTo>
                <a:pt x="27" y="101"/>
                <a:pt x="24" y="102"/>
                <a:pt x="23" y="103"/>
              </a:cubicBezTo>
              <a:cubicBezTo>
                <a:pt x="22" y="104"/>
                <a:pt x="22" y="105"/>
                <a:pt x="22" y="106"/>
              </a:cubicBezTo>
              <a:cubicBezTo>
                <a:pt x="22" y="107"/>
                <a:pt x="23" y="108"/>
                <a:pt x="23" y="109"/>
              </a:cubicBezTo>
              <a:cubicBezTo>
                <a:pt x="23" y="110"/>
                <a:pt x="23" y="111"/>
                <a:pt x="23" y="112"/>
              </a:cubicBezTo>
              <a:cubicBezTo>
                <a:pt x="23" y="113"/>
                <a:pt x="24" y="113"/>
                <a:pt x="24" y="115"/>
              </a:cubicBezTo>
              <a:cubicBezTo>
                <a:pt x="24" y="117"/>
                <a:pt x="24" y="122"/>
                <a:pt x="24" y="123"/>
              </a:cubicBezTo>
              <a:cubicBezTo>
                <a:pt x="24" y="124"/>
                <a:pt x="22" y="124"/>
                <a:pt x="22" y="124"/>
              </a:cubicBezTo>
              <a:cubicBezTo>
                <a:pt x="22" y="124"/>
                <a:pt x="22" y="125"/>
                <a:pt x="21" y="125"/>
              </a:cubicBezTo>
              <a:cubicBezTo>
                <a:pt x="20" y="125"/>
                <a:pt x="19" y="125"/>
                <a:pt x="17" y="126"/>
              </a:cubicBezTo>
              <a:cubicBezTo>
                <a:pt x="15" y="127"/>
                <a:pt x="9" y="129"/>
                <a:pt x="8" y="131"/>
              </a:cubicBezTo>
              <a:cubicBezTo>
                <a:pt x="7" y="133"/>
                <a:pt x="11" y="135"/>
                <a:pt x="12" y="137"/>
              </a:cubicBezTo>
              <a:cubicBezTo>
                <a:pt x="13" y="139"/>
                <a:pt x="13" y="139"/>
                <a:pt x="13" y="140"/>
              </a:cubicBezTo>
              <a:cubicBezTo>
                <a:pt x="13" y="141"/>
                <a:pt x="12" y="141"/>
                <a:pt x="12" y="142"/>
              </a:cubicBezTo>
              <a:cubicBezTo>
                <a:pt x="12" y="143"/>
                <a:pt x="13" y="144"/>
                <a:pt x="14" y="145"/>
              </a:cubicBezTo>
              <a:cubicBezTo>
                <a:pt x="15" y="146"/>
                <a:pt x="15" y="146"/>
                <a:pt x="16" y="146"/>
              </a:cubicBezTo>
              <a:cubicBezTo>
                <a:pt x="17" y="146"/>
                <a:pt x="17" y="146"/>
                <a:pt x="18" y="146"/>
              </a:cubicBezTo>
              <a:cubicBezTo>
                <a:pt x="19" y="146"/>
                <a:pt x="20" y="148"/>
                <a:pt x="21" y="149"/>
              </a:cubicBezTo>
              <a:cubicBezTo>
                <a:pt x="22" y="150"/>
                <a:pt x="22" y="150"/>
                <a:pt x="22" y="151"/>
              </a:cubicBezTo>
              <a:cubicBezTo>
                <a:pt x="22" y="152"/>
                <a:pt x="22" y="156"/>
                <a:pt x="23" y="158"/>
              </a:cubicBezTo>
              <a:cubicBezTo>
                <a:pt x="23" y="160"/>
                <a:pt x="25" y="159"/>
                <a:pt x="25" y="161"/>
              </a:cubicBezTo>
              <a:cubicBezTo>
                <a:pt x="25" y="163"/>
                <a:pt x="25" y="167"/>
                <a:pt x="25" y="168"/>
              </a:cubicBezTo>
              <a:cubicBezTo>
                <a:pt x="25" y="169"/>
                <a:pt x="25" y="168"/>
                <a:pt x="25" y="169"/>
              </a:cubicBezTo>
              <a:cubicBezTo>
                <a:pt x="25" y="170"/>
                <a:pt x="24" y="171"/>
                <a:pt x="23" y="172"/>
              </a:cubicBezTo>
              <a:cubicBezTo>
                <a:pt x="22" y="173"/>
                <a:pt x="22" y="175"/>
                <a:pt x="21" y="176"/>
              </a:cubicBezTo>
              <a:cubicBezTo>
                <a:pt x="20" y="177"/>
                <a:pt x="18" y="179"/>
                <a:pt x="17" y="180"/>
              </a:cubicBezTo>
              <a:cubicBezTo>
                <a:pt x="16" y="181"/>
                <a:pt x="15" y="180"/>
                <a:pt x="15" y="181"/>
              </a:cubicBezTo>
              <a:cubicBezTo>
                <a:pt x="15" y="182"/>
                <a:pt x="15" y="184"/>
                <a:pt x="15" y="186"/>
              </a:cubicBezTo>
              <a:cubicBezTo>
                <a:pt x="15" y="187"/>
                <a:pt x="16" y="188"/>
                <a:pt x="16" y="189"/>
              </a:cubicBezTo>
              <a:cubicBezTo>
                <a:pt x="16" y="190"/>
                <a:pt x="16" y="191"/>
                <a:pt x="17" y="192"/>
              </a:cubicBezTo>
              <a:cubicBezTo>
                <a:pt x="18" y="193"/>
                <a:pt x="20" y="197"/>
                <a:pt x="20" y="198"/>
              </a:cubicBezTo>
              <a:cubicBezTo>
                <a:pt x="20" y="199"/>
                <a:pt x="17" y="199"/>
                <a:pt x="16" y="200"/>
              </a:cubicBezTo>
              <a:cubicBezTo>
                <a:pt x="15" y="203"/>
                <a:pt x="15" y="205"/>
                <a:pt x="15" y="205"/>
              </a:cubicBezTo>
              <a:cubicBezTo>
                <a:pt x="15" y="206"/>
                <a:pt x="13" y="211"/>
                <a:pt x="14" y="210"/>
              </a:cubicBezTo>
              <a:cubicBezTo>
                <a:pt x="15" y="209"/>
                <a:pt x="14" y="216"/>
                <a:pt x="14" y="214"/>
              </a:cubicBezTo>
              <a:cubicBezTo>
                <a:pt x="14" y="212"/>
                <a:pt x="14" y="214"/>
                <a:pt x="14" y="216"/>
              </a:cubicBezTo>
              <a:cubicBezTo>
                <a:pt x="12" y="220"/>
                <a:pt x="11" y="221"/>
                <a:pt x="11" y="222"/>
              </a:cubicBezTo>
              <a:cubicBezTo>
                <a:pt x="10" y="223"/>
                <a:pt x="9" y="223"/>
                <a:pt x="8" y="224"/>
              </a:cubicBezTo>
              <a:cubicBezTo>
                <a:pt x="7" y="225"/>
                <a:pt x="7" y="225"/>
                <a:pt x="6" y="227"/>
              </a:cubicBezTo>
              <a:cubicBezTo>
                <a:pt x="5" y="231"/>
                <a:pt x="4" y="230"/>
                <a:pt x="4" y="236"/>
              </a:cubicBezTo>
              <a:cubicBezTo>
                <a:pt x="4" y="239"/>
                <a:pt x="4" y="243"/>
                <a:pt x="3" y="245"/>
              </a:cubicBezTo>
              <a:cubicBezTo>
                <a:pt x="2" y="247"/>
                <a:pt x="0" y="248"/>
                <a:pt x="0" y="250"/>
              </a:cubicBezTo>
              <a:cubicBezTo>
                <a:pt x="0" y="252"/>
                <a:pt x="2" y="253"/>
                <a:pt x="3" y="255"/>
              </a:cubicBezTo>
              <a:cubicBezTo>
                <a:pt x="4" y="257"/>
                <a:pt x="5" y="259"/>
                <a:pt x="6" y="260"/>
              </a:cubicBezTo>
              <a:cubicBezTo>
                <a:pt x="7" y="261"/>
                <a:pt x="9" y="263"/>
                <a:pt x="10" y="263"/>
              </a:cubicBezTo>
              <a:cubicBezTo>
                <a:pt x="11" y="264"/>
                <a:pt x="13" y="263"/>
                <a:pt x="14" y="263"/>
              </a:cubicBezTo>
              <a:cubicBezTo>
                <a:pt x="15" y="264"/>
                <a:pt x="15" y="265"/>
                <a:pt x="16" y="266"/>
              </a:cubicBezTo>
              <a:cubicBezTo>
                <a:pt x="17" y="267"/>
                <a:pt x="16" y="269"/>
                <a:pt x="18" y="272"/>
              </a:cubicBezTo>
              <a:cubicBezTo>
                <a:pt x="19" y="274"/>
                <a:pt x="20" y="279"/>
                <a:pt x="21" y="281"/>
              </a:cubicBezTo>
              <a:cubicBezTo>
                <a:pt x="24" y="285"/>
                <a:pt x="22" y="286"/>
                <a:pt x="24" y="285"/>
              </a:cubicBezTo>
              <a:cubicBezTo>
                <a:pt x="24" y="286"/>
                <a:pt x="22" y="290"/>
                <a:pt x="23" y="290"/>
              </a:cubicBezTo>
              <a:cubicBezTo>
                <a:pt x="26" y="290"/>
                <a:pt x="28" y="291"/>
                <a:pt x="31" y="288"/>
              </a:cubicBezTo>
              <a:cubicBezTo>
                <a:pt x="33" y="288"/>
                <a:pt x="34" y="291"/>
                <a:pt x="35" y="291"/>
              </a:cubicBezTo>
              <a:cubicBezTo>
                <a:pt x="36" y="291"/>
                <a:pt x="37" y="290"/>
                <a:pt x="37" y="289"/>
              </a:cubicBezTo>
              <a:cubicBezTo>
                <a:pt x="37" y="288"/>
                <a:pt x="37" y="287"/>
                <a:pt x="38" y="285"/>
              </a:cubicBezTo>
              <a:cubicBezTo>
                <a:pt x="39" y="283"/>
                <a:pt x="41" y="278"/>
                <a:pt x="42" y="276"/>
              </a:cubicBezTo>
              <a:cubicBezTo>
                <a:pt x="43" y="274"/>
                <a:pt x="43" y="272"/>
                <a:pt x="43" y="271"/>
              </a:cubicBezTo>
              <a:cubicBezTo>
                <a:pt x="43" y="270"/>
                <a:pt x="44" y="269"/>
                <a:pt x="44" y="269"/>
              </a:cubicBezTo>
              <a:cubicBezTo>
                <a:pt x="44" y="269"/>
                <a:pt x="44" y="268"/>
                <a:pt x="45" y="268"/>
              </a:cubicBezTo>
              <a:cubicBezTo>
                <a:pt x="46" y="268"/>
                <a:pt x="48" y="268"/>
                <a:pt x="50" y="269"/>
              </a:cubicBezTo>
              <a:cubicBezTo>
                <a:pt x="52" y="270"/>
                <a:pt x="55" y="273"/>
                <a:pt x="57" y="274"/>
              </a:cubicBezTo>
              <a:cubicBezTo>
                <a:pt x="59" y="275"/>
                <a:pt x="60" y="275"/>
                <a:pt x="61" y="275"/>
              </a:cubicBezTo>
              <a:cubicBezTo>
                <a:pt x="62" y="275"/>
                <a:pt x="63" y="274"/>
                <a:pt x="64" y="273"/>
              </a:cubicBezTo>
              <a:cubicBezTo>
                <a:pt x="65" y="272"/>
                <a:pt x="65" y="270"/>
                <a:pt x="66" y="269"/>
              </a:cubicBezTo>
              <a:cubicBezTo>
                <a:pt x="67" y="268"/>
                <a:pt x="68" y="268"/>
                <a:pt x="69" y="268"/>
              </a:cubicBezTo>
              <a:cubicBezTo>
                <a:pt x="70" y="268"/>
                <a:pt x="70" y="271"/>
                <a:pt x="73" y="271"/>
              </a:cubicBezTo>
              <a:cubicBezTo>
                <a:pt x="74" y="272"/>
                <a:pt x="76" y="272"/>
                <a:pt x="77" y="272"/>
              </a:cubicBezTo>
              <a:cubicBezTo>
                <a:pt x="78" y="272"/>
                <a:pt x="78" y="273"/>
                <a:pt x="79" y="273"/>
              </a:cubicBezTo>
              <a:cubicBezTo>
                <a:pt x="80" y="273"/>
                <a:pt x="80" y="274"/>
                <a:pt x="81" y="275"/>
              </a:cubicBezTo>
              <a:cubicBezTo>
                <a:pt x="82" y="276"/>
                <a:pt x="84" y="279"/>
                <a:pt x="85" y="279"/>
              </a:cubicBezTo>
              <a:cubicBezTo>
                <a:pt x="86" y="279"/>
                <a:pt x="87" y="275"/>
                <a:pt x="89" y="273"/>
              </a:cubicBezTo>
              <a:cubicBezTo>
                <a:pt x="91" y="271"/>
                <a:pt x="93" y="270"/>
                <a:pt x="95" y="269"/>
              </a:cubicBezTo>
              <a:cubicBezTo>
                <a:pt x="97" y="268"/>
                <a:pt x="101" y="270"/>
                <a:pt x="103" y="270"/>
              </a:cubicBezTo>
              <a:cubicBezTo>
                <a:pt x="104" y="270"/>
                <a:pt x="108" y="271"/>
                <a:pt x="108" y="271"/>
              </a:cubicBezTo>
              <a:cubicBezTo>
                <a:pt x="109" y="271"/>
                <a:pt x="109" y="269"/>
                <a:pt x="110" y="268"/>
              </a:cubicBezTo>
              <a:cubicBezTo>
                <a:pt x="111" y="267"/>
                <a:pt x="112" y="266"/>
                <a:pt x="114" y="266"/>
              </a:cubicBezTo>
              <a:cubicBezTo>
                <a:pt x="116" y="266"/>
                <a:pt x="120" y="269"/>
                <a:pt x="122" y="270"/>
              </a:cubicBezTo>
              <a:cubicBezTo>
                <a:pt x="125" y="271"/>
                <a:pt x="127" y="273"/>
                <a:pt x="127" y="273"/>
              </a:cubicBezTo>
              <a:cubicBezTo>
                <a:pt x="129" y="274"/>
                <a:pt x="130" y="280"/>
                <a:pt x="132" y="280"/>
              </a:cubicBezTo>
              <a:cubicBezTo>
                <a:pt x="133" y="281"/>
                <a:pt x="134" y="282"/>
                <a:pt x="135" y="282"/>
              </a:cubicBezTo>
              <a:cubicBezTo>
                <a:pt x="136" y="282"/>
                <a:pt x="140" y="281"/>
                <a:pt x="141" y="280"/>
              </a:cubicBezTo>
              <a:cubicBezTo>
                <a:pt x="144" y="279"/>
                <a:pt x="144" y="279"/>
                <a:pt x="145" y="278"/>
              </a:cubicBezTo>
              <a:cubicBezTo>
                <a:pt x="146" y="277"/>
                <a:pt x="146" y="277"/>
                <a:pt x="146" y="276"/>
              </a:cubicBezTo>
              <a:cubicBezTo>
                <a:pt x="146" y="275"/>
                <a:pt x="146" y="273"/>
                <a:pt x="146" y="272"/>
              </a:cubicBezTo>
              <a:cubicBezTo>
                <a:pt x="146" y="271"/>
                <a:pt x="147" y="270"/>
                <a:pt x="148" y="269"/>
              </a:cubicBezTo>
              <a:cubicBezTo>
                <a:pt x="149" y="268"/>
                <a:pt x="151" y="269"/>
                <a:pt x="152" y="268"/>
              </a:cubicBezTo>
              <a:cubicBezTo>
                <a:pt x="153" y="267"/>
                <a:pt x="154" y="266"/>
                <a:pt x="155" y="265"/>
              </a:cubicBezTo>
              <a:cubicBezTo>
                <a:pt x="156" y="264"/>
                <a:pt x="157" y="265"/>
                <a:pt x="157" y="264"/>
              </a:cubicBezTo>
              <a:cubicBezTo>
                <a:pt x="157" y="263"/>
                <a:pt x="157" y="262"/>
                <a:pt x="157" y="261"/>
              </a:cubicBezTo>
              <a:cubicBezTo>
                <a:pt x="157" y="260"/>
                <a:pt x="158" y="258"/>
                <a:pt x="159" y="257"/>
              </a:cubicBezTo>
              <a:cubicBezTo>
                <a:pt x="163" y="257"/>
                <a:pt x="162" y="256"/>
                <a:pt x="164" y="256"/>
              </a:cubicBezTo>
              <a:cubicBezTo>
                <a:pt x="165" y="255"/>
                <a:pt x="166" y="254"/>
                <a:pt x="167" y="253"/>
              </a:cubicBezTo>
              <a:cubicBezTo>
                <a:pt x="168" y="252"/>
                <a:pt x="168" y="250"/>
                <a:pt x="168" y="249"/>
              </a:cubicBezTo>
              <a:cubicBezTo>
                <a:pt x="168" y="248"/>
                <a:pt x="168" y="246"/>
                <a:pt x="169" y="244"/>
              </a:cubicBezTo>
              <a:cubicBezTo>
                <a:pt x="170" y="242"/>
                <a:pt x="171" y="239"/>
                <a:pt x="172" y="237"/>
              </a:cubicBezTo>
              <a:cubicBezTo>
                <a:pt x="173" y="235"/>
                <a:pt x="175" y="233"/>
                <a:pt x="176" y="230"/>
              </a:cubicBezTo>
              <a:cubicBezTo>
                <a:pt x="177" y="227"/>
                <a:pt x="177" y="222"/>
                <a:pt x="177" y="219"/>
              </a:cubicBezTo>
              <a:cubicBezTo>
                <a:pt x="177" y="216"/>
                <a:pt x="178" y="214"/>
                <a:pt x="178" y="212"/>
              </a:cubicBezTo>
              <a:cubicBezTo>
                <a:pt x="178" y="210"/>
                <a:pt x="177" y="206"/>
                <a:pt x="177" y="204"/>
              </a:cubicBezTo>
              <a:cubicBezTo>
                <a:pt x="177" y="202"/>
                <a:pt x="176" y="203"/>
                <a:pt x="176" y="202"/>
              </a:cubicBezTo>
              <a:cubicBezTo>
                <a:pt x="176" y="201"/>
                <a:pt x="176" y="201"/>
                <a:pt x="175" y="199"/>
              </a:cubicBezTo>
              <a:cubicBezTo>
                <a:pt x="174" y="197"/>
                <a:pt x="173" y="191"/>
                <a:pt x="172" y="189"/>
              </a:cubicBezTo>
              <a:cubicBezTo>
                <a:pt x="171" y="187"/>
                <a:pt x="171" y="186"/>
                <a:pt x="170" y="185"/>
              </a:cubicBezTo>
              <a:cubicBezTo>
                <a:pt x="169" y="184"/>
                <a:pt x="168" y="183"/>
                <a:pt x="166" y="182"/>
              </a:cubicBezTo>
              <a:cubicBezTo>
                <a:pt x="164" y="181"/>
                <a:pt x="161" y="180"/>
                <a:pt x="160" y="178"/>
              </a:cubicBezTo>
              <a:cubicBezTo>
                <a:pt x="159" y="176"/>
                <a:pt x="157" y="173"/>
                <a:pt x="157" y="171"/>
              </a:cubicBezTo>
              <a:cubicBezTo>
                <a:pt x="157" y="170"/>
                <a:pt x="160" y="170"/>
                <a:pt x="162" y="170"/>
              </a:cubicBezTo>
              <a:cubicBezTo>
                <a:pt x="164" y="170"/>
                <a:pt x="166" y="169"/>
                <a:pt x="167" y="168"/>
              </a:cubicBezTo>
              <a:cubicBezTo>
                <a:pt x="169" y="164"/>
                <a:pt x="170" y="163"/>
                <a:pt x="171" y="161"/>
              </a:cubicBezTo>
              <a:cubicBezTo>
                <a:pt x="172" y="159"/>
                <a:pt x="174" y="158"/>
                <a:pt x="175" y="156"/>
              </a:cubicBezTo>
              <a:cubicBezTo>
                <a:pt x="177" y="152"/>
                <a:pt x="179" y="145"/>
                <a:pt x="181" y="142"/>
              </a:cubicBezTo>
              <a:cubicBezTo>
                <a:pt x="182" y="139"/>
                <a:pt x="184" y="139"/>
                <a:pt x="185" y="138"/>
              </a:cubicBezTo>
              <a:cubicBezTo>
                <a:pt x="186" y="137"/>
                <a:pt x="186" y="135"/>
                <a:pt x="187" y="134"/>
              </a:cubicBezTo>
              <a:cubicBezTo>
                <a:pt x="188" y="133"/>
                <a:pt x="189" y="132"/>
                <a:pt x="188" y="130"/>
              </a:cubicBezTo>
              <a:cubicBezTo>
                <a:pt x="188" y="128"/>
                <a:pt x="185" y="124"/>
                <a:pt x="183" y="123"/>
              </a:cubicBezTo>
              <a:cubicBezTo>
                <a:pt x="181" y="122"/>
                <a:pt x="179" y="122"/>
                <a:pt x="177" y="121"/>
              </a:cubicBezTo>
              <a:cubicBezTo>
                <a:pt x="175" y="120"/>
                <a:pt x="173" y="118"/>
                <a:pt x="172" y="118"/>
              </a:cubicBezTo>
              <a:cubicBezTo>
                <a:pt x="170" y="116"/>
                <a:pt x="170" y="118"/>
                <a:pt x="169" y="118"/>
              </a:cubicBezTo>
              <a:cubicBezTo>
                <a:pt x="168" y="118"/>
                <a:pt x="166" y="118"/>
                <a:pt x="165" y="118"/>
              </a:cubicBezTo>
              <a:cubicBezTo>
                <a:pt x="164" y="116"/>
                <a:pt x="163" y="116"/>
                <a:pt x="162" y="115"/>
              </a:cubicBezTo>
              <a:cubicBezTo>
                <a:pt x="161" y="114"/>
                <a:pt x="161" y="113"/>
                <a:pt x="160" y="112"/>
              </a:cubicBezTo>
              <a:cubicBezTo>
                <a:pt x="159" y="111"/>
                <a:pt x="157" y="108"/>
                <a:pt x="157" y="107"/>
              </a:cubicBezTo>
              <a:cubicBezTo>
                <a:pt x="156" y="106"/>
                <a:pt x="158" y="105"/>
                <a:pt x="158" y="104"/>
              </a:cubicBezTo>
              <a:cubicBezTo>
                <a:pt x="158" y="102"/>
                <a:pt x="158" y="98"/>
                <a:pt x="158" y="96"/>
              </a:cubicBezTo>
              <a:cubicBezTo>
                <a:pt x="158" y="94"/>
                <a:pt x="159" y="94"/>
                <a:pt x="159" y="93"/>
              </a:cubicBezTo>
              <a:cubicBezTo>
                <a:pt x="159" y="90"/>
                <a:pt x="159" y="90"/>
                <a:pt x="159" y="89"/>
              </a:cubicBezTo>
              <a:cubicBezTo>
                <a:pt x="159" y="88"/>
                <a:pt x="158" y="88"/>
                <a:pt x="158" y="87"/>
              </a:cubicBezTo>
              <a:cubicBezTo>
                <a:pt x="158" y="86"/>
                <a:pt x="159" y="85"/>
                <a:pt x="159" y="85"/>
              </a:cubicBezTo>
              <a:cubicBezTo>
                <a:pt x="159" y="85"/>
                <a:pt x="159" y="84"/>
                <a:pt x="160" y="84"/>
              </a:cubicBezTo>
              <a:cubicBezTo>
                <a:pt x="161" y="84"/>
                <a:pt x="162" y="83"/>
                <a:pt x="163" y="83"/>
              </a:cubicBezTo>
              <a:cubicBezTo>
                <a:pt x="164" y="83"/>
                <a:pt x="166" y="81"/>
                <a:pt x="167" y="81"/>
              </a:cubicBezTo>
              <a:cubicBezTo>
                <a:pt x="168" y="81"/>
                <a:pt x="170" y="80"/>
                <a:pt x="172" y="80"/>
              </a:cubicBezTo>
              <a:cubicBezTo>
                <a:pt x="175" y="79"/>
                <a:pt x="176" y="79"/>
                <a:pt x="177" y="80"/>
              </a:cubicBezTo>
              <a:cubicBezTo>
                <a:pt x="178" y="81"/>
                <a:pt x="179" y="83"/>
                <a:pt x="180" y="84"/>
              </a:cubicBezTo>
              <a:cubicBezTo>
                <a:pt x="181" y="85"/>
                <a:pt x="183" y="85"/>
                <a:pt x="185" y="85"/>
              </a:cubicBezTo>
              <a:cubicBezTo>
                <a:pt x="187" y="85"/>
                <a:pt x="188" y="86"/>
                <a:pt x="190" y="86"/>
              </a:cubicBezTo>
              <a:cubicBezTo>
                <a:pt x="194" y="87"/>
                <a:pt x="197" y="84"/>
                <a:pt x="197" y="84"/>
              </a:cubicBezTo>
              <a:cubicBezTo>
                <a:pt x="198" y="84"/>
                <a:pt x="199" y="82"/>
                <a:pt x="200" y="82"/>
              </a:cubicBezTo>
              <a:cubicBezTo>
                <a:pt x="201" y="82"/>
                <a:pt x="200" y="82"/>
                <a:pt x="202" y="81"/>
              </a:cubicBezTo>
              <a:cubicBezTo>
                <a:pt x="202" y="78"/>
                <a:pt x="202" y="71"/>
                <a:pt x="202" y="71"/>
              </a:cubicBezTo>
              <a:cubicBezTo>
                <a:pt x="202" y="69"/>
                <a:pt x="201" y="69"/>
                <a:pt x="200" y="67"/>
              </a:cubicBezTo>
              <a:cubicBezTo>
                <a:pt x="199" y="65"/>
                <a:pt x="199" y="60"/>
                <a:pt x="198" y="58"/>
              </a:cubicBezTo>
              <a:cubicBezTo>
                <a:pt x="197" y="56"/>
                <a:pt x="196" y="56"/>
                <a:pt x="195" y="54"/>
              </a:cubicBezTo>
              <a:cubicBezTo>
                <a:pt x="194" y="52"/>
                <a:pt x="192" y="47"/>
                <a:pt x="191" y="45"/>
              </a:cubicBezTo>
              <a:cubicBezTo>
                <a:pt x="190" y="43"/>
                <a:pt x="191" y="43"/>
                <a:pt x="191" y="42"/>
              </a:cubicBezTo>
              <a:cubicBezTo>
                <a:pt x="191" y="41"/>
                <a:pt x="192" y="40"/>
                <a:pt x="192" y="39"/>
              </a:cubicBezTo>
              <a:cubicBezTo>
                <a:pt x="192" y="38"/>
                <a:pt x="191" y="36"/>
                <a:pt x="191" y="34"/>
              </a:cubicBezTo>
              <a:cubicBezTo>
                <a:pt x="191" y="32"/>
                <a:pt x="192" y="30"/>
                <a:pt x="191" y="29"/>
              </a:cubicBezTo>
              <a:cubicBezTo>
                <a:pt x="190" y="28"/>
                <a:pt x="189" y="29"/>
                <a:pt x="186" y="28"/>
              </a:cubicBezTo>
              <a:cubicBezTo>
                <a:pt x="182" y="20"/>
                <a:pt x="175" y="22"/>
                <a:pt x="172" y="21"/>
              </a:cubicBezTo>
              <a:cubicBezTo>
                <a:pt x="169" y="20"/>
                <a:pt x="168" y="21"/>
                <a:pt x="167" y="21"/>
              </a:cubicBezTo>
              <a:cubicBezTo>
                <a:pt x="166" y="21"/>
                <a:pt x="165" y="19"/>
                <a:pt x="164" y="19"/>
              </a:cubicBezTo>
              <a:cubicBezTo>
                <a:pt x="161" y="20"/>
                <a:pt x="162" y="19"/>
                <a:pt x="161" y="19"/>
              </a:cubicBezTo>
              <a:cubicBezTo>
                <a:pt x="160" y="19"/>
                <a:pt x="158" y="21"/>
                <a:pt x="157" y="21"/>
              </a:cubicBezTo>
              <a:cubicBezTo>
                <a:pt x="156" y="21"/>
                <a:pt x="155" y="22"/>
                <a:pt x="154" y="22"/>
              </a:cubicBezTo>
              <a:cubicBezTo>
                <a:pt x="153" y="22"/>
                <a:pt x="152" y="24"/>
                <a:pt x="151" y="24"/>
              </a:cubicBezTo>
              <a:cubicBezTo>
                <a:pt x="150" y="24"/>
                <a:pt x="147" y="24"/>
                <a:pt x="146" y="24"/>
              </a:cubicBezTo>
              <a:cubicBezTo>
                <a:pt x="145" y="24"/>
                <a:pt x="147" y="25"/>
                <a:pt x="146" y="24"/>
              </a:cubicBezTo>
              <a:cubicBezTo>
                <a:pt x="145" y="23"/>
                <a:pt x="143" y="22"/>
                <a:pt x="142" y="20"/>
              </a:cubicBezTo>
              <a:cubicBezTo>
                <a:pt x="136" y="11"/>
                <a:pt x="142" y="14"/>
                <a:pt x="138" y="12"/>
              </a:cubicBezTo>
              <a:cubicBezTo>
                <a:pt x="137" y="9"/>
                <a:pt x="136" y="7"/>
                <a:pt x="135" y="5"/>
              </a:cubicBezTo>
              <a:cubicBezTo>
                <a:pt x="134" y="3"/>
                <a:pt x="133" y="2"/>
                <a:pt x="132" y="1"/>
              </a:cubicBezTo>
              <a:close/>
            </a:path>
          </a:pathLst>
        </a:custGeom>
        <a:solidFill>
          <a:srgbClr xmlns:mc="http://schemas.openxmlformats.org/markup-compatibility/2006" xmlns:a14="http://schemas.microsoft.com/office/drawing/2010/main" val="FFFFFF" a14:legacySpreadsheetColorIndex="9" mc:Ignorable="a14"/>
        </a:solidFill>
        <a:ln w="9525" cap="flat" cmpd="sng">
          <a:solidFill>
            <a:srgbClr xmlns:mc="http://schemas.openxmlformats.org/markup-compatibility/2006" xmlns:a14="http://schemas.microsoft.com/office/drawing/2010/main" val="000000" a14:legacySpreadsheetColorIndex="64" mc:Ignorable="a14"/>
          </a:solidFill>
          <a:prstDash val="solid"/>
          <a:round/>
          <a:headEnd type="none" w="med" len="med"/>
          <a:tailEnd type="none" w="med" len="med"/>
        </a:ln>
        <a:effectLst/>
      </xdr:spPr>
    </xdr:sp>
    <xdr:clientData/>
  </xdr:twoCellAnchor>
  <xdr:twoCellAnchor>
    <xdr:from xmlns:xdr="http://schemas.openxmlformats.org/drawingml/2006/spreadsheetDrawing">
      <xdr:col>6</xdr:col>
      <xdr:colOff>171450</xdr:colOff>
      <xdr:row>4</xdr:row>
      <xdr:rowOff>66675</xdr:rowOff>
    </xdr:from>
    <xdr:to xmlns:xdr="http://schemas.openxmlformats.org/drawingml/2006/spreadsheetDrawing">
      <xdr:col>9</xdr:col>
      <xdr:colOff>27940</xdr:colOff>
      <xdr:row>19</xdr:row>
      <xdr:rowOff>104775</xdr:rowOff>
    </xdr:to>
    <xdr:sp macro="" textlink="">
      <xdr:nvSpPr>
        <xdr:cNvPr id="9" name="Freeform 12"/>
        <xdr:cNvSpPr/>
      </xdr:nvSpPr>
      <xdr:spPr>
        <a:xfrm>
          <a:off x="3400425" y="828675"/>
          <a:ext cx="1913890" cy="2619375"/>
        </a:xfrm>
        <a:custGeom>
          <a:avLst/>
          <a:gdLst>
            <a:gd name="T0" fmla="*/ 2 w 201"/>
            <a:gd name="T1" fmla="*/ 37 h 274"/>
            <a:gd name="T2" fmla="*/ 2 w 201"/>
            <a:gd name="T3" fmla="*/ 52 h 274"/>
            <a:gd name="T4" fmla="*/ 8 w 201"/>
            <a:gd name="T5" fmla="*/ 71 h 274"/>
            <a:gd name="T6" fmla="*/ 22 w 201"/>
            <a:gd name="T7" fmla="*/ 90 h 274"/>
            <a:gd name="T8" fmla="*/ 22 w 201"/>
            <a:gd name="T9" fmla="*/ 96 h 274"/>
            <a:gd name="T10" fmla="*/ 33 w 201"/>
            <a:gd name="T11" fmla="*/ 123 h 274"/>
            <a:gd name="T12" fmla="*/ 41 w 201"/>
            <a:gd name="T13" fmla="*/ 134 h 274"/>
            <a:gd name="T14" fmla="*/ 39 w 201"/>
            <a:gd name="T15" fmla="*/ 144 h 274"/>
            <a:gd name="T16" fmla="*/ 53 w 201"/>
            <a:gd name="T17" fmla="*/ 145 h 274"/>
            <a:gd name="T18" fmla="*/ 58 w 201"/>
            <a:gd name="T19" fmla="*/ 151 h 274"/>
            <a:gd name="T20" fmla="*/ 68 w 201"/>
            <a:gd name="T21" fmla="*/ 164 h 274"/>
            <a:gd name="T22" fmla="*/ 74 w 201"/>
            <a:gd name="T23" fmla="*/ 185 h 274"/>
            <a:gd name="T24" fmla="*/ 79 w 201"/>
            <a:gd name="T25" fmla="*/ 201 h 274"/>
            <a:gd name="T26" fmla="*/ 84 w 201"/>
            <a:gd name="T27" fmla="*/ 210 h 274"/>
            <a:gd name="T28" fmla="*/ 97 w 201"/>
            <a:gd name="T29" fmla="*/ 211 h 274"/>
            <a:gd name="T30" fmla="*/ 104 w 201"/>
            <a:gd name="T31" fmla="*/ 211 h 274"/>
            <a:gd name="T32" fmla="*/ 109 w 201"/>
            <a:gd name="T33" fmla="*/ 222 h 274"/>
            <a:gd name="T34" fmla="*/ 123 w 201"/>
            <a:gd name="T35" fmla="*/ 226 h 274"/>
            <a:gd name="T36" fmla="*/ 132 w 201"/>
            <a:gd name="T37" fmla="*/ 238 h 274"/>
            <a:gd name="T38" fmla="*/ 139 w 201"/>
            <a:gd name="T39" fmla="*/ 253 h 274"/>
            <a:gd name="T40" fmla="*/ 161 w 201"/>
            <a:gd name="T41" fmla="*/ 253 h 274"/>
            <a:gd name="T42" fmla="*/ 175 w 201"/>
            <a:gd name="T43" fmla="*/ 265 h 274"/>
            <a:gd name="T44" fmla="*/ 177 w 201"/>
            <a:gd name="T45" fmla="*/ 272 h 274"/>
            <a:gd name="T46" fmla="*/ 189 w 201"/>
            <a:gd name="T47" fmla="*/ 256 h 274"/>
            <a:gd name="T48" fmla="*/ 190 w 201"/>
            <a:gd name="T49" fmla="*/ 230 h 274"/>
            <a:gd name="T50" fmla="*/ 200 w 201"/>
            <a:gd name="T51" fmla="*/ 215 h 274"/>
            <a:gd name="T52" fmla="*/ 187 w 201"/>
            <a:gd name="T53" fmla="*/ 207 h 274"/>
            <a:gd name="T54" fmla="*/ 181 w 201"/>
            <a:gd name="T55" fmla="*/ 201 h 274"/>
            <a:gd name="T56" fmla="*/ 181 w 201"/>
            <a:gd name="T57" fmla="*/ 184 h 274"/>
            <a:gd name="T58" fmla="*/ 188 w 201"/>
            <a:gd name="T59" fmla="*/ 187 h 274"/>
            <a:gd name="T60" fmla="*/ 190 w 201"/>
            <a:gd name="T61" fmla="*/ 178 h 274"/>
            <a:gd name="T62" fmla="*/ 190 w 201"/>
            <a:gd name="T63" fmla="*/ 161 h 274"/>
            <a:gd name="T64" fmla="*/ 190 w 201"/>
            <a:gd name="T65" fmla="*/ 145 h 274"/>
            <a:gd name="T66" fmla="*/ 188 w 201"/>
            <a:gd name="T67" fmla="*/ 129 h 274"/>
            <a:gd name="T68" fmla="*/ 190 w 201"/>
            <a:gd name="T69" fmla="*/ 116 h 274"/>
            <a:gd name="T70" fmla="*/ 189 w 201"/>
            <a:gd name="T71" fmla="*/ 99 h 274"/>
            <a:gd name="T72" fmla="*/ 185 w 201"/>
            <a:gd name="T73" fmla="*/ 89 h 274"/>
            <a:gd name="T74" fmla="*/ 181 w 201"/>
            <a:gd name="T75" fmla="*/ 85 h 274"/>
            <a:gd name="T76" fmla="*/ 169 w 201"/>
            <a:gd name="T77" fmla="*/ 64 h 274"/>
            <a:gd name="T78" fmla="*/ 168 w 201"/>
            <a:gd name="T79" fmla="*/ 50 h 274"/>
            <a:gd name="T80" fmla="*/ 163 w 201"/>
            <a:gd name="T81" fmla="*/ 47 h 274"/>
            <a:gd name="T82" fmla="*/ 146 w 201"/>
            <a:gd name="T83" fmla="*/ 49 h 274"/>
            <a:gd name="T84" fmla="*/ 140 w 201"/>
            <a:gd name="T85" fmla="*/ 38 h 274"/>
            <a:gd name="T86" fmla="*/ 126 w 201"/>
            <a:gd name="T87" fmla="*/ 33 h 274"/>
            <a:gd name="T88" fmla="*/ 112 w 201"/>
            <a:gd name="T89" fmla="*/ 44 h 274"/>
            <a:gd name="T90" fmla="*/ 107 w 201"/>
            <a:gd name="T91" fmla="*/ 54 h 274"/>
            <a:gd name="T92" fmla="*/ 93 w 201"/>
            <a:gd name="T93" fmla="*/ 40 h 274"/>
            <a:gd name="T94" fmla="*/ 82 w 201"/>
            <a:gd name="T95" fmla="*/ 33 h 274"/>
            <a:gd name="T96" fmla="*/ 73 w 201"/>
            <a:gd name="T97" fmla="*/ 24 h 274"/>
            <a:gd name="T98" fmla="*/ 58 w 201"/>
            <a:gd name="T99" fmla="*/ 22 h 274"/>
            <a:gd name="T100" fmla="*/ 46 w 201"/>
            <a:gd name="T101" fmla="*/ 2 h 274"/>
            <a:gd name="T102" fmla="*/ 27 w 201"/>
            <a:gd name="T103" fmla="*/ 0 h 274"/>
            <a:gd name="T104" fmla="*/ 18 w 201"/>
            <a:gd name="T105" fmla="*/ 5 h 274"/>
            <a:gd name="T106" fmla="*/ 7 w 201"/>
            <a:gd name="T107" fmla="*/ 25 h 27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Lst>
          <a:rect l="0" t="0" r="r" b="b"/>
          <a:pathLst>
            <a:path w="201" h="274">
              <a:moveTo>
                <a:pt x="0" y="29"/>
              </a:moveTo>
              <a:cubicBezTo>
                <a:pt x="0" y="30"/>
                <a:pt x="2" y="31"/>
                <a:pt x="2" y="32"/>
              </a:cubicBezTo>
              <a:cubicBezTo>
                <a:pt x="2" y="33"/>
                <a:pt x="2" y="35"/>
                <a:pt x="2" y="37"/>
              </a:cubicBezTo>
              <a:cubicBezTo>
                <a:pt x="2" y="39"/>
                <a:pt x="0" y="40"/>
                <a:pt x="0" y="42"/>
              </a:cubicBezTo>
              <a:cubicBezTo>
                <a:pt x="0" y="45"/>
                <a:pt x="2" y="45"/>
                <a:pt x="2" y="47"/>
              </a:cubicBezTo>
              <a:cubicBezTo>
                <a:pt x="2" y="49"/>
                <a:pt x="2" y="50"/>
                <a:pt x="2" y="52"/>
              </a:cubicBezTo>
              <a:cubicBezTo>
                <a:pt x="2" y="54"/>
                <a:pt x="0" y="55"/>
                <a:pt x="0" y="58"/>
              </a:cubicBezTo>
              <a:cubicBezTo>
                <a:pt x="0" y="60"/>
                <a:pt x="2" y="64"/>
                <a:pt x="3" y="66"/>
              </a:cubicBezTo>
              <a:cubicBezTo>
                <a:pt x="4" y="68"/>
                <a:pt x="7" y="70"/>
                <a:pt x="8" y="71"/>
              </a:cubicBezTo>
              <a:cubicBezTo>
                <a:pt x="9" y="72"/>
                <a:pt x="10" y="72"/>
                <a:pt x="11" y="73"/>
              </a:cubicBezTo>
              <a:cubicBezTo>
                <a:pt x="12" y="75"/>
                <a:pt x="9" y="78"/>
                <a:pt x="11" y="81"/>
              </a:cubicBezTo>
              <a:cubicBezTo>
                <a:pt x="12" y="84"/>
                <a:pt x="20" y="88"/>
                <a:pt x="22" y="90"/>
              </a:cubicBezTo>
              <a:cubicBezTo>
                <a:pt x="24" y="92"/>
                <a:pt x="22" y="91"/>
                <a:pt x="22" y="91"/>
              </a:cubicBezTo>
              <a:cubicBezTo>
                <a:pt x="22" y="91"/>
                <a:pt x="22" y="92"/>
                <a:pt x="22" y="93"/>
              </a:cubicBezTo>
              <a:cubicBezTo>
                <a:pt x="22" y="94"/>
                <a:pt x="22" y="95"/>
                <a:pt x="22" y="96"/>
              </a:cubicBezTo>
              <a:cubicBezTo>
                <a:pt x="22" y="97"/>
                <a:pt x="22" y="98"/>
                <a:pt x="22" y="99"/>
              </a:cubicBezTo>
              <a:cubicBezTo>
                <a:pt x="22" y="100"/>
                <a:pt x="23" y="99"/>
                <a:pt x="25" y="103"/>
              </a:cubicBezTo>
              <a:cubicBezTo>
                <a:pt x="27" y="108"/>
                <a:pt x="31" y="118"/>
                <a:pt x="33" y="123"/>
              </a:cubicBezTo>
              <a:cubicBezTo>
                <a:pt x="34" y="127"/>
                <a:pt x="33" y="126"/>
                <a:pt x="34" y="127"/>
              </a:cubicBezTo>
              <a:cubicBezTo>
                <a:pt x="35" y="128"/>
                <a:pt x="38" y="131"/>
                <a:pt x="39" y="132"/>
              </a:cubicBezTo>
              <a:cubicBezTo>
                <a:pt x="41" y="133"/>
                <a:pt x="41" y="133"/>
                <a:pt x="41" y="134"/>
              </a:cubicBezTo>
              <a:cubicBezTo>
                <a:pt x="41" y="135"/>
                <a:pt x="42" y="136"/>
                <a:pt x="42" y="137"/>
              </a:cubicBezTo>
              <a:cubicBezTo>
                <a:pt x="42" y="138"/>
                <a:pt x="39" y="139"/>
                <a:pt x="39" y="140"/>
              </a:cubicBezTo>
              <a:cubicBezTo>
                <a:pt x="39" y="141"/>
                <a:pt x="39" y="143"/>
                <a:pt x="39" y="144"/>
              </a:cubicBezTo>
              <a:cubicBezTo>
                <a:pt x="39" y="145"/>
                <a:pt x="40" y="145"/>
                <a:pt x="42" y="145"/>
              </a:cubicBezTo>
              <a:cubicBezTo>
                <a:pt x="44" y="145"/>
                <a:pt x="47" y="145"/>
                <a:pt x="49" y="145"/>
              </a:cubicBezTo>
              <a:cubicBezTo>
                <a:pt x="51" y="145"/>
                <a:pt x="52" y="145"/>
                <a:pt x="53" y="145"/>
              </a:cubicBezTo>
              <a:cubicBezTo>
                <a:pt x="54" y="145"/>
                <a:pt x="54" y="143"/>
                <a:pt x="55" y="144"/>
              </a:cubicBezTo>
              <a:cubicBezTo>
                <a:pt x="57" y="144"/>
                <a:pt x="57" y="148"/>
                <a:pt x="57" y="149"/>
              </a:cubicBezTo>
              <a:cubicBezTo>
                <a:pt x="57" y="150"/>
                <a:pt x="57" y="150"/>
                <a:pt x="58" y="151"/>
              </a:cubicBezTo>
              <a:cubicBezTo>
                <a:pt x="59" y="152"/>
                <a:pt x="60" y="153"/>
                <a:pt x="62" y="153"/>
              </a:cubicBezTo>
              <a:cubicBezTo>
                <a:pt x="64" y="153"/>
                <a:pt x="67" y="152"/>
                <a:pt x="68" y="154"/>
              </a:cubicBezTo>
              <a:cubicBezTo>
                <a:pt x="69" y="155"/>
                <a:pt x="67" y="162"/>
                <a:pt x="68" y="164"/>
              </a:cubicBezTo>
              <a:cubicBezTo>
                <a:pt x="68" y="166"/>
                <a:pt x="70" y="166"/>
                <a:pt x="71" y="168"/>
              </a:cubicBezTo>
              <a:cubicBezTo>
                <a:pt x="72" y="170"/>
                <a:pt x="76" y="172"/>
                <a:pt x="76" y="175"/>
              </a:cubicBezTo>
              <a:cubicBezTo>
                <a:pt x="77" y="177"/>
                <a:pt x="74" y="184"/>
                <a:pt x="74" y="185"/>
              </a:cubicBezTo>
              <a:cubicBezTo>
                <a:pt x="74" y="187"/>
                <a:pt x="74" y="187"/>
                <a:pt x="75" y="189"/>
              </a:cubicBezTo>
              <a:cubicBezTo>
                <a:pt x="76" y="191"/>
                <a:pt x="77" y="193"/>
                <a:pt x="78" y="195"/>
              </a:cubicBezTo>
              <a:cubicBezTo>
                <a:pt x="79" y="197"/>
                <a:pt x="79" y="200"/>
                <a:pt x="79" y="201"/>
              </a:cubicBezTo>
              <a:cubicBezTo>
                <a:pt x="79" y="202"/>
                <a:pt x="80" y="203"/>
                <a:pt x="81" y="204"/>
              </a:cubicBezTo>
              <a:cubicBezTo>
                <a:pt x="81" y="205"/>
                <a:pt x="81" y="206"/>
                <a:pt x="81" y="207"/>
              </a:cubicBezTo>
              <a:cubicBezTo>
                <a:pt x="81" y="208"/>
                <a:pt x="83" y="210"/>
                <a:pt x="84" y="210"/>
              </a:cubicBezTo>
              <a:cubicBezTo>
                <a:pt x="85" y="210"/>
                <a:pt x="87" y="210"/>
                <a:pt x="88" y="210"/>
              </a:cubicBezTo>
              <a:cubicBezTo>
                <a:pt x="89" y="210"/>
                <a:pt x="91" y="212"/>
                <a:pt x="92" y="212"/>
              </a:cubicBezTo>
              <a:cubicBezTo>
                <a:pt x="93" y="212"/>
                <a:pt x="96" y="212"/>
                <a:pt x="97" y="211"/>
              </a:cubicBezTo>
              <a:cubicBezTo>
                <a:pt x="98" y="210"/>
                <a:pt x="99" y="208"/>
                <a:pt x="100" y="208"/>
              </a:cubicBezTo>
              <a:cubicBezTo>
                <a:pt x="101" y="208"/>
                <a:pt x="102" y="209"/>
                <a:pt x="103" y="209"/>
              </a:cubicBezTo>
              <a:cubicBezTo>
                <a:pt x="104" y="209"/>
                <a:pt x="104" y="210"/>
                <a:pt x="104" y="211"/>
              </a:cubicBezTo>
              <a:cubicBezTo>
                <a:pt x="104" y="212"/>
                <a:pt x="104" y="215"/>
                <a:pt x="104" y="216"/>
              </a:cubicBezTo>
              <a:cubicBezTo>
                <a:pt x="104" y="217"/>
                <a:pt x="106" y="219"/>
                <a:pt x="107" y="220"/>
              </a:cubicBezTo>
              <a:cubicBezTo>
                <a:pt x="108" y="221"/>
                <a:pt x="108" y="222"/>
                <a:pt x="109" y="222"/>
              </a:cubicBezTo>
              <a:cubicBezTo>
                <a:pt x="110" y="222"/>
                <a:pt x="111" y="221"/>
                <a:pt x="113" y="222"/>
              </a:cubicBezTo>
              <a:cubicBezTo>
                <a:pt x="115" y="223"/>
                <a:pt x="118" y="224"/>
                <a:pt x="119" y="225"/>
              </a:cubicBezTo>
              <a:cubicBezTo>
                <a:pt x="120" y="226"/>
                <a:pt x="121" y="225"/>
                <a:pt x="123" y="226"/>
              </a:cubicBezTo>
              <a:cubicBezTo>
                <a:pt x="124" y="227"/>
                <a:pt x="128" y="229"/>
                <a:pt x="129" y="231"/>
              </a:cubicBezTo>
              <a:cubicBezTo>
                <a:pt x="130" y="232"/>
                <a:pt x="131" y="233"/>
                <a:pt x="131" y="234"/>
              </a:cubicBezTo>
              <a:cubicBezTo>
                <a:pt x="131" y="235"/>
                <a:pt x="132" y="237"/>
                <a:pt x="132" y="238"/>
              </a:cubicBezTo>
              <a:cubicBezTo>
                <a:pt x="131" y="240"/>
                <a:pt x="130" y="240"/>
                <a:pt x="130" y="242"/>
              </a:cubicBezTo>
              <a:cubicBezTo>
                <a:pt x="130" y="244"/>
                <a:pt x="131" y="249"/>
                <a:pt x="132" y="251"/>
              </a:cubicBezTo>
              <a:cubicBezTo>
                <a:pt x="133" y="253"/>
                <a:pt x="136" y="253"/>
                <a:pt x="139" y="253"/>
              </a:cubicBezTo>
              <a:cubicBezTo>
                <a:pt x="142" y="253"/>
                <a:pt x="146" y="251"/>
                <a:pt x="149" y="251"/>
              </a:cubicBezTo>
              <a:cubicBezTo>
                <a:pt x="152" y="251"/>
                <a:pt x="154" y="254"/>
                <a:pt x="156" y="254"/>
              </a:cubicBezTo>
              <a:cubicBezTo>
                <a:pt x="158" y="254"/>
                <a:pt x="160" y="252"/>
                <a:pt x="161" y="253"/>
              </a:cubicBezTo>
              <a:cubicBezTo>
                <a:pt x="162" y="254"/>
                <a:pt x="164" y="258"/>
                <a:pt x="165" y="259"/>
              </a:cubicBezTo>
              <a:cubicBezTo>
                <a:pt x="166" y="260"/>
                <a:pt x="168" y="258"/>
                <a:pt x="170" y="259"/>
              </a:cubicBezTo>
              <a:cubicBezTo>
                <a:pt x="171" y="260"/>
                <a:pt x="174" y="264"/>
                <a:pt x="175" y="265"/>
              </a:cubicBezTo>
              <a:cubicBezTo>
                <a:pt x="176" y="266"/>
                <a:pt x="176" y="266"/>
                <a:pt x="176" y="267"/>
              </a:cubicBezTo>
              <a:cubicBezTo>
                <a:pt x="176" y="268"/>
                <a:pt x="176" y="268"/>
                <a:pt x="176" y="269"/>
              </a:cubicBezTo>
              <a:cubicBezTo>
                <a:pt x="176" y="270"/>
                <a:pt x="176" y="271"/>
                <a:pt x="177" y="272"/>
              </a:cubicBezTo>
              <a:cubicBezTo>
                <a:pt x="178" y="273"/>
                <a:pt x="179" y="274"/>
                <a:pt x="180" y="274"/>
              </a:cubicBezTo>
              <a:cubicBezTo>
                <a:pt x="181" y="274"/>
                <a:pt x="182" y="272"/>
                <a:pt x="183" y="269"/>
              </a:cubicBezTo>
              <a:cubicBezTo>
                <a:pt x="187" y="264"/>
                <a:pt x="185" y="262"/>
                <a:pt x="189" y="256"/>
              </a:cubicBezTo>
              <a:cubicBezTo>
                <a:pt x="190" y="252"/>
                <a:pt x="187" y="243"/>
                <a:pt x="187" y="243"/>
              </a:cubicBezTo>
              <a:cubicBezTo>
                <a:pt x="187" y="239"/>
                <a:pt x="189" y="239"/>
                <a:pt x="191" y="235"/>
              </a:cubicBezTo>
              <a:cubicBezTo>
                <a:pt x="191" y="233"/>
                <a:pt x="190" y="231"/>
                <a:pt x="190" y="230"/>
              </a:cubicBezTo>
              <a:cubicBezTo>
                <a:pt x="190" y="229"/>
                <a:pt x="190" y="227"/>
                <a:pt x="191" y="226"/>
              </a:cubicBezTo>
              <a:cubicBezTo>
                <a:pt x="192" y="225"/>
                <a:pt x="194" y="226"/>
                <a:pt x="195" y="224"/>
              </a:cubicBezTo>
              <a:cubicBezTo>
                <a:pt x="196" y="222"/>
                <a:pt x="199" y="217"/>
                <a:pt x="200" y="215"/>
              </a:cubicBezTo>
              <a:cubicBezTo>
                <a:pt x="200" y="211"/>
                <a:pt x="201" y="212"/>
                <a:pt x="199" y="211"/>
              </a:cubicBezTo>
              <a:cubicBezTo>
                <a:pt x="199" y="210"/>
                <a:pt x="201" y="211"/>
                <a:pt x="199" y="210"/>
              </a:cubicBezTo>
              <a:cubicBezTo>
                <a:pt x="197" y="209"/>
                <a:pt x="189" y="208"/>
                <a:pt x="187" y="207"/>
              </a:cubicBezTo>
              <a:cubicBezTo>
                <a:pt x="185" y="206"/>
                <a:pt x="187" y="206"/>
                <a:pt x="187" y="205"/>
              </a:cubicBezTo>
              <a:cubicBezTo>
                <a:pt x="187" y="204"/>
                <a:pt x="187" y="204"/>
                <a:pt x="186" y="203"/>
              </a:cubicBezTo>
              <a:cubicBezTo>
                <a:pt x="185" y="202"/>
                <a:pt x="182" y="202"/>
                <a:pt x="181" y="201"/>
              </a:cubicBezTo>
              <a:cubicBezTo>
                <a:pt x="180" y="200"/>
                <a:pt x="179" y="196"/>
                <a:pt x="179" y="194"/>
              </a:cubicBezTo>
              <a:cubicBezTo>
                <a:pt x="179" y="192"/>
                <a:pt x="179" y="192"/>
                <a:pt x="179" y="190"/>
              </a:cubicBezTo>
              <a:cubicBezTo>
                <a:pt x="179" y="188"/>
                <a:pt x="180" y="185"/>
                <a:pt x="181" y="184"/>
              </a:cubicBezTo>
              <a:cubicBezTo>
                <a:pt x="182" y="183"/>
                <a:pt x="181" y="184"/>
                <a:pt x="183" y="184"/>
              </a:cubicBezTo>
              <a:cubicBezTo>
                <a:pt x="184" y="184"/>
                <a:pt x="184" y="184"/>
                <a:pt x="185" y="184"/>
              </a:cubicBezTo>
              <a:cubicBezTo>
                <a:pt x="186" y="184"/>
                <a:pt x="187" y="187"/>
                <a:pt x="188" y="187"/>
              </a:cubicBezTo>
              <a:cubicBezTo>
                <a:pt x="189" y="187"/>
                <a:pt x="191" y="187"/>
                <a:pt x="192" y="186"/>
              </a:cubicBezTo>
              <a:cubicBezTo>
                <a:pt x="192" y="185"/>
                <a:pt x="192" y="183"/>
                <a:pt x="192" y="182"/>
              </a:cubicBezTo>
              <a:cubicBezTo>
                <a:pt x="192" y="181"/>
                <a:pt x="191" y="180"/>
                <a:pt x="190" y="178"/>
              </a:cubicBezTo>
              <a:cubicBezTo>
                <a:pt x="189" y="176"/>
                <a:pt x="189" y="173"/>
                <a:pt x="188" y="171"/>
              </a:cubicBezTo>
              <a:cubicBezTo>
                <a:pt x="188" y="168"/>
                <a:pt x="185" y="169"/>
                <a:pt x="186" y="166"/>
              </a:cubicBezTo>
              <a:cubicBezTo>
                <a:pt x="186" y="165"/>
                <a:pt x="193" y="160"/>
                <a:pt x="190" y="161"/>
              </a:cubicBezTo>
              <a:cubicBezTo>
                <a:pt x="191" y="159"/>
                <a:pt x="192" y="158"/>
                <a:pt x="192" y="157"/>
              </a:cubicBezTo>
              <a:cubicBezTo>
                <a:pt x="192" y="156"/>
                <a:pt x="190" y="155"/>
                <a:pt x="190" y="153"/>
              </a:cubicBezTo>
              <a:cubicBezTo>
                <a:pt x="190" y="151"/>
                <a:pt x="190" y="147"/>
                <a:pt x="190" y="145"/>
              </a:cubicBezTo>
              <a:cubicBezTo>
                <a:pt x="190" y="143"/>
                <a:pt x="190" y="142"/>
                <a:pt x="190" y="140"/>
              </a:cubicBezTo>
              <a:cubicBezTo>
                <a:pt x="190" y="138"/>
                <a:pt x="188" y="137"/>
                <a:pt x="188" y="135"/>
              </a:cubicBezTo>
              <a:cubicBezTo>
                <a:pt x="188" y="133"/>
                <a:pt x="188" y="130"/>
                <a:pt x="188" y="129"/>
              </a:cubicBezTo>
              <a:cubicBezTo>
                <a:pt x="187" y="127"/>
                <a:pt x="189" y="127"/>
                <a:pt x="189" y="126"/>
              </a:cubicBezTo>
              <a:cubicBezTo>
                <a:pt x="190" y="125"/>
                <a:pt x="190" y="126"/>
                <a:pt x="190" y="124"/>
              </a:cubicBezTo>
              <a:cubicBezTo>
                <a:pt x="190" y="122"/>
                <a:pt x="190" y="118"/>
                <a:pt x="190" y="116"/>
              </a:cubicBezTo>
              <a:cubicBezTo>
                <a:pt x="190" y="114"/>
                <a:pt x="191" y="116"/>
                <a:pt x="190" y="114"/>
              </a:cubicBezTo>
              <a:cubicBezTo>
                <a:pt x="189" y="112"/>
                <a:pt x="184" y="108"/>
                <a:pt x="184" y="106"/>
              </a:cubicBezTo>
              <a:cubicBezTo>
                <a:pt x="186" y="103"/>
                <a:pt x="189" y="101"/>
                <a:pt x="189" y="99"/>
              </a:cubicBezTo>
              <a:cubicBezTo>
                <a:pt x="189" y="97"/>
                <a:pt x="186" y="96"/>
                <a:pt x="186" y="95"/>
              </a:cubicBezTo>
              <a:cubicBezTo>
                <a:pt x="186" y="94"/>
                <a:pt x="186" y="93"/>
                <a:pt x="186" y="92"/>
              </a:cubicBezTo>
              <a:cubicBezTo>
                <a:pt x="186" y="91"/>
                <a:pt x="185" y="90"/>
                <a:pt x="185" y="89"/>
              </a:cubicBezTo>
              <a:cubicBezTo>
                <a:pt x="185" y="88"/>
                <a:pt x="184" y="87"/>
                <a:pt x="184" y="87"/>
              </a:cubicBezTo>
              <a:cubicBezTo>
                <a:pt x="184" y="87"/>
                <a:pt x="183" y="86"/>
                <a:pt x="183" y="86"/>
              </a:cubicBezTo>
              <a:cubicBezTo>
                <a:pt x="183" y="86"/>
                <a:pt x="182" y="87"/>
                <a:pt x="181" y="85"/>
              </a:cubicBezTo>
              <a:cubicBezTo>
                <a:pt x="180" y="83"/>
                <a:pt x="179" y="77"/>
                <a:pt x="178" y="75"/>
              </a:cubicBezTo>
              <a:cubicBezTo>
                <a:pt x="177" y="73"/>
                <a:pt x="173" y="72"/>
                <a:pt x="172" y="70"/>
              </a:cubicBezTo>
              <a:cubicBezTo>
                <a:pt x="171" y="68"/>
                <a:pt x="170" y="67"/>
                <a:pt x="169" y="64"/>
              </a:cubicBezTo>
              <a:cubicBezTo>
                <a:pt x="168" y="62"/>
                <a:pt x="168" y="59"/>
                <a:pt x="168" y="57"/>
              </a:cubicBezTo>
              <a:cubicBezTo>
                <a:pt x="168" y="55"/>
                <a:pt x="167" y="53"/>
                <a:pt x="167" y="52"/>
              </a:cubicBezTo>
              <a:cubicBezTo>
                <a:pt x="167" y="51"/>
                <a:pt x="167" y="51"/>
                <a:pt x="168" y="50"/>
              </a:cubicBezTo>
              <a:cubicBezTo>
                <a:pt x="169" y="49"/>
                <a:pt x="171" y="49"/>
                <a:pt x="171" y="48"/>
              </a:cubicBezTo>
              <a:cubicBezTo>
                <a:pt x="171" y="47"/>
                <a:pt x="172" y="44"/>
                <a:pt x="171" y="44"/>
              </a:cubicBezTo>
              <a:cubicBezTo>
                <a:pt x="170" y="43"/>
                <a:pt x="165" y="46"/>
                <a:pt x="163" y="47"/>
              </a:cubicBezTo>
              <a:cubicBezTo>
                <a:pt x="161" y="48"/>
                <a:pt x="160" y="48"/>
                <a:pt x="158" y="49"/>
              </a:cubicBezTo>
              <a:cubicBezTo>
                <a:pt x="155" y="50"/>
                <a:pt x="152" y="52"/>
                <a:pt x="150" y="52"/>
              </a:cubicBezTo>
              <a:cubicBezTo>
                <a:pt x="148" y="52"/>
                <a:pt x="147" y="50"/>
                <a:pt x="146" y="49"/>
              </a:cubicBezTo>
              <a:cubicBezTo>
                <a:pt x="145" y="48"/>
                <a:pt x="145" y="46"/>
                <a:pt x="144" y="45"/>
              </a:cubicBezTo>
              <a:cubicBezTo>
                <a:pt x="144" y="44"/>
                <a:pt x="144" y="42"/>
                <a:pt x="143" y="41"/>
              </a:cubicBezTo>
              <a:cubicBezTo>
                <a:pt x="142" y="40"/>
                <a:pt x="141" y="39"/>
                <a:pt x="140" y="38"/>
              </a:cubicBezTo>
              <a:cubicBezTo>
                <a:pt x="139" y="37"/>
                <a:pt x="139" y="37"/>
                <a:pt x="137" y="37"/>
              </a:cubicBezTo>
              <a:cubicBezTo>
                <a:pt x="135" y="36"/>
                <a:pt x="132" y="37"/>
                <a:pt x="130" y="36"/>
              </a:cubicBezTo>
              <a:cubicBezTo>
                <a:pt x="128" y="35"/>
                <a:pt x="128" y="33"/>
                <a:pt x="126" y="33"/>
              </a:cubicBezTo>
              <a:cubicBezTo>
                <a:pt x="124" y="33"/>
                <a:pt x="122" y="34"/>
                <a:pt x="119" y="35"/>
              </a:cubicBezTo>
              <a:cubicBezTo>
                <a:pt x="116" y="36"/>
                <a:pt x="111" y="37"/>
                <a:pt x="110" y="38"/>
              </a:cubicBezTo>
              <a:cubicBezTo>
                <a:pt x="108" y="42"/>
                <a:pt x="111" y="41"/>
                <a:pt x="112" y="44"/>
              </a:cubicBezTo>
              <a:cubicBezTo>
                <a:pt x="113" y="45"/>
                <a:pt x="116" y="47"/>
                <a:pt x="116" y="48"/>
              </a:cubicBezTo>
              <a:cubicBezTo>
                <a:pt x="116" y="49"/>
                <a:pt x="116" y="51"/>
                <a:pt x="115" y="52"/>
              </a:cubicBezTo>
              <a:cubicBezTo>
                <a:pt x="114" y="53"/>
                <a:pt x="110" y="54"/>
                <a:pt x="107" y="54"/>
              </a:cubicBezTo>
              <a:cubicBezTo>
                <a:pt x="104" y="54"/>
                <a:pt x="101" y="51"/>
                <a:pt x="97" y="50"/>
              </a:cubicBezTo>
              <a:cubicBezTo>
                <a:pt x="95" y="49"/>
                <a:pt x="92" y="45"/>
                <a:pt x="91" y="43"/>
              </a:cubicBezTo>
              <a:cubicBezTo>
                <a:pt x="90" y="41"/>
                <a:pt x="93" y="41"/>
                <a:pt x="93" y="40"/>
              </a:cubicBezTo>
              <a:cubicBezTo>
                <a:pt x="93" y="39"/>
                <a:pt x="93" y="36"/>
                <a:pt x="92" y="35"/>
              </a:cubicBezTo>
              <a:cubicBezTo>
                <a:pt x="91" y="34"/>
                <a:pt x="89" y="35"/>
                <a:pt x="87" y="35"/>
              </a:cubicBezTo>
              <a:cubicBezTo>
                <a:pt x="85" y="34"/>
                <a:pt x="84" y="34"/>
                <a:pt x="82" y="33"/>
              </a:cubicBezTo>
              <a:cubicBezTo>
                <a:pt x="81" y="32"/>
                <a:pt x="79" y="31"/>
                <a:pt x="78" y="30"/>
              </a:cubicBezTo>
              <a:cubicBezTo>
                <a:pt x="77" y="29"/>
                <a:pt x="75" y="30"/>
                <a:pt x="74" y="29"/>
              </a:cubicBezTo>
              <a:cubicBezTo>
                <a:pt x="72" y="28"/>
                <a:pt x="74" y="25"/>
                <a:pt x="73" y="24"/>
              </a:cubicBezTo>
              <a:cubicBezTo>
                <a:pt x="72" y="23"/>
                <a:pt x="68" y="21"/>
                <a:pt x="66" y="20"/>
              </a:cubicBezTo>
              <a:cubicBezTo>
                <a:pt x="64" y="19"/>
                <a:pt x="61" y="20"/>
                <a:pt x="60" y="20"/>
              </a:cubicBezTo>
              <a:cubicBezTo>
                <a:pt x="59" y="20"/>
                <a:pt x="59" y="22"/>
                <a:pt x="58" y="22"/>
              </a:cubicBezTo>
              <a:cubicBezTo>
                <a:pt x="57" y="22"/>
                <a:pt x="56" y="22"/>
                <a:pt x="53" y="22"/>
              </a:cubicBezTo>
              <a:cubicBezTo>
                <a:pt x="49" y="20"/>
                <a:pt x="49" y="17"/>
                <a:pt x="48" y="14"/>
              </a:cubicBezTo>
              <a:cubicBezTo>
                <a:pt x="47" y="11"/>
                <a:pt x="48" y="3"/>
                <a:pt x="46" y="2"/>
              </a:cubicBezTo>
              <a:cubicBezTo>
                <a:pt x="44" y="1"/>
                <a:pt x="39" y="6"/>
                <a:pt x="36" y="6"/>
              </a:cubicBezTo>
              <a:cubicBezTo>
                <a:pt x="33" y="6"/>
                <a:pt x="31" y="2"/>
                <a:pt x="30" y="1"/>
              </a:cubicBezTo>
              <a:cubicBezTo>
                <a:pt x="29" y="0"/>
                <a:pt x="28" y="0"/>
                <a:pt x="27" y="0"/>
              </a:cubicBezTo>
              <a:cubicBezTo>
                <a:pt x="26" y="0"/>
                <a:pt x="26" y="1"/>
                <a:pt x="25" y="2"/>
              </a:cubicBezTo>
              <a:cubicBezTo>
                <a:pt x="24" y="3"/>
                <a:pt x="23" y="4"/>
                <a:pt x="22" y="4"/>
              </a:cubicBezTo>
              <a:cubicBezTo>
                <a:pt x="21" y="4"/>
                <a:pt x="20" y="4"/>
                <a:pt x="18" y="5"/>
              </a:cubicBezTo>
              <a:cubicBezTo>
                <a:pt x="17" y="6"/>
                <a:pt x="12" y="7"/>
                <a:pt x="11" y="9"/>
              </a:cubicBezTo>
              <a:cubicBezTo>
                <a:pt x="10" y="11"/>
                <a:pt x="10" y="15"/>
                <a:pt x="9" y="18"/>
              </a:cubicBezTo>
              <a:cubicBezTo>
                <a:pt x="7" y="23"/>
                <a:pt x="8" y="21"/>
                <a:pt x="7" y="25"/>
              </a:cubicBezTo>
              <a:cubicBezTo>
                <a:pt x="3" y="27"/>
                <a:pt x="4" y="27"/>
                <a:pt x="2" y="28"/>
              </a:cubicBezTo>
              <a:cubicBezTo>
                <a:pt x="2" y="28"/>
                <a:pt x="0" y="29"/>
                <a:pt x="0" y="29"/>
              </a:cubicBezTo>
              <a:close/>
            </a:path>
          </a:pathLst>
        </a:custGeom>
        <a:solidFill>
          <a:srgbClr xmlns:mc="http://schemas.openxmlformats.org/markup-compatibility/2006" xmlns:a14="http://schemas.microsoft.com/office/drawing/2010/main" val="FFFFFF" a14:legacySpreadsheetColorIndex="9" mc:Ignorable="a14"/>
        </a:solidFill>
        <a:ln w="9525" cap="flat" cmpd="sng">
          <a:solidFill>
            <a:srgbClr xmlns:mc="http://schemas.openxmlformats.org/markup-compatibility/2006" xmlns:a14="http://schemas.microsoft.com/office/drawing/2010/main" val="000000" a14:legacySpreadsheetColorIndex="64" mc:Ignorable="a14"/>
          </a:solidFill>
          <a:prstDash val="solid"/>
          <a:round/>
          <a:headEnd type="none" w="med" len="med"/>
          <a:tailEnd type="none" w="med" len="med"/>
        </a:ln>
        <a:effectLst/>
      </xdr:spPr>
    </xdr:sp>
    <xdr:clientData/>
  </xdr:twoCellAnchor>
  <xdr:twoCellAnchor>
    <xdr:from xmlns:xdr="http://schemas.openxmlformats.org/drawingml/2006/spreadsheetDrawing">
      <xdr:col>3</xdr:col>
      <xdr:colOff>295275</xdr:colOff>
      <xdr:row>18</xdr:row>
      <xdr:rowOff>19050</xdr:rowOff>
    </xdr:from>
    <xdr:to xmlns:xdr="http://schemas.openxmlformats.org/drawingml/2006/spreadsheetDrawing">
      <xdr:col>4</xdr:col>
      <xdr:colOff>361950</xdr:colOff>
      <xdr:row>26</xdr:row>
      <xdr:rowOff>0</xdr:rowOff>
    </xdr:to>
    <xdr:sp macro="" textlink="">
      <xdr:nvSpPr>
        <xdr:cNvPr id="10" name="八郎潟" descr="20%"/>
        <xdr:cNvSpPr/>
      </xdr:nvSpPr>
      <xdr:spPr>
        <a:xfrm>
          <a:off x="1466850" y="3190875"/>
          <a:ext cx="752475" cy="1352550"/>
        </a:xfrm>
        <a:custGeom>
          <a:avLst/>
          <a:gdLst>
            <a:gd name="T0" fmla="*/ 3733 w 16384"/>
            <a:gd name="T1" fmla="*/ 2885 h 16384"/>
            <a:gd name="T2" fmla="*/ 2696 w 16384"/>
            <a:gd name="T3" fmla="*/ 3808 h 16384"/>
            <a:gd name="T4" fmla="*/ 1452 w 16384"/>
            <a:gd name="T5" fmla="*/ 4731 h 16384"/>
            <a:gd name="T6" fmla="*/ 830 w 16384"/>
            <a:gd name="T7" fmla="*/ 5654 h 16384"/>
            <a:gd name="T8" fmla="*/ 1452 w 16384"/>
            <a:gd name="T9" fmla="*/ 6577 h 16384"/>
            <a:gd name="T10" fmla="*/ 1037 w 16384"/>
            <a:gd name="T11" fmla="*/ 7730 h 16384"/>
            <a:gd name="T12" fmla="*/ 207 w 16384"/>
            <a:gd name="T13" fmla="*/ 9230 h 16384"/>
            <a:gd name="T14" fmla="*/ 207 w 16384"/>
            <a:gd name="T15" fmla="*/ 10730 h 16384"/>
            <a:gd name="T16" fmla="*/ 2489 w 16384"/>
            <a:gd name="T17" fmla="*/ 11884 h 16384"/>
            <a:gd name="T18" fmla="*/ 3111 w 16384"/>
            <a:gd name="T19" fmla="*/ 12923 h 16384"/>
            <a:gd name="T20" fmla="*/ 3526 w 16384"/>
            <a:gd name="T21" fmla="*/ 14192 h 16384"/>
            <a:gd name="T22" fmla="*/ 4355 w 16384"/>
            <a:gd name="T23" fmla="*/ 13961 h 16384"/>
            <a:gd name="T24" fmla="*/ 5185 w 16384"/>
            <a:gd name="T25" fmla="*/ 13269 h 16384"/>
            <a:gd name="T26" fmla="*/ 7881 w 16384"/>
            <a:gd name="T27" fmla="*/ 13730 h 16384"/>
            <a:gd name="T28" fmla="*/ 9540 w 16384"/>
            <a:gd name="T29" fmla="*/ 14653 h 16384"/>
            <a:gd name="T30" fmla="*/ 10784 w 16384"/>
            <a:gd name="T31" fmla="*/ 15807 h 16384"/>
            <a:gd name="T32" fmla="*/ 12236 w 16384"/>
            <a:gd name="T33" fmla="*/ 16384 h 16384"/>
            <a:gd name="T34" fmla="*/ 13688 w 16384"/>
            <a:gd name="T35" fmla="*/ 15807 h 16384"/>
            <a:gd name="T36" fmla="*/ 13895 w 16384"/>
            <a:gd name="T37" fmla="*/ 14538 h 16384"/>
            <a:gd name="T38" fmla="*/ 14517 w 16384"/>
            <a:gd name="T39" fmla="*/ 13384 h 16384"/>
            <a:gd name="T40" fmla="*/ 13688 w 16384"/>
            <a:gd name="T41" fmla="*/ 12346 h 16384"/>
            <a:gd name="T42" fmla="*/ 13273 w 16384"/>
            <a:gd name="T43" fmla="*/ 11653 h 16384"/>
            <a:gd name="T44" fmla="*/ 14310 w 16384"/>
            <a:gd name="T45" fmla="*/ 10500 h 16384"/>
            <a:gd name="T46" fmla="*/ 15140 w 16384"/>
            <a:gd name="T47" fmla="*/ 9461 h 16384"/>
            <a:gd name="T48" fmla="*/ 15554 w 16384"/>
            <a:gd name="T49" fmla="*/ 8423 h 16384"/>
            <a:gd name="T50" fmla="*/ 15969 w 16384"/>
            <a:gd name="T51" fmla="*/ 6461 h 16384"/>
            <a:gd name="T52" fmla="*/ 16384 w 16384"/>
            <a:gd name="T53" fmla="*/ 4384 h 16384"/>
            <a:gd name="T54" fmla="*/ 15554 w 16384"/>
            <a:gd name="T55" fmla="*/ 3115 h 16384"/>
            <a:gd name="T56" fmla="*/ 14517 w 16384"/>
            <a:gd name="T57" fmla="*/ 1961 h 16384"/>
            <a:gd name="T58" fmla="*/ 12029 w 16384"/>
            <a:gd name="T59" fmla="*/ 1269 h 16384"/>
            <a:gd name="T60" fmla="*/ 10784 w 16384"/>
            <a:gd name="T61" fmla="*/ 923 h 16384"/>
            <a:gd name="T62" fmla="*/ 9333 w 16384"/>
            <a:gd name="T63" fmla="*/ 462 h 16384"/>
            <a:gd name="T64" fmla="*/ 7881 w 16384"/>
            <a:gd name="T65" fmla="*/ 0 h 16384"/>
            <a:gd name="T66" fmla="*/ 6429 w 16384"/>
            <a:gd name="T67" fmla="*/ 577 h 16384"/>
            <a:gd name="T68" fmla="*/ 5185 w 16384"/>
            <a:gd name="T69" fmla="*/ 1269 h 16384"/>
            <a:gd name="T70" fmla="*/ 4148 w 16384"/>
            <a:gd name="T71" fmla="*/ 2308 h 163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Lst>
          <a:rect l="0" t="0" r="r" b="b"/>
          <a:pathLst>
            <a:path w="16384" h="16384">
              <a:moveTo>
                <a:pt x="4148" y="2308"/>
              </a:moveTo>
              <a:lnTo>
                <a:pt x="3733" y="2885"/>
              </a:lnTo>
              <a:lnTo>
                <a:pt x="3318" y="3346"/>
              </a:lnTo>
              <a:lnTo>
                <a:pt x="2696" y="3808"/>
              </a:lnTo>
              <a:lnTo>
                <a:pt x="2489" y="4269"/>
              </a:lnTo>
              <a:lnTo>
                <a:pt x="1452" y="4731"/>
              </a:lnTo>
              <a:lnTo>
                <a:pt x="830" y="4961"/>
              </a:lnTo>
              <a:lnTo>
                <a:pt x="830" y="5654"/>
              </a:lnTo>
              <a:lnTo>
                <a:pt x="1244" y="6231"/>
              </a:lnTo>
              <a:lnTo>
                <a:pt x="1452" y="6577"/>
              </a:lnTo>
              <a:lnTo>
                <a:pt x="1244" y="7269"/>
              </a:lnTo>
              <a:lnTo>
                <a:pt x="1037" y="7730"/>
              </a:lnTo>
              <a:lnTo>
                <a:pt x="622" y="8423"/>
              </a:lnTo>
              <a:lnTo>
                <a:pt x="207" y="9230"/>
              </a:lnTo>
              <a:lnTo>
                <a:pt x="0" y="10153"/>
              </a:lnTo>
              <a:lnTo>
                <a:pt x="207" y="10730"/>
              </a:lnTo>
              <a:lnTo>
                <a:pt x="1037" y="11077"/>
              </a:lnTo>
              <a:lnTo>
                <a:pt x="2489" y="11884"/>
              </a:lnTo>
              <a:lnTo>
                <a:pt x="2903" y="12346"/>
              </a:lnTo>
              <a:lnTo>
                <a:pt x="3111" y="12923"/>
              </a:lnTo>
              <a:lnTo>
                <a:pt x="3318" y="13961"/>
              </a:lnTo>
              <a:lnTo>
                <a:pt x="3526" y="14192"/>
              </a:lnTo>
              <a:lnTo>
                <a:pt x="4148" y="14423"/>
              </a:lnTo>
              <a:lnTo>
                <a:pt x="4355" y="13961"/>
              </a:lnTo>
              <a:lnTo>
                <a:pt x="4563" y="13499"/>
              </a:lnTo>
              <a:lnTo>
                <a:pt x="5185" y="13269"/>
              </a:lnTo>
              <a:lnTo>
                <a:pt x="6429" y="13499"/>
              </a:lnTo>
              <a:lnTo>
                <a:pt x="7881" y="13730"/>
              </a:lnTo>
              <a:lnTo>
                <a:pt x="9747" y="14307"/>
              </a:lnTo>
              <a:lnTo>
                <a:pt x="9540" y="14653"/>
              </a:lnTo>
              <a:lnTo>
                <a:pt x="10162" y="15115"/>
              </a:lnTo>
              <a:lnTo>
                <a:pt x="10784" y="15807"/>
              </a:lnTo>
              <a:lnTo>
                <a:pt x="11407" y="16038"/>
              </a:lnTo>
              <a:lnTo>
                <a:pt x="12236" y="16384"/>
              </a:lnTo>
              <a:lnTo>
                <a:pt x="13273" y="16384"/>
              </a:lnTo>
              <a:lnTo>
                <a:pt x="13688" y="15807"/>
              </a:lnTo>
              <a:lnTo>
                <a:pt x="13895" y="15346"/>
              </a:lnTo>
              <a:lnTo>
                <a:pt x="13895" y="14538"/>
              </a:lnTo>
              <a:lnTo>
                <a:pt x="14310" y="14076"/>
              </a:lnTo>
              <a:lnTo>
                <a:pt x="14517" y="13384"/>
              </a:lnTo>
              <a:lnTo>
                <a:pt x="14310" y="12461"/>
              </a:lnTo>
              <a:lnTo>
                <a:pt x="13688" y="12346"/>
              </a:lnTo>
              <a:lnTo>
                <a:pt x="13273" y="12115"/>
              </a:lnTo>
              <a:lnTo>
                <a:pt x="13273" y="11653"/>
              </a:lnTo>
              <a:lnTo>
                <a:pt x="13895" y="10961"/>
              </a:lnTo>
              <a:lnTo>
                <a:pt x="14310" y="10500"/>
              </a:lnTo>
              <a:lnTo>
                <a:pt x="14725" y="10038"/>
              </a:lnTo>
              <a:lnTo>
                <a:pt x="15140" y="9461"/>
              </a:lnTo>
              <a:lnTo>
                <a:pt x="15554" y="9000"/>
              </a:lnTo>
              <a:lnTo>
                <a:pt x="15554" y="8423"/>
              </a:lnTo>
              <a:lnTo>
                <a:pt x="15762" y="7269"/>
              </a:lnTo>
              <a:lnTo>
                <a:pt x="15969" y="6461"/>
              </a:lnTo>
              <a:lnTo>
                <a:pt x="16384" y="5884"/>
              </a:lnTo>
              <a:lnTo>
                <a:pt x="16384" y="4384"/>
              </a:lnTo>
              <a:lnTo>
                <a:pt x="15969" y="3692"/>
              </a:lnTo>
              <a:lnTo>
                <a:pt x="15554" y="3115"/>
              </a:lnTo>
              <a:lnTo>
                <a:pt x="15140" y="2654"/>
              </a:lnTo>
              <a:lnTo>
                <a:pt x="14517" y="1961"/>
              </a:lnTo>
              <a:lnTo>
                <a:pt x="12858" y="1500"/>
              </a:lnTo>
              <a:lnTo>
                <a:pt x="12029" y="1269"/>
              </a:lnTo>
              <a:lnTo>
                <a:pt x="11407" y="1154"/>
              </a:lnTo>
              <a:lnTo>
                <a:pt x="10784" y="923"/>
              </a:lnTo>
              <a:lnTo>
                <a:pt x="10162" y="692"/>
              </a:lnTo>
              <a:lnTo>
                <a:pt x="9333" y="462"/>
              </a:lnTo>
              <a:lnTo>
                <a:pt x="8710" y="115"/>
              </a:lnTo>
              <a:lnTo>
                <a:pt x="7881" y="0"/>
              </a:lnTo>
              <a:lnTo>
                <a:pt x="7051" y="115"/>
              </a:lnTo>
              <a:lnTo>
                <a:pt x="6429" y="577"/>
              </a:lnTo>
              <a:lnTo>
                <a:pt x="5807" y="923"/>
              </a:lnTo>
              <a:lnTo>
                <a:pt x="5185" y="1269"/>
              </a:lnTo>
              <a:lnTo>
                <a:pt x="5185" y="1731"/>
              </a:lnTo>
              <a:lnTo>
                <a:pt x="4148" y="2308"/>
              </a:lnTo>
              <a:close/>
            </a:path>
          </a:pathLst>
        </a:custGeom>
        <a:pattFill prst="pct20">
          <a:fgClr>
            <a:srgbClr xmlns:mc="http://schemas.openxmlformats.org/markup-compatibility/2006" xmlns:a14="http://schemas.microsoft.com/office/drawing/2010/main" val="0000FF" a14:legacySpreadsheetColorIndex="12" mc:Ignorable="a14"/>
          </a:fgClr>
          <a:bgClr>
            <a:srgbClr xmlns:mc="http://schemas.openxmlformats.org/markup-compatibility/2006" xmlns:a14="http://schemas.microsoft.com/office/drawing/2010/main" val="FFFFFF" a14:legacySpreadsheetColorIndex="9" mc:Ignorable="a14"/>
          </a:bgClr>
        </a:pattFill>
        <a:ln w="9525" cap="flat" cmpd="sng">
          <a:solidFill>
            <a:srgbClr xmlns:mc="http://schemas.openxmlformats.org/markup-compatibility/2006" xmlns:a14="http://schemas.microsoft.com/office/drawing/2010/main" val="000000" a14:legacySpreadsheetColorIndex="8" mc:Ignorable="a14"/>
          </a:solidFill>
          <a:prstDash val="solid"/>
          <a:round/>
          <a:headEnd/>
          <a:tailEnd/>
        </a:ln>
      </xdr:spPr>
    </xdr:sp>
    <xdr:clientData/>
  </xdr:twoCellAnchor>
  <xdr:twoCellAnchor>
    <xdr:from xmlns:xdr="http://schemas.openxmlformats.org/drawingml/2006/spreadsheetDrawing">
      <xdr:col>8</xdr:col>
      <xdr:colOff>504825</xdr:colOff>
      <xdr:row>5</xdr:row>
      <xdr:rowOff>161925</xdr:rowOff>
    </xdr:from>
    <xdr:to xmlns:xdr="http://schemas.openxmlformats.org/drawingml/2006/spreadsheetDrawing">
      <xdr:col>10</xdr:col>
      <xdr:colOff>514350</xdr:colOff>
      <xdr:row>23</xdr:row>
      <xdr:rowOff>9525</xdr:rowOff>
    </xdr:to>
    <xdr:sp macro="" textlink="">
      <xdr:nvSpPr>
        <xdr:cNvPr id="11" name="鹿角市"/>
        <xdr:cNvSpPr/>
      </xdr:nvSpPr>
      <xdr:spPr>
        <a:xfrm>
          <a:off x="5105400" y="1095375"/>
          <a:ext cx="1400175" cy="2943225"/>
        </a:xfrm>
        <a:custGeom>
          <a:avLst/>
          <a:gdLst>
            <a:gd name="T0" fmla="*/ 11864 w 16384"/>
            <a:gd name="T1" fmla="*/ 692 h 16384"/>
            <a:gd name="T2" fmla="*/ 10621 w 16384"/>
            <a:gd name="T3" fmla="*/ 745 h 16384"/>
            <a:gd name="T4" fmla="*/ 9717 w 16384"/>
            <a:gd name="T5" fmla="*/ 904 h 16384"/>
            <a:gd name="T6" fmla="*/ 8813 w 16384"/>
            <a:gd name="T7" fmla="*/ 1117 h 16384"/>
            <a:gd name="T8" fmla="*/ 8023 w 16384"/>
            <a:gd name="T9" fmla="*/ 638 h 16384"/>
            <a:gd name="T10" fmla="*/ 7345 w 16384"/>
            <a:gd name="T11" fmla="*/ 372 h 16384"/>
            <a:gd name="T12" fmla="*/ 6893 w 16384"/>
            <a:gd name="T13" fmla="*/ 1011 h 16384"/>
            <a:gd name="T14" fmla="*/ 6554 w 16384"/>
            <a:gd name="T15" fmla="*/ 1809 h 16384"/>
            <a:gd name="T16" fmla="*/ 5989 w 16384"/>
            <a:gd name="T17" fmla="*/ 2447 h 16384"/>
            <a:gd name="T18" fmla="*/ 4294 w 16384"/>
            <a:gd name="T19" fmla="*/ 2979 h 16384"/>
            <a:gd name="T20" fmla="*/ 4859 w 16384"/>
            <a:gd name="T21" fmla="*/ 3351 h 16384"/>
            <a:gd name="T22" fmla="*/ 5085 w 16384"/>
            <a:gd name="T23" fmla="*/ 3990 h 16384"/>
            <a:gd name="T24" fmla="*/ 4181 w 16384"/>
            <a:gd name="T25" fmla="*/ 3883 h 16384"/>
            <a:gd name="T26" fmla="*/ 4068 w 16384"/>
            <a:gd name="T27" fmla="*/ 4468 h 16384"/>
            <a:gd name="T28" fmla="*/ 3277 w 16384"/>
            <a:gd name="T29" fmla="*/ 5160 h 16384"/>
            <a:gd name="T30" fmla="*/ 2486 w 16384"/>
            <a:gd name="T31" fmla="*/ 5213 h 16384"/>
            <a:gd name="T32" fmla="*/ 1017 w 16384"/>
            <a:gd name="T33" fmla="*/ 5319 h 16384"/>
            <a:gd name="T34" fmla="*/ 1243 w 16384"/>
            <a:gd name="T35" fmla="*/ 6649 h 16384"/>
            <a:gd name="T36" fmla="*/ 678 w 16384"/>
            <a:gd name="T37" fmla="*/ 7341 h 16384"/>
            <a:gd name="T38" fmla="*/ 1469 w 16384"/>
            <a:gd name="T39" fmla="*/ 8192 h 16384"/>
            <a:gd name="T40" fmla="*/ 678 w 16384"/>
            <a:gd name="T41" fmla="*/ 8298 h 16384"/>
            <a:gd name="T42" fmla="*/ 0 w 16384"/>
            <a:gd name="T43" fmla="*/ 8884 h 16384"/>
            <a:gd name="T44" fmla="*/ 791 w 16384"/>
            <a:gd name="T45" fmla="*/ 9309 h 16384"/>
            <a:gd name="T46" fmla="*/ 2147 w 16384"/>
            <a:gd name="T47" fmla="*/ 9681 h 16384"/>
            <a:gd name="T48" fmla="*/ 2147 w 16384"/>
            <a:gd name="T49" fmla="*/ 10160 h 16384"/>
            <a:gd name="T50" fmla="*/ 1243 w 16384"/>
            <a:gd name="T51" fmla="*/ 10745 h 16384"/>
            <a:gd name="T52" fmla="*/ 904 w 16384"/>
            <a:gd name="T53" fmla="*/ 11384 h 16384"/>
            <a:gd name="T54" fmla="*/ 791 w 16384"/>
            <a:gd name="T55" fmla="*/ 12448 h 16384"/>
            <a:gd name="T56" fmla="*/ 0 w 16384"/>
            <a:gd name="T57" fmla="*/ 13352 h 16384"/>
            <a:gd name="T58" fmla="*/ 791 w 16384"/>
            <a:gd name="T59" fmla="*/ 14203 h 16384"/>
            <a:gd name="T60" fmla="*/ 2034 w 16384"/>
            <a:gd name="T61" fmla="*/ 14575 h 16384"/>
            <a:gd name="T62" fmla="*/ 3051 w 16384"/>
            <a:gd name="T63" fmla="*/ 15426 h 16384"/>
            <a:gd name="T64" fmla="*/ 3955 w 16384"/>
            <a:gd name="T65" fmla="*/ 16118 h 16384"/>
            <a:gd name="T66" fmla="*/ 5650 w 16384"/>
            <a:gd name="T67" fmla="*/ 15852 h 16384"/>
            <a:gd name="T68" fmla="*/ 7119 w 16384"/>
            <a:gd name="T69" fmla="*/ 15958 h 16384"/>
            <a:gd name="T70" fmla="*/ 8587 w 16384"/>
            <a:gd name="T71" fmla="*/ 16331 h 16384"/>
            <a:gd name="T72" fmla="*/ 8700 w 16384"/>
            <a:gd name="T73" fmla="*/ 15905 h 16384"/>
            <a:gd name="T74" fmla="*/ 8587 w 16384"/>
            <a:gd name="T75" fmla="*/ 14841 h 16384"/>
            <a:gd name="T76" fmla="*/ 8813 w 16384"/>
            <a:gd name="T77" fmla="*/ 13299 h 16384"/>
            <a:gd name="T78" fmla="*/ 8474 w 16384"/>
            <a:gd name="T79" fmla="*/ 12288 h 16384"/>
            <a:gd name="T80" fmla="*/ 9491 w 16384"/>
            <a:gd name="T81" fmla="*/ 11916 h 16384"/>
            <a:gd name="T82" fmla="*/ 10056 w 16384"/>
            <a:gd name="T83" fmla="*/ 11224 h 16384"/>
            <a:gd name="T84" fmla="*/ 9491 w 16384"/>
            <a:gd name="T85" fmla="*/ 10426 h 16384"/>
            <a:gd name="T86" fmla="*/ 10169 w 16384"/>
            <a:gd name="T87" fmla="*/ 9735 h 16384"/>
            <a:gd name="T88" fmla="*/ 9378 w 16384"/>
            <a:gd name="T89" fmla="*/ 9256 h 16384"/>
            <a:gd name="T90" fmla="*/ 9604 w 16384"/>
            <a:gd name="T91" fmla="*/ 8830 h 16384"/>
            <a:gd name="T92" fmla="*/ 10734 w 16384"/>
            <a:gd name="T93" fmla="*/ 8192 h 16384"/>
            <a:gd name="T94" fmla="*/ 11299 w 16384"/>
            <a:gd name="T95" fmla="*/ 7554 h 16384"/>
            <a:gd name="T96" fmla="*/ 12655 w 16384"/>
            <a:gd name="T97" fmla="*/ 7288 h 16384"/>
            <a:gd name="T98" fmla="*/ 13785 w 16384"/>
            <a:gd name="T99" fmla="*/ 6756 h 16384"/>
            <a:gd name="T100" fmla="*/ 14011 w 16384"/>
            <a:gd name="T101" fmla="*/ 6224 h 16384"/>
            <a:gd name="T102" fmla="*/ 14237 w 16384"/>
            <a:gd name="T103" fmla="*/ 5479 h 16384"/>
            <a:gd name="T104" fmla="*/ 13785 w 16384"/>
            <a:gd name="T105" fmla="*/ 4841 h 16384"/>
            <a:gd name="T106" fmla="*/ 14350 w 16384"/>
            <a:gd name="T107" fmla="*/ 4256 h 16384"/>
            <a:gd name="T108" fmla="*/ 14915 w 16384"/>
            <a:gd name="T109" fmla="*/ 3458 h 16384"/>
            <a:gd name="T110" fmla="*/ 15480 w 16384"/>
            <a:gd name="T111" fmla="*/ 3245 h 16384"/>
            <a:gd name="T112" fmla="*/ 16158 w 16384"/>
            <a:gd name="T113" fmla="*/ 2766 h 16384"/>
            <a:gd name="T114" fmla="*/ 16384 w 16384"/>
            <a:gd name="T115" fmla="*/ 2075 h 16384"/>
            <a:gd name="T116" fmla="*/ 15932 w 16384"/>
            <a:gd name="T117" fmla="*/ 1436 h 16384"/>
            <a:gd name="T118" fmla="*/ 15706 w 16384"/>
            <a:gd name="T119" fmla="*/ 745 h 16384"/>
            <a:gd name="T120" fmla="*/ 15480 w 16384"/>
            <a:gd name="T121" fmla="*/ 160 h 16384"/>
            <a:gd name="T122" fmla="*/ 14237 w 16384"/>
            <a:gd name="T123" fmla="*/ 266 h 16384"/>
            <a:gd name="T124" fmla="*/ 13220 w 16384"/>
            <a:gd name="T125" fmla="*/ 53 h 163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 ang="0">
              <a:pos x="T120" y="T121"/>
            </a:cxn>
            <a:cxn ang="0">
              <a:pos x="T122" y="T123"/>
            </a:cxn>
            <a:cxn ang="0">
              <a:pos x="T124" y="T125"/>
            </a:cxn>
          </a:cxnLst>
          <a:rect l="0" t="0" r="r" b="b"/>
          <a:pathLst>
            <a:path w="16384" h="16384">
              <a:moveTo>
                <a:pt x="12429" y="426"/>
              </a:moveTo>
              <a:lnTo>
                <a:pt x="12203" y="638"/>
              </a:lnTo>
              <a:lnTo>
                <a:pt x="11864" y="692"/>
              </a:lnTo>
              <a:lnTo>
                <a:pt x="11299" y="692"/>
              </a:lnTo>
              <a:lnTo>
                <a:pt x="10960" y="638"/>
              </a:lnTo>
              <a:lnTo>
                <a:pt x="10621" y="745"/>
              </a:lnTo>
              <a:lnTo>
                <a:pt x="10395" y="958"/>
              </a:lnTo>
              <a:lnTo>
                <a:pt x="9943" y="1011"/>
              </a:lnTo>
              <a:lnTo>
                <a:pt x="9717" y="904"/>
              </a:lnTo>
              <a:lnTo>
                <a:pt x="9378" y="958"/>
              </a:lnTo>
              <a:lnTo>
                <a:pt x="9265" y="1117"/>
              </a:lnTo>
              <a:lnTo>
                <a:pt x="8813" y="1117"/>
              </a:lnTo>
              <a:lnTo>
                <a:pt x="8361" y="1011"/>
              </a:lnTo>
              <a:lnTo>
                <a:pt x="8136" y="798"/>
              </a:lnTo>
              <a:lnTo>
                <a:pt x="8023" y="638"/>
              </a:lnTo>
              <a:lnTo>
                <a:pt x="8136" y="426"/>
              </a:lnTo>
              <a:lnTo>
                <a:pt x="7797" y="319"/>
              </a:lnTo>
              <a:lnTo>
                <a:pt x="7345" y="372"/>
              </a:lnTo>
              <a:lnTo>
                <a:pt x="7119" y="532"/>
              </a:lnTo>
              <a:lnTo>
                <a:pt x="7006" y="798"/>
              </a:lnTo>
              <a:lnTo>
                <a:pt x="6893" y="1011"/>
              </a:lnTo>
              <a:lnTo>
                <a:pt x="6554" y="1277"/>
              </a:lnTo>
              <a:lnTo>
                <a:pt x="6441" y="1489"/>
              </a:lnTo>
              <a:lnTo>
                <a:pt x="6554" y="1809"/>
              </a:lnTo>
              <a:lnTo>
                <a:pt x="6328" y="2075"/>
              </a:lnTo>
              <a:lnTo>
                <a:pt x="6102" y="2287"/>
              </a:lnTo>
              <a:lnTo>
                <a:pt x="5989" y="2447"/>
              </a:lnTo>
              <a:lnTo>
                <a:pt x="5311" y="2660"/>
              </a:lnTo>
              <a:lnTo>
                <a:pt x="4746" y="2819"/>
              </a:lnTo>
              <a:lnTo>
                <a:pt x="4294" y="2979"/>
              </a:lnTo>
              <a:lnTo>
                <a:pt x="4633" y="3032"/>
              </a:lnTo>
              <a:lnTo>
                <a:pt x="4972" y="3138"/>
              </a:lnTo>
              <a:lnTo>
                <a:pt x="4859" y="3351"/>
              </a:lnTo>
              <a:lnTo>
                <a:pt x="4859" y="3617"/>
              </a:lnTo>
              <a:lnTo>
                <a:pt x="5085" y="3830"/>
              </a:lnTo>
              <a:lnTo>
                <a:pt x="5085" y="3990"/>
              </a:lnTo>
              <a:lnTo>
                <a:pt x="4746" y="4096"/>
              </a:lnTo>
              <a:lnTo>
                <a:pt x="4407" y="4043"/>
              </a:lnTo>
              <a:lnTo>
                <a:pt x="4181" y="3883"/>
              </a:lnTo>
              <a:lnTo>
                <a:pt x="3842" y="4043"/>
              </a:lnTo>
              <a:lnTo>
                <a:pt x="3955" y="4202"/>
              </a:lnTo>
              <a:lnTo>
                <a:pt x="4068" y="4468"/>
              </a:lnTo>
              <a:lnTo>
                <a:pt x="3842" y="4788"/>
              </a:lnTo>
              <a:lnTo>
                <a:pt x="3616" y="5107"/>
              </a:lnTo>
              <a:lnTo>
                <a:pt x="3277" y="5160"/>
              </a:lnTo>
              <a:lnTo>
                <a:pt x="3164" y="5000"/>
              </a:lnTo>
              <a:lnTo>
                <a:pt x="2712" y="5000"/>
              </a:lnTo>
              <a:lnTo>
                <a:pt x="2486" y="5213"/>
              </a:lnTo>
              <a:lnTo>
                <a:pt x="1921" y="5160"/>
              </a:lnTo>
              <a:lnTo>
                <a:pt x="1243" y="5054"/>
              </a:lnTo>
              <a:lnTo>
                <a:pt x="1017" y="5319"/>
              </a:lnTo>
              <a:lnTo>
                <a:pt x="1017" y="5639"/>
              </a:lnTo>
              <a:lnTo>
                <a:pt x="1243" y="5905"/>
              </a:lnTo>
              <a:lnTo>
                <a:pt x="1243" y="6649"/>
              </a:lnTo>
              <a:lnTo>
                <a:pt x="1469" y="6862"/>
              </a:lnTo>
              <a:lnTo>
                <a:pt x="1356" y="7075"/>
              </a:lnTo>
              <a:lnTo>
                <a:pt x="678" y="7341"/>
              </a:lnTo>
              <a:lnTo>
                <a:pt x="1017" y="7660"/>
              </a:lnTo>
              <a:lnTo>
                <a:pt x="1356" y="8086"/>
              </a:lnTo>
              <a:lnTo>
                <a:pt x="1469" y="8192"/>
              </a:lnTo>
              <a:lnTo>
                <a:pt x="1469" y="8405"/>
              </a:lnTo>
              <a:lnTo>
                <a:pt x="1017" y="8458"/>
              </a:lnTo>
              <a:lnTo>
                <a:pt x="678" y="8298"/>
              </a:lnTo>
              <a:lnTo>
                <a:pt x="226" y="8245"/>
              </a:lnTo>
              <a:lnTo>
                <a:pt x="0" y="8511"/>
              </a:lnTo>
              <a:lnTo>
                <a:pt x="0" y="8884"/>
              </a:lnTo>
              <a:lnTo>
                <a:pt x="113" y="9150"/>
              </a:lnTo>
              <a:lnTo>
                <a:pt x="339" y="9256"/>
              </a:lnTo>
              <a:lnTo>
                <a:pt x="791" y="9309"/>
              </a:lnTo>
              <a:lnTo>
                <a:pt x="904" y="9522"/>
              </a:lnTo>
              <a:lnTo>
                <a:pt x="1469" y="9628"/>
              </a:lnTo>
              <a:lnTo>
                <a:pt x="2147" y="9681"/>
              </a:lnTo>
              <a:lnTo>
                <a:pt x="2260" y="9681"/>
              </a:lnTo>
              <a:lnTo>
                <a:pt x="2373" y="9894"/>
              </a:lnTo>
              <a:lnTo>
                <a:pt x="2147" y="10160"/>
              </a:lnTo>
              <a:lnTo>
                <a:pt x="1808" y="10426"/>
              </a:lnTo>
              <a:lnTo>
                <a:pt x="1356" y="10533"/>
              </a:lnTo>
              <a:lnTo>
                <a:pt x="1243" y="10745"/>
              </a:lnTo>
              <a:lnTo>
                <a:pt x="1356" y="10958"/>
              </a:lnTo>
              <a:lnTo>
                <a:pt x="1130" y="11171"/>
              </a:lnTo>
              <a:lnTo>
                <a:pt x="904" y="11384"/>
              </a:lnTo>
              <a:lnTo>
                <a:pt x="1017" y="11703"/>
              </a:lnTo>
              <a:lnTo>
                <a:pt x="1130" y="12075"/>
              </a:lnTo>
              <a:lnTo>
                <a:pt x="791" y="12448"/>
              </a:lnTo>
              <a:lnTo>
                <a:pt x="565" y="12767"/>
              </a:lnTo>
              <a:lnTo>
                <a:pt x="113" y="13086"/>
              </a:lnTo>
              <a:lnTo>
                <a:pt x="0" y="13352"/>
              </a:lnTo>
              <a:lnTo>
                <a:pt x="226" y="13671"/>
              </a:lnTo>
              <a:lnTo>
                <a:pt x="452" y="13937"/>
              </a:lnTo>
              <a:lnTo>
                <a:pt x="791" y="14203"/>
              </a:lnTo>
              <a:lnTo>
                <a:pt x="1243" y="14416"/>
              </a:lnTo>
              <a:lnTo>
                <a:pt x="1582" y="14469"/>
              </a:lnTo>
              <a:lnTo>
                <a:pt x="2034" y="14575"/>
              </a:lnTo>
              <a:lnTo>
                <a:pt x="2373" y="14895"/>
              </a:lnTo>
              <a:lnTo>
                <a:pt x="2825" y="15214"/>
              </a:lnTo>
              <a:lnTo>
                <a:pt x="3051" y="15426"/>
              </a:lnTo>
              <a:lnTo>
                <a:pt x="3277" y="15746"/>
              </a:lnTo>
              <a:lnTo>
                <a:pt x="3616" y="16012"/>
              </a:lnTo>
              <a:lnTo>
                <a:pt x="3955" y="16118"/>
              </a:lnTo>
              <a:lnTo>
                <a:pt x="4407" y="16118"/>
              </a:lnTo>
              <a:lnTo>
                <a:pt x="4633" y="16065"/>
              </a:lnTo>
              <a:lnTo>
                <a:pt x="5650" y="15852"/>
              </a:lnTo>
              <a:lnTo>
                <a:pt x="6102" y="15852"/>
              </a:lnTo>
              <a:lnTo>
                <a:pt x="6441" y="15958"/>
              </a:lnTo>
              <a:lnTo>
                <a:pt x="7119" y="15958"/>
              </a:lnTo>
              <a:lnTo>
                <a:pt x="7797" y="16012"/>
              </a:lnTo>
              <a:lnTo>
                <a:pt x="8023" y="16065"/>
              </a:lnTo>
              <a:lnTo>
                <a:pt x="8587" y="16331"/>
              </a:lnTo>
              <a:lnTo>
                <a:pt x="9039" y="16384"/>
              </a:lnTo>
              <a:lnTo>
                <a:pt x="8926" y="16171"/>
              </a:lnTo>
              <a:lnTo>
                <a:pt x="8700" y="15905"/>
              </a:lnTo>
              <a:lnTo>
                <a:pt x="8813" y="15320"/>
              </a:lnTo>
              <a:lnTo>
                <a:pt x="8700" y="15107"/>
              </a:lnTo>
              <a:lnTo>
                <a:pt x="8587" y="14841"/>
              </a:lnTo>
              <a:lnTo>
                <a:pt x="8700" y="14043"/>
              </a:lnTo>
              <a:lnTo>
                <a:pt x="8813" y="13565"/>
              </a:lnTo>
              <a:lnTo>
                <a:pt x="8813" y="13299"/>
              </a:lnTo>
              <a:lnTo>
                <a:pt x="8700" y="12926"/>
              </a:lnTo>
              <a:lnTo>
                <a:pt x="8361" y="12607"/>
              </a:lnTo>
              <a:lnTo>
                <a:pt x="8474" y="12288"/>
              </a:lnTo>
              <a:lnTo>
                <a:pt x="8700" y="12128"/>
              </a:lnTo>
              <a:lnTo>
                <a:pt x="9039" y="12022"/>
              </a:lnTo>
              <a:lnTo>
                <a:pt x="9491" y="11916"/>
              </a:lnTo>
              <a:lnTo>
                <a:pt x="9943" y="11650"/>
              </a:lnTo>
              <a:lnTo>
                <a:pt x="10056" y="11437"/>
              </a:lnTo>
              <a:lnTo>
                <a:pt x="10056" y="11224"/>
              </a:lnTo>
              <a:lnTo>
                <a:pt x="9943" y="10958"/>
              </a:lnTo>
              <a:lnTo>
                <a:pt x="9717" y="10692"/>
              </a:lnTo>
              <a:lnTo>
                <a:pt x="9491" y="10426"/>
              </a:lnTo>
              <a:lnTo>
                <a:pt x="9604" y="10213"/>
              </a:lnTo>
              <a:lnTo>
                <a:pt x="9830" y="10001"/>
              </a:lnTo>
              <a:lnTo>
                <a:pt x="10169" y="9735"/>
              </a:lnTo>
              <a:lnTo>
                <a:pt x="10169" y="9469"/>
              </a:lnTo>
              <a:lnTo>
                <a:pt x="9943" y="9309"/>
              </a:lnTo>
              <a:lnTo>
                <a:pt x="9378" y="9256"/>
              </a:lnTo>
              <a:lnTo>
                <a:pt x="9039" y="9096"/>
              </a:lnTo>
              <a:lnTo>
                <a:pt x="9265" y="8937"/>
              </a:lnTo>
              <a:lnTo>
                <a:pt x="9604" y="8830"/>
              </a:lnTo>
              <a:lnTo>
                <a:pt x="10169" y="8618"/>
              </a:lnTo>
              <a:lnTo>
                <a:pt x="10621" y="8405"/>
              </a:lnTo>
              <a:lnTo>
                <a:pt x="10734" y="8192"/>
              </a:lnTo>
              <a:lnTo>
                <a:pt x="10960" y="7979"/>
              </a:lnTo>
              <a:lnTo>
                <a:pt x="11073" y="7713"/>
              </a:lnTo>
              <a:lnTo>
                <a:pt x="11299" y="7554"/>
              </a:lnTo>
              <a:lnTo>
                <a:pt x="11638" y="7394"/>
              </a:lnTo>
              <a:lnTo>
                <a:pt x="12203" y="7341"/>
              </a:lnTo>
              <a:lnTo>
                <a:pt x="12655" y="7288"/>
              </a:lnTo>
              <a:lnTo>
                <a:pt x="13220" y="7181"/>
              </a:lnTo>
              <a:lnTo>
                <a:pt x="13559" y="7022"/>
              </a:lnTo>
              <a:lnTo>
                <a:pt x="13785" y="6756"/>
              </a:lnTo>
              <a:lnTo>
                <a:pt x="14124" y="6596"/>
              </a:lnTo>
              <a:lnTo>
                <a:pt x="14237" y="6383"/>
              </a:lnTo>
              <a:lnTo>
                <a:pt x="14011" y="6224"/>
              </a:lnTo>
              <a:lnTo>
                <a:pt x="14011" y="5958"/>
              </a:lnTo>
              <a:lnTo>
                <a:pt x="14124" y="5692"/>
              </a:lnTo>
              <a:lnTo>
                <a:pt x="14237" y="5479"/>
              </a:lnTo>
              <a:lnTo>
                <a:pt x="14350" y="5266"/>
              </a:lnTo>
              <a:lnTo>
                <a:pt x="14237" y="5107"/>
              </a:lnTo>
              <a:lnTo>
                <a:pt x="13785" y="4841"/>
              </a:lnTo>
              <a:lnTo>
                <a:pt x="13898" y="4681"/>
              </a:lnTo>
              <a:lnTo>
                <a:pt x="14350" y="4468"/>
              </a:lnTo>
              <a:lnTo>
                <a:pt x="14350" y="4256"/>
              </a:lnTo>
              <a:lnTo>
                <a:pt x="14463" y="3936"/>
              </a:lnTo>
              <a:lnTo>
                <a:pt x="14689" y="3670"/>
              </a:lnTo>
              <a:lnTo>
                <a:pt x="14915" y="3458"/>
              </a:lnTo>
              <a:lnTo>
                <a:pt x="14802" y="3298"/>
              </a:lnTo>
              <a:lnTo>
                <a:pt x="15141" y="3245"/>
              </a:lnTo>
              <a:lnTo>
                <a:pt x="15480" y="3245"/>
              </a:lnTo>
              <a:lnTo>
                <a:pt x="15819" y="3138"/>
              </a:lnTo>
              <a:lnTo>
                <a:pt x="16045" y="2979"/>
              </a:lnTo>
              <a:lnTo>
                <a:pt x="16158" y="2766"/>
              </a:lnTo>
              <a:lnTo>
                <a:pt x="16158" y="2447"/>
              </a:lnTo>
              <a:lnTo>
                <a:pt x="16271" y="2287"/>
              </a:lnTo>
              <a:lnTo>
                <a:pt x="16384" y="2075"/>
              </a:lnTo>
              <a:lnTo>
                <a:pt x="16271" y="1862"/>
              </a:lnTo>
              <a:lnTo>
                <a:pt x="16158" y="1702"/>
              </a:lnTo>
              <a:lnTo>
                <a:pt x="15932" y="1436"/>
              </a:lnTo>
              <a:lnTo>
                <a:pt x="15706" y="1170"/>
              </a:lnTo>
              <a:lnTo>
                <a:pt x="15819" y="1011"/>
              </a:lnTo>
              <a:lnTo>
                <a:pt x="15706" y="745"/>
              </a:lnTo>
              <a:lnTo>
                <a:pt x="15819" y="426"/>
              </a:lnTo>
              <a:lnTo>
                <a:pt x="15706" y="266"/>
              </a:lnTo>
              <a:lnTo>
                <a:pt x="15480" y="160"/>
              </a:lnTo>
              <a:lnTo>
                <a:pt x="15141" y="106"/>
              </a:lnTo>
              <a:lnTo>
                <a:pt x="14802" y="160"/>
              </a:lnTo>
              <a:lnTo>
                <a:pt x="14237" y="266"/>
              </a:lnTo>
              <a:lnTo>
                <a:pt x="13898" y="106"/>
              </a:lnTo>
              <a:lnTo>
                <a:pt x="13559" y="0"/>
              </a:lnTo>
              <a:lnTo>
                <a:pt x="13220" y="53"/>
              </a:lnTo>
              <a:lnTo>
                <a:pt x="12881" y="213"/>
              </a:lnTo>
              <a:lnTo>
                <a:pt x="12429" y="426"/>
              </a:lnTo>
              <a:close/>
            </a:path>
          </a:pathLst>
        </a:custGeom>
        <a:solidFill>
          <a:srgbClr xmlns:mc="http://schemas.openxmlformats.org/markup-compatibility/2006" xmlns:a14="http://schemas.microsoft.com/office/drawing/2010/main" val="FFFFFF" a14:legacySpreadsheetColorIndex="65" mc:Ignorable="a14"/>
        </a:solidFill>
        <a:ln w="9525" cap="flat" cmpd="sng">
          <a:solidFill>
            <a:srgbClr xmlns:mc="http://schemas.openxmlformats.org/markup-compatibility/2006" xmlns:a14="http://schemas.microsoft.com/office/drawing/2010/main" val="000000" a14:legacySpreadsheetColorIndex="8" mc:Ignorable="a14"/>
          </a:solidFill>
          <a:prstDash val="solid"/>
          <a:round/>
          <a:headEnd/>
          <a:tailEnd/>
        </a:ln>
      </xdr:spPr>
    </xdr:sp>
    <xdr:clientData/>
  </xdr:twoCellAnchor>
  <xdr:twoCellAnchor>
    <xdr:from xmlns:xdr="http://schemas.openxmlformats.org/drawingml/2006/spreadsheetDrawing">
      <xdr:col>8</xdr:col>
      <xdr:colOff>390525</xdr:colOff>
      <xdr:row>3</xdr:row>
      <xdr:rowOff>104775</xdr:rowOff>
    </xdr:from>
    <xdr:to xmlns:xdr="http://schemas.openxmlformats.org/drawingml/2006/spreadsheetDrawing">
      <xdr:col>10</xdr:col>
      <xdr:colOff>180975</xdr:colOff>
      <xdr:row>11</xdr:row>
      <xdr:rowOff>66675</xdr:rowOff>
    </xdr:to>
    <xdr:sp macro="" textlink="">
      <xdr:nvSpPr>
        <xdr:cNvPr id="12" name="小坂町"/>
        <xdr:cNvSpPr/>
      </xdr:nvSpPr>
      <xdr:spPr>
        <a:xfrm>
          <a:off x="4991100" y="695325"/>
          <a:ext cx="1181100" cy="1343025"/>
        </a:xfrm>
        <a:custGeom>
          <a:avLst/>
          <a:gdLst>
            <a:gd name="T0" fmla="*/ 7 w 124"/>
            <a:gd name="T1" fmla="*/ 52 h 140"/>
            <a:gd name="T2" fmla="*/ 13 w 124"/>
            <a:gd name="T3" fmla="*/ 49 h 140"/>
            <a:gd name="T4" fmla="*/ 20 w 124"/>
            <a:gd name="T5" fmla="*/ 53 h 140"/>
            <a:gd name="T6" fmla="*/ 25 w 124"/>
            <a:gd name="T7" fmla="*/ 56 h 140"/>
            <a:gd name="T8" fmla="*/ 30 w 124"/>
            <a:gd name="T9" fmla="*/ 52 h 140"/>
            <a:gd name="T10" fmla="*/ 29 w 124"/>
            <a:gd name="T11" fmla="*/ 46 h 140"/>
            <a:gd name="T12" fmla="*/ 37 w 124"/>
            <a:gd name="T13" fmla="*/ 42 h 140"/>
            <a:gd name="T14" fmla="*/ 42 w 124"/>
            <a:gd name="T15" fmla="*/ 38 h 140"/>
            <a:gd name="T16" fmla="*/ 47 w 124"/>
            <a:gd name="T17" fmla="*/ 34 h 140"/>
            <a:gd name="T18" fmla="*/ 53 w 124"/>
            <a:gd name="T19" fmla="*/ 32 h 140"/>
            <a:gd name="T20" fmla="*/ 62 w 124"/>
            <a:gd name="T21" fmla="*/ 35 h 140"/>
            <a:gd name="T22" fmla="*/ 67 w 124"/>
            <a:gd name="T23" fmla="*/ 31 h 140"/>
            <a:gd name="T24" fmla="*/ 69 w 124"/>
            <a:gd name="T25" fmla="*/ 22 h 140"/>
            <a:gd name="T26" fmla="*/ 71 w 124"/>
            <a:gd name="T27" fmla="*/ 7 h 140"/>
            <a:gd name="T28" fmla="*/ 79 w 124"/>
            <a:gd name="T29" fmla="*/ 1 h 140"/>
            <a:gd name="T30" fmla="*/ 81 w 124"/>
            <a:gd name="T31" fmla="*/ 4 h 140"/>
            <a:gd name="T32" fmla="*/ 77 w 124"/>
            <a:gd name="T33" fmla="*/ 11 h 140"/>
            <a:gd name="T34" fmla="*/ 76 w 124"/>
            <a:gd name="T35" fmla="*/ 19 h 140"/>
            <a:gd name="T36" fmla="*/ 81 w 124"/>
            <a:gd name="T37" fmla="*/ 30 h 140"/>
            <a:gd name="T38" fmla="*/ 86 w 124"/>
            <a:gd name="T39" fmla="*/ 44 h 140"/>
            <a:gd name="T40" fmla="*/ 95 w 124"/>
            <a:gd name="T41" fmla="*/ 52 h 140"/>
            <a:gd name="T42" fmla="*/ 103 w 124"/>
            <a:gd name="T43" fmla="*/ 53 h 140"/>
            <a:gd name="T44" fmla="*/ 108 w 124"/>
            <a:gd name="T45" fmla="*/ 49 h 140"/>
            <a:gd name="T46" fmla="*/ 114 w 124"/>
            <a:gd name="T47" fmla="*/ 50 h 140"/>
            <a:gd name="T48" fmla="*/ 119 w 124"/>
            <a:gd name="T49" fmla="*/ 46 h 140"/>
            <a:gd name="T50" fmla="*/ 122 w 124"/>
            <a:gd name="T51" fmla="*/ 54 h 140"/>
            <a:gd name="T52" fmla="*/ 114 w 124"/>
            <a:gd name="T53" fmla="*/ 55 h 140"/>
            <a:gd name="T54" fmla="*/ 108 w 124"/>
            <a:gd name="T55" fmla="*/ 56 h 140"/>
            <a:gd name="T56" fmla="*/ 102 w 124"/>
            <a:gd name="T57" fmla="*/ 61 h 140"/>
            <a:gd name="T58" fmla="*/ 97 w 124"/>
            <a:gd name="T59" fmla="*/ 60 h 140"/>
            <a:gd name="T60" fmla="*/ 91 w 124"/>
            <a:gd name="T61" fmla="*/ 63 h 140"/>
            <a:gd name="T62" fmla="*/ 85 w 124"/>
            <a:gd name="T63" fmla="*/ 57 h 140"/>
            <a:gd name="T64" fmla="*/ 85 w 124"/>
            <a:gd name="T65" fmla="*/ 50 h 140"/>
            <a:gd name="T66" fmla="*/ 78 w 124"/>
            <a:gd name="T67" fmla="*/ 49 h 140"/>
            <a:gd name="T68" fmla="*/ 75 w 124"/>
            <a:gd name="T69" fmla="*/ 57 h 140"/>
            <a:gd name="T70" fmla="*/ 71 w 124"/>
            <a:gd name="T71" fmla="*/ 66 h 140"/>
            <a:gd name="T72" fmla="*/ 71 w 124"/>
            <a:gd name="T73" fmla="*/ 76 h 140"/>
            <a:gd name="T74" fmla="*/ 67 w 124"/>
            <a:gd name="T75" fmla="*/ 85 h 140"/>
            <a:gd name="T76" fmla="*/ 60 w 124"/>
            <a:gd name="T77" fmla="*/ 92 h 140"/>
            <a:gd name="T78" fmla="*/ 51 w 124"/>
            <a:gd name="T79" fmla="*/ 98 h 140"/>
            <a:gd name="T80" fmla="*/ 57 w 124"/>
            <a:gd name="T81" fmla="*/ 101 h 140"/>
            <a:gd name="T82" fmla="*/ 56 w 124"/>
            <a:gd name="T83" fmla="*/ 110 h 140"/>
            <a:gd name="T84" fmla="*/ 58 w 124"/>
            <a:gd name="T85" fmla="*/ 117 h 140"/>
            <a:gd name="T86" fmla="*/ 52 w 124"/>
            <a:gd name="T87" fmla="*/ 118 h 140"/>
            <a:gd name="T88" fmla="*/ 47 w 124"/>
            <a:gd name="T89" fmla="*/ 118 h 140"/>
            <a:gd name="T90" fmla="*/ 49 w 124"/>
            <a:gd name="T91" fmla="*/ 126 h 140"/>
            <a:gd name="T92" fmla="*/ 45 w 124"/>
            <a:gd name="T93" fmla="*/ 138 h 140"/>
            <a:gd name="T94" fmla="*/ 41 w 124"/>
            <a:gd name="T95" fmla="*/ 136 h 140"/>
            <a:gd name="T96" fmla="*/ 35 w 124"/>
            <a:gd name="T97" fmla="*/ 140 h 140"/>
            <a:gd name="T98" fmla="*/ 23 w 124"/>
            <a:gd name="T99" fmla="*/ 137 h 140"/>
            <a:gd name="T100" fmla="*/ 22 w 124"/>
            <a:gd name="T101" fmla="*/ 127 h 140"/>
            <a:gd name="T102" fmla="*/ 17 w 124"/>
            <a:gd name="T103" fmla="*/ 119 h 140"/>
            <a:gd name="T104" fmla="*/ 22 w 124"/>
            <a:gd name="T105" fmla="*/ 112 h 140"/>
            <a:gd name="T106" fmla="*/ 18 w 124"/>
            <a:gd name="T107" fmla="*/ 102 h 140"/>
            <a:gd name="T108" fmla="*/ 12 w 124"/>
            <a:gd name="T109" fmla="*/ 94 h 140"/>
            <a:gd name="T110" fmla="*/ 6 w 124"/>
            <a:gd name="T111" fmla="*/ 85 h 140"/>
            <a:gd name="T112" fmla="*/ 2 w 124"/>
            <a:gd name="T113" fmla="*/ 78 h 140"/>
            <a:gd name="T114" fmla="*/ 1 w 124"/>
            <a:gd name="T115" fmla="*/ 70 h 140"/>
            <a:gd name="T116" fmla="*/ 1 w 124"/>
            <a:gd name="T117" fmla="*/ 64 h 140"/>
            <a:gd name="T118" fmla="*/ 4 w 124"/>
            <a:gd name="T119" fmla="*/ 57 h 14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Lst>
          <a:rect l="0" t="0" r="r" b="b"/>
          <a:pathLst>
            <a:path w="124" h="140">
              <a:moveTo>
                <a:pt x="4" y="57"/>
              </a:moveTo>
              <a:lnTo>
                <a:pt x="7" y="52"/>
              </a:lnTo>
              <a:lnTo>
                <a:pt x="10" y="50"/>
              </a:lnTo>
              <a:lnTo>
                <a:pt x="13" y="49"/>
              </a:lnTo>
              <a:lnTo>
                <a:pt x="17" y="49"/>
              </a:lnTo>
              <a:lnTo>
                <a:pt x="20" y="53"/>
              </a:lnTo>
              <a:lnTo>
                <a:pt x="23" y="55"/>
              </a:lnTo>
              <a:lnTo>
                <a:pt x="25" y="56"/>
              </a:lnTo>
              <a:lnTo>
                <a:pt x="28" y="55"/>
              </a:lnTo>
              <a:lnTo>
                <a:pt x="30" y="52"/>
              </a:lnTo>
              <a:lnTo>
                <a:pt x="30" y="48"/>
              </a:lnTo>
              <a:lnTo>
                <a:pt x="29" y="46"/>
              </a:lnTo>
              <a:lnTo>
                <a:pt x="32" y="43"/>
              </a:lnTo>
              <a:lnTo>
                <a:pt x="37" y="42"/>
              </a:lnTo>
              <a:lnTo>
                <a:pt x="40" y="41"/>
              </a:lnTo>
              <a:lnTo>
                <a:pt x="42" y="38"/>
              </a:lnTo>
              <a:lnTo>
                <a:pt x="44" y="35"/>
              </a:lnTo>
              <a:lnTo>
                <a:pt x="47" y="34"/>
              </a:lnTo>
              <a:lnTo>
                <a:pt x="50" y="33"/>
              </a:lnTo>
              <a:lnTo>
                <a:pt x="53" y="32"/>
              </a:lnTo>
              <a:lnTo>
                <a:pt x="58" y="32"/>
              </a:lnTo>
              <a:lnTo>
                <a:pt x="62" y="35"/>
              </a:lnTo>
              <a:lnTo>
                <a:pt x="65" y="35"/>
              </a:lnTo>
              <a:lnTo>
                <a:pt x="67" y="31"/>
              </a:lnTo>
              <a:lnTo>
                <a:pt x="68" y="26"/>
              </a:lnTo>
              <a:lnTo>
                <a:pt x="69" y="22"/>
              </a:lnTo>
              <a:lnTo>
                <a:pt x="69" y="11"/>
              </a:lnTo>
              <a:lnTo>
                <a:pt x="71" y="7"/>
              </a:lnTo>
              <a:lnTo>
                <a:pt x="74" y="3"/>
              </a:lnTo>
              <a:lnTo>
                <a:pt x="79" y="1"/>
              </a:lnTo>
              <a:lnTo>
                <a:pt x="84" y="0"/>
              </a:lnTo>
              <a:lnTo>
                <a:pt x="81" y="4"/>
              </a:lnTo>
              <a:lnTo>
                <a:pt x="78" y="7"/>
              </a:lnTo>
              <a:lnTo>
                <a:pt x="77" y="11"/>
              </a:lnTo>
              <a:lnTo>
                <a:pt x="75" y="15"/>
              </a:lnTo>
              <a:lnTo>
                <a:pt x="76" y="19"/>
              </a:lnTo>
              <a:lnTo>
                <a:pt x="81" y="26"/>
              </a:lnTo>
              <a:lnTo>
                <a:pt x="81" y="30"/>
              </a:lnTo>
              <a:lnTo>
                <a:pt x="83" y="36"/>
              </a:lnTo>
              <a:lnTo>
                <a:pt x="86" y="44"/>
              </a:lnTo>
              <a:lnTo>
                <a:pt x="89" y="47"/>
              </a:lnTo>
              <a:lnTo>
                <a:pt x="95" y="52"/>
              </a:lnTo>
              <a:lnTo>
                <a:pt x="99" y="53"/>
              </a:lnTo>
              <a:lnTo>
                <a:pt x="103" y="53"/>
              </a:lnTo>
              <a:lnTo>
                <a:pt x="105" y="50"/>
              </a:lnTo>
              <a:lnTo>
                <a:pt x="108" y="49"/>
              </a:lnTo>
              <a:lnTo>
                <a:pt x="111" y="50"/>
              </a:lnTo>
              <a:lnTo>
                <a:pt x="114" y="50"/>
              </a:lnTo>
              <a:lnTo>
                <a:pt x="117" y="48"/>
              </a:lnTo>
              <a:lnTo>
                <a:pt x="119" y="46"/>
              </a:lnTo>
              <a:lnTo>
                <a:pt x="124" y="50"/>
              </a:lnTo>
              <a:lnTo>
                <a:pt x="122" y="54"/>
              </a:lnTo>
              <a:lnTo>
                <a:pt x="119" y="55"/>
              </a:lnTo>
              <a:lnTo>
                <a:pt x="114" y="55"/>
              </a:lnTo>
              <a:lnTo>
                <a:pt x="111" y="54"/>
              </a:lnTo>
              <a:lnTo>
                <a:pt x="108" y="56"/>
              </a:lnTo>
              <a:lnTo>
                <a:pt x="106" y="60"/>
              </a:lnTo>
              <a:lnTo>
                <a:pt x="102" y="61"/>
              </a:lnTo>
              <a:lnTo>
                <a:pt x="100" y="59"/>
              </a:lnTo>
              <a:lnTo>
                <a:pt x="97" y="60"/>
              </a:lnTo>
              <a:lnTo>
                <a:pt x="96" y="63"/>
              </a:lnTo>
              <a:lnTo>
                <a:pt x="91" y="63"/>
              </a:lnTo>
              <a:lnTo>
                <a:pt x="87" y="61"/>
              </a:lnTo>
              <a:lnTo>
                <a:pt x="85" y="57"/>
              </a:lnTo>
              <a:lnTo>
                <a:pt x="84" y="54"/>
              </a:lnTo>
              <a:lnTo>
                <a:pt x="85" y="50"/>
              </a:lnTo>
              <a:lnTo>
                <a:pt x="82" y="48"/>
              </a:lnTo>
              <a:lnTo>
                <a:pt x="78" y="49"/>
              </a:lnTo>
              <a:lnTo>
                <a:pt x="76" y="52"/>
              </a:lnTo>
              <a:lnTo>
                <a:pt x="75" y="57"/>
              </a:lnTo>
              <a:lnTo>
                <a:pt x="74" y="61"/>
              </a:lnTo>
              <a:lnTo>
                <a:pt x="71" y="66"/>
              </a:lnTo>
              <a:lnTo>
                <a:pt x="70" y="70"/>
              </a:lnTo>
              <a:lnTo>
                <a:pt x="71" y="76"/>
              </a:lnTo>
              <a:lnTo>
                <a:pt x="69" y="81"/>
              </a:lnTo>
              <a:lnTo>
                <a:pt x="67" y="85"/>
              </a:lnTo>
              <a:lnTo>
                <a:pt x="66" y="88"/>
              </a:lnTo>
              <a:lnTo>
                <a:pt x="60" y="92"/>
              </a:lnTo>
              <a:lnTo>
                <a:pt x="55" y="95"/>
              </a:lnTo>
              <a:lnTo>
                <a:pt x="51" y="98"/>
              </a:lnTo>
              <a:lnTo>
                <a:pt x="54" y="99"/>
              </a:lnTo>
              <a:lnTo>
                <a:pt x="57" y="101"/>
              </a:lnTo>
              <a:lnTo>
                <a:pt x="56" y="105"/>
              </a:lnTo>
              <a:lnTo>
                <a:pt x="56" y="110"/>
              </a:lnTo>
              <a:lnTo>
                <a:pt x="58" y="114"/>
              </a:lnTo>
              <a:lnTo>
                <a:pt x="58" y="117"/>
              </a:lnTo>
              <a:lnTo>
                <a:pt x="55" y="119"/>
              </a:lnTo>
              <a:lnTo>
                <a:pt x="52" y="118"/>
              </a:lnTo>
              <a:lnTo>
                <a:pt x="50" y="115"/>
              </a:lnTo>
              <a:lnTo>
                <a:pt x="47" y="118"/>
              </a:lnTo>
              <a:lnTo>
                <a:pt x="48" y="121"/>
              </a:lnTo>
              <a:lnTo>
                <a:pt x="49" y="126"/>
              </a:lnTo>
              <a:lnTo>
                <a:pt x="47" y="132"/>
              </a:lnTo>
              <a:lnTo>
                <a:pt x="45" y="138"/>
              </a:lnTo>
              <a:lnTo>
                <a:pt x="42" y="139"/>
              </a:lnTo>
              <a:lnTo>
                <a:pt x="41" y="136"/>
              </a:lnTo>
              <a:lnTo>
                <a:pt x="37" y="136"/>
              </a:lnTo>
              <a:lnTo>
                <a:pt x="35" y="140"/>
              </a:lnTo>
              <a:lnTo>
                <a:pt x="29" y="139"/>
              </a:lnTo>
              <a:lnTo>
                <a:pt x="23" y="137"/>
              </a:lnTo>
              <a:lnTo>
                <a:pt x="23" y="131"/>
              </a:lnTo>
              <a:lnTo>
                <a:pt x="22" y="127"/>
              </a:lnTo>
              <a:lnTo>
                <a:pt x="18" y="122"/>
              </a:lnTo>
              <a:lnTo>
                <a:pt x="17" y="119"/>
              </a:lnTo>
              <a:lnTo>
                <a:pt x="20" y="116"/>
              </a:lnTo>
              <a:lnTo>
                <a:pt x="22" y="112"/>
              </a:lnTo>
              <a:lnTo>
                <a:pt x="19" y="109"/>
              </a:lnTo>
              <a:lnTo>
                <a:pt x="18" y="102"/>
              </a:lnTo>
              <a:lnTo>
                <a:pt x="14" y="99"/>
              </a:lnTo>
              <a:lnTo>
                <a:pt x="12" y="94"/>
              </a:lnTo>
              <a:lnTo>
                <a:pt x="11" y="88"/>
              </a:lnTo>
              <a:lnTo>
                <a:pt x="6" y="85"/>
              </a:lnTo>
              <a:lnTo>
                <a:pt x="3" y="82"/>
              </a:lnTo>
              <a:lnTo>
                <a:pt x="2" y="78"/>
              </a:lnTo>
              <a:lnTo>
                <a:pt x="1" y="74"/>
              </a:lnTo>
              <a:lnTo>
                <a:pt x="1" y="70"/>
              </a:lnTo>
              <a:lnTo>
                <a:pt x="0" y="67"/>
              </a:lnTo>
              <a:lnTo>
                <a:pt x="1" y="64"/>
              </a:lnTo>
              <a:lnTo>
                <a:pt x="4" y="61"/>
              </a:lnTo>
              <a:lnTo>
                <a:pt x="4" y="57"/>
              </a:lnTo>
              <a:close/>
            </a:path>
          </a:pathLst>
        </a:custGeom>
        <a:solidFill>
          <a:srgbClr xmlns:mc="http://schemas.openxmlformats.org/markup-compatibility/2006" xmlns:a14="http://schemas.microsoft.com/office/drawing/2010/main" val="FFFFFF" a14:legacySpreadsheetColorIndex="65" mc:Ignorable="a14"/>
        </a:solidFill>
        <a:ln w="9525" cap="flat" cmpd="sng">
          <a:solidFill>
            <a:srgbClr xmlns:mc="http://schemas.openxmlformats.org/markup-compatibility/2006" xmlns:a14="http://schemas.microsoft.com/office/drawing/2010/main" val="000000" a14:legacySpreadsheetColorIndex="8" mc:Ignorable="a14"/>
          </a:solidFill>
          <a:prstDash val="solid"/>
          <a:round/>
          <a:headEnd/>
          <a:tailEnd/>
        </a:ln>
      </xdr:spPr>
    </xdr:sp>
    <xdr:clientData/>
  </xdr:twoCellAnchor>
  <xdr:twoCellAnchor>
    <xdr:from xmlns:xdr="http://schemas.openxmlformats.org/drawingml/2006/spreadsheetDrawing">
      <xdr:col>5</xdr:col>
      <xdr:colOff>419100</xdr:colOff>
      <xdr:row>18</xdr:row>
      <xdr:rowOff>47625</xdr:rowOff>
    </xdr:from>
    <xdr:to xmlns:xdr="http://schemas.openxmlformats.org/drawingml/2006/spreadsheetDrawing">
      <xdr:col>6</xdr:col>
      <xdr:colOff>504825</xdr:colOff>
      <xdr:row>28</xdr:row>
      <xdr:rowOff>123825</xdr:rowOff>
    </xdr:to>
    <xdr:sp macro="" textlink="">
      <xdr:nvSpPr>
        <xdr:cNvPr id="13" name="上小阿仁村"/>
        <xdr:cNvSpPr/>
      </xdr:nvSpPr>
      <xdr:spPr>
        <a:xfrm>
          <a:off x="2962275" y="3219450"/>
          <a:ext cx="771525" cy="1790700"/>
        </a:xfrm>
        <a:custGeom>
          <a:avLst/>
          <a:gdLst>
            <a:gd name="T0" fmla="*/ 8091 w 16384"/>
            <a:gd name="T1" fmla="*/ 87 h 16384"/>
            <a:gd name="T2" fmla="*/ 6473 w 16384"/>
            <a:gd name="T3" fmla="*/ 436 h 16384"/>
            <a:gd name="T4" fmla="*/ 5866 w 16384"/>
            <a:gd name="T5" fmla="*/ 610 h 16384"/>
            <a:gd name="T6" fmla="*/ 4652 w 16384"/>
            <a:gd name="T7" fmla="*/ 1133 h 16384"/>
            <a:gd name="T8" fmla="*/ 1618 w 16384"/>
            <a:gd name="T9" fmla="*/ 959 h 16384"/>
            <a:gd name="T10" fmla="*/ 1011 w 16384"/>
            <a:gd name="T11" fmla="*/ 1830 h 16384"/>
            <a:gd name="T12" fmla="*/ 202 w 16384"/>
            <a:gd name="T13" fmla="*/ 2266 h 16384"/>
            <a:gd name="T14" fmla="*/ 405 w 16384"/>
            <a:gd name="T15" fmla="*/ 3050 h 16384"/>
            <a:gd name="T16" fmla="*/ 405 w 16384"/>
            <a:gd name="T17" fmla="*/ 4096 h 16384"/>
            <a:gd name="T18" fmla="*/ 0 w 16384"/>
            <a:gd name="T19" fmla="*/ 4793 h 16384"/>
            <a:gd name="T20" fmla="*/ 405 w 16384"/>
            <a:gd name="T21" fmla="*/ 5839 h 16384"/>
            <a:gd name="T22" fmla="*/ 1618 w 16384"/>
            <a:gd name="T23" fmla="*/ 6710 h 16384"/>
            <a:gd name="T24" fmla="*/ 1416 w 16384"/>
            <a:gd name="T25" fmla="*/ 7495 h 16384"/>
            <a:gd name="T26" fmla="*/ 3034 w 16384"/>
            <a:gd name="T27" fmla="*/ 8628 h 16384"/>
            <a:gd name="T28" fmla="*/ 5259 w 16384"/>
            <a:gd name="T29" fmla="*/ 9238 h 16384"/>
            <a:gd name="T30" fmla="*/ 5866 w 16384"/>
            <a:gd name="T31" fmla="*/ 10196 h 16384"/>
            <a:gd name="T32" fmla="*/ 6270 w 16384"/>
            <a:gd name="T33" fmla="*/ 11417 h 16384"/>
            <a:gd name="T34" fmla="*/ 6675 w 16384"/>
            <a:gd name="T35" fmla="*/ 12375 h 16384"/>
            <a:gd name="T36" fmla="*/ 6877 w 16384"/>
            <a:gd name="T37" fmla="*/ 13247 h 16384"/>
            <a:gd name="T38" fmla="*/ 6877 w 16384"/>
            <a:gd name="T39" fmla="*/ 14118 h 16384"/>
            <a:gd name="T40" fmla="*/ 6877 w 16384"/>
            <a:gd name="T41" fmla="*/ 14728 h 16384"/>
            <a:gd name="T42" fmla="*/ 7484 w 16384"/>
            <a:gd name="T43" fmla="*/ 15338 h 16384"/>
            <a:gd name="T44" fmla="*/ 7889 w 16384"/>
            <a:gd name="T45" fmla="*/ 16035 h 16384"/>
            <a:gd name="T46" fmla="*/ 8900 w 16384"/>
            <a:gd name="T47" fmla="*/ 16384 h 16384"/>
            <a:gd name="T48" fmla="*/ 10316 w 16384"/>
            <a:gd name="T49" fmla="*/ 16123 h 16384"/>
            <a:gd name="T50" fmla="*/ 11125 w 16384"/>
            <a:gd name="T51" fmla="*/ 15600 h 16384"/>
            <a:gd name="T52" fmla="*/ 11732 w 16384"/>
            <a:gd name="T53" fmla="*/ 15077 h 16384"/>
            <a:gd name="T54" fmla="*/ 12945 w 16384"/>
            <a:gd name="T55" fmla="*/ 14641 h 16384"/>
            <a:gd name="T56" fmla="*/ 14159 w 16384"/>
            <a:gd name="T57" fmla="*/ 14292 h 16384"/>
            <a:gd name="T58" fmla="*/ 15373 w 16384"/>
            <a:gd name="T59" fmla="*/ 14292 h 16384"/>
            <a:gd name="T60" fmla="*/ 16384 w 16384"/>
            <a:gd name="T61" fmla="*/ 14467 h 16384"/>
            <a:gd name="T62" fmla="*/ 16182 w 16384"/>
            <a:gd name="T63" fmla="*/ 14031 h 16384"/>
            <a:gd name="T64" fmla="*/ 15373 w 16384"/>
            <a:gd name="T65" fmla="*/ 13072 h 16384"/>
            <a:gd name="T66" fmla="*/ 15170 w 16384"/>
            <a:gd name="T67" fmla="*/ 12201 h 16384"/>
            <a:gd name="T68" fmla="*/ 14159 w 16384"/>
            <a:gd name="T69" fmla="*/ 11417 h 16384"/>
            <a:gd name="T70" fmla="*/ 13754 w 16384"/>
            <a:gd name="T71" fmla="*/ 10109 h 16384"/>
            <a:gd name="T72" fmla="*/ 12743 w 16384"/>
            <a:gd name="T73" fmla="*/ 9063 h 16384"/>
            <a:gd name="T74" fmla="*/ 12136 w 16384"/>
            <a:gd name="T75" fmla="*/ 8366 h 16384"/>
            <a:gd name="T76" fmla="*/ 12541 w 16384"/>
            <a:gd name="T77" fmla="*/ 7931 h 16384"/>
            <a:gd name="T78" fmla="*/ 11732 w 16384"/>
            <a:gd name="T79" fmla="*/ 6972 h 16384"/>
            <a:gd name="T80" fmla="*/ 12339 w 16384"/>
            <a:gd name="T81" fmla="*/ 6536 h 16384"/>
            <a:gd name="T82" fmla="*/ 13957 w 16384"/>
            <a:gd name="T83" fmla="*/ 5752 h 16384"/>
            <a:gd name="T84" fmla="*/ 12945 w 16384"/>
            <a:gd name="T85" fmla="*/ 4967 h 16384"/>
            <a:gd name="T86" fmla="*/ 11529 w 16384"/>
            <a:gd name="T87" fmla="*/ 4009 h 16384"/>
            <a:gd name="T88" fmla="*/ 12541 w 16384"/>
            <a:gd name="T89" fmla="*/ 3399 h 16384"/>
            <a:gd name="T90" fmla="*/ 13148 w 16384"/>
            <a:gd name="T91" fmla="*/ 2789 h 16384"/>
            <a:gd name="T92" fmla="*/ 13754 w 16384"/>
            <a:gd name="T93" fmla="*/ 2092 h 16384"/>
            <a:gd name="T94" fmla="*/ 14159 w 16384"/>
            <a:gd name="T95" fmla="*/ 1307 h 16384"/>
            <a:gd name="T96" fmla="*/ 13552 w 16384"/>
            <a:gd name="T97" fmla="*/ 436 h 16384"/>
            <a:gd name="T98" fmla="*/ 12339 w 16384"/>
            <a:gd name="T99" fmla="*/ 0 h 16384"/>
            <a:gd name="T100" fmla="*/ 10114 w 16384"/>
            <a:gd name="T101" fmla="*/ 261 h 16384"/>
            <a:gd name="T102" fmla="*/ 9102 w 16384"/>
            <a:gd name="T103" fmla="*/ 349 h 163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Lst>
          <a:rect l="0" t="0" r="r" b="b"/>
          <a:pathLst>
            <a:path w="16384" h="16384">
              <a:moveTo>
                <a:pt x="8698" y="87"/>
              </a:moveTo>
              <a:lnTo>
                <a:pt x="8091" y="87"/>
              </a:lnTo>
              <a:lnTo>
                <a:pt x="7282" y="436"/>
              </a:lnTo>
              <a:lnTo>
                <a:pt x="6473" y="436"/>
              </a:lnTo>
              <a:lnTo>
                <a:pt x="5866" y="610"/>
              </a:lnTo>
              <a:lnTo>
                <a:pt x="5664" y="871"/>
              </a:lnTo>
              <a:lnTo>
                <a:pt x="4652" y="1133"/>
              </a:lnTo>
              <a:lnTo>
                <a:pt x="2427" y="1133"/>
              </a:lnTo>
              <a:lnTo>
                <a:pt x="1618" y="959"/>
              </a:lnTo>
              <a:lnTo>
                <a:pt x="1214" y="1394"/>
              </a:lnTo>
              <a:lnTo>
                <a:pt x="1011" y="1830"/>
              </a:lnTo>
              <a:lnTo>
                <a:pt x="607" y="2092"/>
              </a:lnTo>
              <a:lnTo>
                <a:pt x="202" y="2266"/>
              </a:lnTo>
              <a:lnTo>
                <a:pt x="0" y="2614"/>
              </a:lnTo>
              <a:lnTo>
                <a:pt x="405" y="3050"/>
              </a:lnTo>
              <a:lnTo>
                <a:pt x="607" y="3660"/>
              </a:lnTo>
              <a:lnTo>
                <a:pt x="405" y="4096"/>
              </a:lnTo>
              <a:lnTo>
                <a:pt x="607" y="4357"/>
              </a:lnTo>
              <a:lnTo>
                <a:pt x="0" y="4793"/>
              </a:lnTo>
              <a:lnTo>
                <a:pt x="0" y="5490"/>
              </a:lnTo>
              <a:lnTo>
                <a:pt x="405" y="5839"/>
              </a:lnTo>
              <a:lnTo>
                <a:pt x="1011" y="6275"/>
              </a:lnTo>
              <a:lnTo>
                <a:pt x="1618" y="6710"/>
              </a:lnTo>
              <a:lnTo>
                <a:pt x="1618" y="7146"/>
              </a:lnTo>
              <a:lnTo>
                <a:pt x="1416" y="7495"/>
              </a:lnTo>
              <a:lnTo>
                <a:pt x="2630" y="8105"/>
              </a:lnTo>
              <a:lnTo>
                <a:pt x="3034" y="8628"/>
              </a:lnTo>
              <a:lnTo>
                <a:pt x="4045" y="9063"/>
              </a:lnTo>
              <a:lnTo>
                <a:pt x="5259" y="9238"/>
              </a:lnTo>
              <a:lnTo>
                <a:pt x="5866" y="9674"/>
              </a:lnTo>
              <a:lnTo>
                <a:pt x="5866" y="10196"/>
              </a:lnTo>
              <a:lnTo>
                <a:pt x="6473" y="10806"/>
              </a:lnTo>
              <a:lnTo>
                <a:pt x="6270" y="11417"/>
              </a:lnTo>
              <a:lnTo>
                <a:pt x="6877" y="11939"/>
              </a:lnTo>
              <a:lnTo>
                <a:pt x="6675" y="12375"/>
              </a:lnTo>
              <a:lnTo>
                <a:pt x="6270" y="12811"/>
              </a:lnTo>
              <a:lnTo>
                <a:pt x="6877" y="13247"/>
              </a:lnTo>
              <a:lnTo>
                <a:pt x="7080" y="13595"/>
              </a:lnTo>
              <a:lnTo>
                <a:pt x="6877" y="14118"/>
              </a:lnTo>
              <a:lnTo>
                <a:pt x="6473" y="14467"/>
              </a:lnTo>
              <a:lnTo>
                <a:pt x="6877" y="14728"/>
              </a:lnTo>
              <a:lnTo>
                <a:pt x="7282" y="14990"/>
              </a:lnTo>
              <a:lnTo>
                <a:pt x="7484" y="15338"/>
              </a:lnTo>
              <a:lnTo>
                <a:pt x="7686" y="15687"/>
              </a:lnTo>
              <a:lnTo>
                <a:pt x="7889" y="16035"/>
              </a:lnTo>
              <a:lnTo>
                <a:pt x="7889" y="16384"/>
              </a:lnTo>
              <a:lnTo>
                <a:pt x="8900" y="16384"/>
              </a:lnTo>
              <a:lnTo>
                <a:pt x="9709" y="16297"/>
              </a:lnTo>
              <a:lnTo>
                <a:pt x="10316" y="16123"/>
              </a:lnTo>
              <a:lnTo>
                <a:pt x="11125" y="15861"/>
              </a:lnTo>
              <a:lnTo>
                <a:pt x="11125" y="15600"/>
              </a:lnTo>
              <a:lnTo>
                <a:pt x="11327" y="15251"/>
              </a:lnTo>
              <a:lnTo>
                <a:pt x="11732" y="15077"/>
              </a:lnTo>
              <a:lnTo>
                <a:pt x="12339" y="14815"/>
              </a:lnTo>
              <a:lnTo>
                <a:pt x="12945" y="14641"/>
              </a:lnTo>
              <a:lnTo>
                <a:pt x="13552" y="14380"/>
              </a:lnTo>
              <a:lnTo>
                <a:pt x="14159" y="14292"/>
              </a:lnTo>
              <a:lnTo>
                <a:pt x="14766" y="14292"/>
              </a:lnTo>
              <a:lnTo>
                <a:pt x="15373" y="14292"/>
              </a:lnTo>
              <a:lnTo>
                <a:pt x="15777" y="14380"/>
              </a:lnTo>
              <a:lnTo>
                <a:pt x="16384" y="14467"/>
              </a:lnTo>
              <a:lnTo>
                <a:pt x="16384" y="14205"/>
              </a:lnTo>
              <a:lnTo>
                <a:pt x="16182" y="14031"/>
              </a:lnTo>
              <a:lnTo>
                <a:pt x="15373" y="13682"/>
              </a:lnTo>
              <a:lnTo>
                <a:pt x="15373" y="13072"/>
              </a:lnTo>
              <a:lnTo>
                <a:pt x="14968" y="12637"/>
              </a:lnTo>
              <a:lnTo>
                <a:pt x="15170" y="12201"/>
              </a:lnTo>
              <a:lnTo>
                <a:pt x="14766" y="11852"/>
              </a:lnTo>
              <a:lnTo>
                <a:pt x="14159" y="11417"/>
              </a:lnTo>
              <a:lnTo>
                <a:pt x="13957" y="10719"/>
              </a:lnTo>
              <a:lnTo>
                <a:pt x="13754" y="10109"/>
              </a:lnTo>
              <a:lnTo>
                <a:pt x="13552" y="9412"/>
              </a:lnTo>
              <a:lnTo>
                <a:pt x="12743" y="9063"/>
              </a:lnTo>
              <a:lnTo>
                <a:pt x="12743" y="8715"/>
              </a:lnTo>
              <a:lnTo>
                <a:pt x="12136" y="8366"/>
              </a:lnTo>
              <a:lnTo>
                <a:pt x="12136" y="8105"/>
              </a:lnTo>
              <a:lnTo>
                <a:pt x="12541" y="7931"/>
              </a:lnTo>
              <a:lnTo>
                <a:pt x="12541" y="7495"/>
              </a:lnTo>
              <a:lnTo>
                <a:pt x="11732" y="6972"/>
              </a:lnTo>
              <a:lnTo>
                <a:pt x="11732" y="6710"/>
              </a:lnTo>
              <a:lnTo>
                <a:pt x="12339" y="6536"/>
              </a:lnTo>
              <a:lnTo>
                <a:pt x="13552" y="6100"/>
              </a:lnTo>
              <a:lnTo>
                <a:pt x="13957" y="5752"/>
              </a:lnTo>
              <a:lnTo>
                <a:pt x="13754" y="5316"/>
              </a:lnTo>
              <a:lnTo>
                <a:pt x="12945" y="4967"/>
              </a:lnTo>
              <a:lnTo>
                <a:pt x="12136" y="4532"/>
              </a:lnTo>
              <a:lnTo>
                <a:pt x="11529" y="4009"/>
              </a:lnTo>
              <a:lnTo>
                <a:pt x="11732" y="3747"/>
              </a:lnTo>
              <a:lnTo>
                <a:pt x="12541" y="3399"/>
              </a:lnTo>
              <a:lnTo>
                <a:pt x="12945" y="3137"/>
              </a:lnTo>
              <a:lnTo>
                <a:pt x="13148" y="2789"/>
              </a:lnTo>
              <a:lnTo>
                <a:pt x="13957" y="2353"/>
              </a:lnTo>
              <a:lnTo>
                <a:pt x="13754" y="2092"/>
              </a:lnTo>
              <a:lnTo>
                <a:pt x="14159" y="1743"/>
              </a:lnTo>
              <a:lnTo>
                <a:pt x="14159" y="1307"/>
              </a:lnTo>
              <a:lnTo>
                <a:pt x="13552" y="871"/>
              </a:lnTo>
              <a:lnTo>
                <a:pt x="13552" y="436"/>
              </a:lnTo>
              <a:lnTo>
                <a:pt x="13148" y="87"/>
              </a:lnTo>
              <a:lnTo>
                <a:pt x="12339" y="0"/>
              </a:lnTo>
              <a:lnTo>
                <a:pt x="11327" y="87"/>
              </a:lnTo>
              <a:lnTo>
                <a:pt x="10114" y="261"/>
              </a:lnTo>
              <a:lnTo>
                <a:pt x="9507" y="436"/>
              </a:lnTo>
              <a:lnTo>
                <a:pt x="9102" y="349"/>
              </a:lnTo>
              <a:lnTo>
                <a:pt x="8698" y="87"/>
              </a:lnTo>
              <a:close/>
            </a:path>
          </a:pathLst>
        </a:custGeom>
        <a:solidFill>
          <a:srgbClr xmlns:mc="http://schemas.openxmlformats.org/markup-compatibility/2006" xmlns:a14="http://schemas.microsoft.com/office/drawing/2010/main" val="FFFFFF" a14:legacySpreadsheetColorIndex="9" mc:Ignorable="a14"/>
        </a:solidFill>
        <a:ln w="9525" cap="flat">
          <a:solidFill>
            <a:srgbClr xmlns:mc="http://schemas.openxmlformats.org/markup-compatibility/2006" xmlns:a14="http://schemas.microsoft.com/office/drawing/2010/main" val="000000" a14:legacySpreadsheetColorIndex="8" mc:Ignorable="a14"/>
          </a:solidFill>
          <a:prstDash val="solid"/>
          <a:round/>
          <a:headEnd/>
          <a:tailEnd/>
        </a:ln>
      </xdr:spPr>
    </xdr:sp>
    <xdr:clientData/>
  </xdr:twoCellAnchor>
  <xdr:twoCellAnchor>
    <xdr:from xmlns:xdr="http://schemas.openxmlformats.org/drawingml/2006/spreadsheetDrawing">
      <xdr:col>4</xdr:col>
      <xdr:colOff>466725</xdr:colOff>
      <xdr:row>5</xdr:row>
      <xdr:rowOff>133350</xdr:rowOff>
    </xdr:from>
    <xdr:to xmlns:xdr="http://schemas.openxmlformats.org/drawingml/2006/spreadsheetDrawing">
      <xdr:col>6</xdr:col>
      <xdr:colOff>276225</xdr:colOff>
      <xdr:row>12</xdr:row>
      <xdr:rowOff>161925</xdr:rowOff>
    </xdr:to>
    <xdr:sp macro="" textlink="">
      <xdr:nvSpPr>
        <xdr:cNvPr id="14" name="藤里町"/>
        <xdr:cNvSpPr/>
      </xdr:nvSpPr>
      <xdr:spPr>
        <a:xfrm>
          <a:off x="2324100" y="1066800"/>
          <a:ext cx="1181100" cy="1238250"/>
        </a:xfrm>
        <a:custGeom>
          <a:avLst/>
          <a:gdLst>
            <a:gd name="T0" fmla="*/ 529 w 16384"/>
            <a:gd name="T1" fmla="*/ 762 h 16384"/>
            <a:gd name="T2" fmla="*/ 1321 w 16384"/>
            <a:gd name="T3" fmla="*/ 889 h 16384"/>
            <a:gd name="T4" fmla="*/ 1982 w 16384"/>
            <a:gd name="T5" fmla="*/ 635 h 16384"/>
            <a:gd name="T6" fmla="*/ 2907 w 16384"/>
            <a:gd name="T7" fmla="*/ 762 h 16384"/>
            <a:gd name="T8" fmla="*/ 4757 w 16384"/>
            <a:gd name="T9" fmla="*/ 381 h 16384"/>
            <a:gd name="T10" fmla="*/ 5814 w 16384"/>
            <a:gd name="T11" fmla="*/ 635 h 16384"/>
            <a:gd name="T12" fmla="*/ 6739 w 16384"/>
            <a:gd name="T13" fmla="*/ 762 h 16384"/>
            <a:gd name="T14" fmla="*/ 8060 w 16384"/>
            <a:gd name="T15" fmla="*/ 1016 h 16384"/>
            <a:gd name="T16" fmla="*/ 9381 w 16384"/>
            <a:gd name="T17" fmla="*/ 508 h 16384"/>
            <a:gd name="T18" fmla="*/ 10570 w 16384"/>
            <a:gd name="T19" fmla="*/ 381 h 16384"/>
            <a:gd name="T20" fmla="*/ 11759 w 16384"/>
            <a:gd name="T21" fmla="*/ 0 h 16384"/>
            <a:gd name="T22" fmla="*/ 13213 w 16384"/>
            <a:gd name="T23" fmla="*/ 381 h 16384"/>
            <a:gd name="T24" fmla="*/ 14931 w 16384"/>
            <a:gd name="T25" fmla="*/ 508 h 16384"/>
            <a:gd name="T26" fmla="*/ 15195 w 16384"/>
            <a:gd name="T27" fmla="*/ 1524 h 16384"/>
            <a:gd name="T28" fmla="*/ 15195 w 16384"/>
            <a:gd name="T29" fmla="*/ 2794 h 16384"/>
            <a:gd name="T30" fmla="*/ 14931 w 16384"/>
            <a:gd name="T31" fmla="*/ 4064 h 16384"/>
            <a:gd name="T32" fmla="*/ 15327 w 16384"/>
            <a:gd name="T33" fmla="*/ 5207 h 16384"/>
            <a:gd name="T34" fmla="*/ 16384 w 16384"/>
            <a:gd name="T35" fmla="*/ 6096 h 16384"/>
            <a:gd name="T36" fmla="*/ 16384 w 16384"/>
            <a:gd name="T37" fmla="*/ 7112 h 16384"/>
            <a:gd name="T38" fmla="*/ 15723 w 16384"/>
            <a:gd name="T39" fmla="*/ 8383 h 16384"/>
            <a:gd name="T40" fmla="*/ 15063 w 16384"/>
            <a:gd name="T41" fmla="*/ 9272 h 16384"/>
            <a:gd name="T42" fmla="*/ 14666 w 16384"/>
            <a:gd name="T43" fmla="*/ 10796 h 16384"/>
            <a:gd name="T44" fmla="*/ 14402 w 16384"/>
            <a:gd name="T45" fmla="*/ 11558 h 16384"/>
            <a:gd name="T46" fmla="*/ 14270 w 16384"/>
            <a:gd name="T47" fmla="*/ 13590 h 16384"/>
            <a:gd name="T48" fmla="*/ 13477 w 16384"/>
            <a:gd name="T49" fmla="*/ 14733 h 16384"/>
            <a:gd name="T50" fmla="*/ 13081 w 16384"/>
            <a:gd name="T51" fmla="*/ 15495 h 16384"/>
            <a:gd name="T52" fmla="*/ 11627 w 16384"/>
            <a:gd name="T53" fmla="*/ 15876 h 16384"/>
            <a:gd name="T54" fmla="*/ 10174 w 16384"/>
            <a:gd name="T55" fmla="*/ 16257 h 16384"/>
            <a:gd name="T56" fmla="*/ 9381 w 16384"/>
            <a:gd name="T57" fmla="*/ 15876 h 16384"/>
            <a:gd name="T58" fmla="*/ 8324 w 16384"/>
            <a:gd name="T59" fmla="*/ 15749 h 16384"/>
            <a:gd name="T60" fmla="*/ 7796 w 16384"/>
            <a:gd name="T61" fmla="*/ 14733 h 16384"/>
            <a:gd name="T62" fmla="*/ 7399 w 16384"/>
            <a:gd name="T63" fmla="*/ 14098 h 16384"/>
            <a:gd name="T64" fmla="*/ 7267 w 16384"/>
            <a:gd name="T65" fmla="*/ 13590 h 16384"/>
            <a:gd name="T66" fmla="*/ 7531 w 16384"/>
            <a:gd name="T67" fmla="*/ 12701 h 16384"/>
            <a:gd name="T68" fmla="*/ 7003 w 16384"/>
            <a:gd name="T69" fmla="*/ 11685 h 16384"/>
            <a:gd name="T70" fmla="*/ 6739 w 16384"/>
            <a:gd name="T71" fmla="*/ 10796 h 16384"/>
            <a:gd name="T72" fmla="*/ 6210 w 16384"/>
            <a:gd name="T73" fmla="*/ 8001 h 16384"/>
            <a:gd name="T74" fmla="*/ 5417 w 16384"/>
            <a:gd name="T75" fmla="*/ 7112 h 16384"/>
            <a:gd name="T76" fmla="*/ 4492 w 16384"/>
            <a:gd name="T77" fmla="*/ 6350 h 16384"/>
            <a:gd name="T78" fmla="*/ 3700 w 16384"/>
            <a:gd name="T79" fmla="*/ 5461 h 16384"/>
            <a:gd name="T80" fmla="*/ 3700 w 16384"/>
            <a:gd name="T81" fmla="*/ 4445 h 16384"/>
            <a:gd name="T82" fmla="*/ 3435 w 16384"/>
            <a:gd name="T83" fmla="*/ 3556 h 16384"/>
            <a:gd name="T84" fmla="*/ 3039 w 16384"/>
            <a:gd name="T85" fmla="*/ 3048 h 16384"/>
            <a:gd name="T86" fmla="*/ 2378 w 16384"/>
            <a:gd name="T87" fmla="*/ 3302 h 16384"/>
            <a:gd name="T88" fmla="*/ 1718 w 16384"/>
            <a:gd name="T89" fmla="*/ 3175 h 16384"/>
            <a:gd name="T90" fmla="*/ 793 w 16384"/>
            <a:gd name="T91" fmla="*/ 2921 h 16384"/>
            <a:gd name="T92" fmla="*/ 396 w 16384"/>
            <a:gd name="T93" fmla="*/ 2540 h 16384"/>
            <a:gd name="T94" fmla="*/ 132 w 16384"/>
            <a:gd name="T95" fmla="*/ 1651 h 16384"/>
            <a:gd name="T96" fmla="*/ 132 w 16384"/>
            <a:gd name="T97" fmla="*/ 889 h 163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Lst>
          <a:rect l="0" t="0" r="r" b="b"/>
          <a:pathLst>
            <a:path w="16384" h="16384">
              <a:moveTo>
                <a:pt x="132" y="508"/>
              </a:moveTo>
              <a:lnTo>
                <a:pt x="529" y="762"/>
              </a:lnTo>
              <a:lnTo>
                <a:pt x="925" y="889"/>
              </a:lnTo>
              <a:lnTo>
                <a:pt x="1321" y="889"/>
              </a:lnTo>
              <a:lnTo>
                <a:pt x="1586" y="762"/>
              </a:lnTo>
              <a:lnTo>
                <a:pt x="1982" y="635"/>
              </a:lnTo>
              <a:lnTo>
                <a:pt x="2643" y="635"/>
              </a:lnTo>
              <a:lnTo>
                <a:pt x="2907" y="762"/>
              </a:lnTo>
              <a:lnTo>
                <a:pt x="3964" y="762"/>
              </a:lnTo>
              <a:lnTo>
                <a:pt x="4757" y="381"/>
              </a:lnTo>
              <a:lnTo>
                <a:pt x="5153" y="381"/>
              </a:lnTo>
              <a:lnTo>
                <a:pt x="5814" y="635"/>
              </a:lnTo>
              <a:lnTo>
                <a:pt x="6210" y="762"/>
              </a:lnTo>
              <a:lnTo>
                <a:pt x="6739" y="762"/>
              </a:lnTo>
              <a:lnTo>
                <a:pt x="7399" y="1016"/>
              </a:lnTo>
              <a:lnTo>
                <a:pt x="8060" y="1016"/>
              </a:lnTo>
              <a:lnTo>
                <a:pt x="8721" y="762"/>
              </a:lnTo>
              <a:lnTo>
                <a:pt x="9381" y="508"/>
              </a:lnTo>
              <a:lnTo>
                <a:pt x="9778" y="381"/>
              </a:lnTo>
              <a:lnTo>
                <a:pt x="10570" y="381"/>
              </a:lnTo>
              <a:lnTo>
                <a:pt x="11099" y="254"/>
              </a:lnTo>
              <a:lnTo>
                <a:pt x="11759" y="0"/>
              </a:lnTo>
              <a:lnTo>
                <a:pt x="12684" y="0"/>
              </a:lnTo>
              <a:lnTo>
                <a:pt x="13213" y="381"/>
              </a:lnTo>
              <a:lnTo>
                <a:pt x="13477" y="508"/>
              </a:lnTo>
              <a:lnTo>
                <a:pt x="14931" y="508"/>
              </a:lnTo>
              <a:lnTo>
                <a:pt x="15195" y="762"/>
              </a:lnTo>
              <a:lnTo>
                <a:pt x="15195" y="1524"/>
              </a:lnTo>
              <a:lnTo>
                <a:pt x="14931" y="2159"/>
              </a:lnTo>
              <a:lnTo>
                <a:pt x="15195" y="2794"/>
              </a:lnTo>
              <a:lnTo>
                <a:pt x="15195" y="3683"/>
              </a:lnTo>
              <a:lnTo>
                <a:pt x="14931" y="4064"/>
              </a:lnTo>
              <a:lnTo>
                <a:pt x="14931" y="4445"/>
              </a:lnTo>
              <a:lnTo>
                <a:pt x="15327" y="5207"/>
              </a:lnTo>
              <a:lnTo>
                <a:pt x="15988" y="5715"/>
              </a:lnTo>
              <a:lnTo>
                <a:pt x="16384" y="6096"/>
              </a:lnTo>
              <a:lnTo>
                <a:pt x="16384" y="6858"/>
              </a:lnTo>
              <a:lnTo>
                <a:pt x="16384" y="7112"/>
              </a:lnTo>
              <a:lnTo>
                <a:pt x="15988" y="7620"/>
              </a:lnTo>
              <a:lnTo>
                <a:pt x="15723" y="8383"/>
              </a:lnTo>
              <a:lnTo>
                <a:pt x="15195" y="8891"/>
              </a:lnTo>
              <a:lnTo>
                <a:pt x="15063" y="9272"/>
              </a:lnTo>
              <a:lnTo>
                <a:pt x="15063" y="10415"/>
              </a:lnTo>
              <a:lnTo>
                <a:pt x="14666" y="10796"/>
              </a:lnTo>
              <a:lnTo>
                <a:pt x="14534" y="11304"/>
              </a:lnTo>
              <a:lnTo>
                <a:pt x="14402" y="11558"/>
              </a:lnTo>
              <a:lnTo>
                <a:pt x="14402" y="12828"/>
              </a:lnTo>
              <a:lnTo>
                <a:pt x="14270" y="13590"/>
              </a:lnTo>
              <a:lnTo>
                <a:pt x="13609" y="14479"/>
              </a:lnTo>
              <a:lnTo>
                <a:pt x="13477" y="14733"/>
              </a:lnTo>
              <a:lnTo>
                <a:pt x="13477" y="15114"/>
              </a:lnTo>
              <a:lnTo>
                <a:pt x="13081" y="15495"/>
              </a:lnTo>
              <a:lnTo>
                <a:pt x="12156" y="15495"/>
              </a:lnTo>
              <a:lnTo>
                <a:pt x="11627" y="15876"/>
              </a:lnTo>
              <a:lnTo>
                <a:pt x="11231" y="16384"/>
              </a:lnTo>
              <a:lnTo>
                <a:pt x="10174" y="16257"/>
              </a:lnTo>
              <a:lnTo>
                <a:pt x="9778" y="16003"/>
              </a:lnTo>
              <a:lnTo>
                <a:pt x="9381" y="15876"/>
              </a:lnTo>
              <a:lnTo>
                <a:pt x="8721" y="15876"/>
              </a:lnTo>
              <a:lnTo>
                <a:pt x="8324" y="15749"/>
              </a:lnTo>
              <a:lnTo>
                <a:pt x="7663" y="15114"/>
              </a:lnTo>
              <a:lnTo>
                <a:pt x="7796" y="14733"/>
              </a:lnTo>
              <a:lnTo>
                <a:pt x="7928" y="14225"/>
              </a:lnTo>
              <a:lnTo>
                <a:pt x="7399" y="14098"/>
              </a:lnTo>
              <a:lnTo>
                <a:pt x="7267" y="13971"/>
              </a:lnTo>
              <a:lnTo>
                <a:pt x="7267" y="13590"/>
              </a:lnTo>
              <a:lnTo>
                <a:pt x="7663" y="13082"/>
              </a:lnTo>
              <a:lnTo>
                <a:pt x="7531" y="12701"/>
              </a:lnTo>
              <a:lnTo>
                <a:pt x="7399" y="11939"/>
              </a:lnTo>
              <a:lnTo>
                <a:pt x="7003" y="11685"/>
              </a:lnTo>
              <a:lnTo>
                <a:pt x="6739" y="11304"/>
              </a:lnTo>
              <a:lnTo>
                <a:pt x="6739" y="10796"/>
              </a:lnTo>
              <a:lnTo>
                <a:pt x="6210" y="9907"/>
              </a:lnTo>
              <a:lnTo>
                <a:pt x="6210" y="8001"/>
              </a:lnTo>
              <a:lnTo>
                <a:pt x="6078" y="7620"/>
              </a:lnTo>
              <a:lnTo>
                <a:pt x="5417" y="7112"/>
              </a:lnTo>
              <a:lnTo>
                <a:pt x="4757" y="6604"/>
              </a:lnTo>
              <a:lnTo>
                <a:pt x="4492" y="6350"/>
              </a:lnTo>
              <a:lnTo>
                <a:pt x="4228" y="5969"/>
              </a:lnTo>
              <a:lnTo>
                <a:pt x="3700" y="5461"/>
              </a:lnTo>
              <a:lnTo>
                <a:pt x="3964" y="4953"/>
              </a:lnTo>
              <a:lnTo>
                <a:pt x="3700" y="4445"/>
              </a:lnTo>
              <a:lnTo>
                <a:pt x="3567" y="3937"/>
              </a:lnTo>
              <a:lnTo>
                <a:pt x="3435" y="3556"/>
              </a:lnTo>
              <a:lnTo>
                <a:pt x="3303" y="3048"/>
              </a:lnTo>
              <a:lnTo>
                <a:pt x="3039" y="3048"/>
              </a:lnTo>
              <a:lnTo>
                <a:pt x="2775" y="3175"/>
              </a:lnTo>
              <a:lnTo>
                <a:pt x="2378" y="3302"/>
              </a:lnTo>
              <a:lnTo>
                <a:pt x="1982" y="3048"/>
              </a:lnTo>
              <a:lnTo>
                <a:pt x="1718" y="3175"/>
              </a:lnTo>
              <a:lnTo>
                <a:pt x="1189" y="3175"/>
              </a:lnTo>
              <a:lnTo>
                <a:pt x="793" y="2921"/>
              </a:lnTo>
              <a:lnTo>
                <a:pt x="396" y="2921"/>
              </a:lnTo>
              <a:lnTo>
                <a:pt x="396" y="2540"/>
              </a:lnTo>
              <a:lnTo>
                <a:pt x="132" y="2159"/>
              </a:lnTo>
              <a:lnTo>
                <a:pt x="132" y="1651"/>
              </a:lnTo>
              <a:lnTo>
                <a:pt x="0" y="1143"/>
              </a:lnTo>
              <a:lnTo>
                <a:pt x="132" y="889"/>
              </a:lnTo>
              <a:lnTo>
                <a:pt x="132" y="508"/>
              </a:lnTo>
              <a:close/>
            </a:path>
          </a:pathLst>
        </a:custGeom>
        <a:solidFill>
          <a:srgbClr xmlns:mc="http://schemas.openxmlformats.org/markup-compatibility/2006" xmlns:a14="http://schemas.microsoft.com/office/drawing/2010/main" val="FFFFFF" a14:legacySpreadsheetColorIndex="65" mc:Ignorable="a14"/>
        </a:solidFill>
        <a:ln w="9525" cap="flat" cmpd="sng">
          <a:solidFill>
            <a:srgbClr xmlns:mc="http://schemas.openxmlformats.org/markup-compatibility/2006" xmlns:a14="http://schemas.microsoft.com/office/drawing/2010/main" val="000000" a14:legacySpreadsheetColorIndex="8" mc:Ignorable="a14"/>
          </a:solidFill>
          <a:prstDash val="solid"/>
          <a:round/>
          <a:headEnd/>
          <a:tailEnd/>
        </a:ln>
      </xdr:spPr>
    </xdr:sp>
    <xdr:clientData/>
  </xdr:twoCellAnchor>
  <xdr:twoCellAnchor>
    <xdr:from xmlns:xdr="http://schemas.openxmlformats.org/drawingml/2006/spreadsheetDrawing">
      <xdr:col>4</xdr:col>
      <xdr:colOff>219075</xdr:colOff>
      <xdr:row>21</xdr:row>
      <xdr:rowOff>9525</xdr:rowOff>
    </xdr:from>
    <xdr:to xmlns:xdr="http://schemas.openxmlformats.org/drawingml/2006/spreadsheetDrawing">
      <xdr:col>6</xdr:col>
      <xdr:colOff>66675</xdr:colOff>
      <xdr:row>27</xdr:row>
      <xdr:rowOff>123825</xdr:rowOff>
    </xdr:to>
    <xdr:sp macro="" textlink="">
      <xdr:nvSpPr>
        <xdr:cNvPr id="15" name="五城目町"/>
        <xdr:cNvSpPr/>
      </xdr:nvSpPr>
      <xdr:spPr>
        <a:xfrm>
          <a:off x="2076450" y="3695700"/>
          <a:ext cx="1219200" cy="1143000"/>
        </a:xfrm>
        <a:custGeom>
          <a:avLst/>
          <a:gdLst>
            <a:gd name="T0" fmla="*/ 3712 w 16384"/>
            <a:gd name="T1" fmla="*/ 3277 h 16384"/>
            <a:gd name="T2" fmla="*/ 4480 w 16384"/>
            <a:gd name="T3" fmla="*/ 2321 h 16384"/>
            <a:gd name="T4" fmla="*/ 6656 w 16384"/>
            <a:gd name="T5" fmla="*/ 546 h 16384"/>
            <a:gd name="T6" fmla="*/ 8192 w 16384"/>
            <a:gd name="T7" fmla="*/ 683 h 16384"/>
            <a:gd name="T8" fmla="*/ 9984 w 16384"/>
            <a:gd name="T9" fmla="*/ 0 h 16384"/>
            <a:gd name="T10" fmla="*/ 11904 w 16384"/>
            <a:gd name="T11" fmla="*/ 683 h 16384"/>
            <a:gd name="T12" fmla="*/ 12160 w 16384"/>
            <a:gd name="T13" fmla="*/ 2321 h 16384"/>
            <a:gd name="T14" fmla="*/ 12928 w 16384"/>
            <a:gd name="T15" fmla="*/ 3686 h 16384"/>
            <a:gd name="T16" fmla="*/ 12800 w 16384"/>
            <a:gd name="T17" fmla="*/ 4915 h 16384"/>
            <a:gd name="T18" fmla="*/ 13824 w 16384"/>
            <a:gd name="T19" fmla="*/ 6690 h 16384"/>
            <a:gd name="T20" fmla="*/ 15232 w 16384"/>
            <a:gd name="T21" fmla="*/ 7646 h 16384"/>
            <a:gd name="T22" fmla="*/ 15616 w 16384"/>
            <a:gd name="T23" fmla="*/ 9148 h 16384"/>
            <a:gd name="T24" fmla="*/ 15872 w 16384"/>
            <a:gd name="T25" fmla="*/ 11059 h 16384"/>
            <a:gd name="T26" fmla="*/ 16128 w 16384"/>
            <a:gd name="T27" fmla="*/ 12561 h 16384"/>
            <a:gd name="T28" fmla="*/ 16256 w 16384"/>
            <a:gd name="T29" fmla="*/ 13926 h 16384"/>
            <a:gd name="T30" fmla="*/ 16256 w 16384"/>
            <a:gd name="T31" fmla="*/ 15292 h 16384"/>
            <a:gd name="T32" fmla="*/ 15360 w 16384"/>
            <a:gd name="T33" fmla="*/ 16111 h 16384"/>
            <a:gd name="T34" fmla="*/ 14080 w 16384"/>
            <a:gd name="T35" fmla="*/ 16247 h 16384"/>
            <a:gd name="T36" fmla="*/ 12160 w 16384"/>
            <a:gd name="T37" fmla="*/ 15701 h 16384"/>
            <a:gd name="T38" fmla="*/ 11520 w 16384"/>
            <a:gd name="T39" fmla="*/ 14199 h 16384"/>
            <a:gd name="T40" fmla="*/ 10624 w 16384"/>
            <a:gd name="T41" fmla="*/ 13380 h 16384"/>
            <a:gd name="T42" fmla="*/ 10368 w 16384"/>
            <a:gd name="T43" fmla="*/ 11742 h 16384"/>
            <a:gd name="T44" fmla="*/ 8704 w 16384"/>
            <a:gd name="T45" fmla="*/ 11469 h 16384"/>
            <a:gd name="T46" fmla="*/ 7808 w 16384"/>
            <a:gd name="T47" fmla="*/ 10650 h 16384"/>
            <a:gd name="T48" fmla="*/ 6400 w 16384"/>
            <a:gd name="T49" fmla="*/ 10650 h 16384"/>
            <a:gd name="T50" fmla="*/ 6016 w 16384"/>
            <a:gd name="T51" fmla="*/ 9694 h 16384"/>
            <a:gd name="T52" fmla="*/ 5248 w 16384"/>
            <a:gd name="T53" fmla="*/ 8602 h 16384"/>
            <a:gd name="T54" fmla="*/ 4224 w 16384"/>
            <a:gd name="T55" fmla="*/ 7782 h 16384"/>
            <a:gd name="T56" fmla="*/ 3584 w 16384"/>
            <a:gd name="T57" fmla="*/ 7509 h 16384"/>
            <a:gd name="T58" fmla="*/ 2688 w 16384"/>
            <a:gd name="T59" fmla="*/ 7782 h 16384"/>
            <a:gd name="T60" fmla="*/ 640 w 16384"/>
            <a:gd name="T61" fmla="*/ 7509 h 16384"/>
            <a:gd name="T62" fmla="*/ 0 w 16384"/>
            <a:gd name="T63" fmla="*/ 7100 h 16384"/>
            <a:gd name="T64" fmla="*/ 640 w 16384"/>
            <a:gd name="T65" fmla="*/ 6690 h 16384"/>
            <a:gd name="T66" fmla="*/ 1792 w 16384"/>
            <a:gd name="T67" fmla="*/ 6554 h 16384"/>
            <a:gd name="T68" fmla="*/ 3200 w 16384"/>
            <a:gd name="T69" fmla="*/ 6281 h 16384"/>
            <a:gd name="T70" fmla="*/ 3328 w 16384"/>
            <a:gd name="T71" fmla="*/ 5188 h 16384"/>
            <a:gd name="T72" fmla="*/ 3072 w 16384"/>
            <a:gd name="T73" fmla="*/ 4096 h 163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Lst>
          <a:rect l="0" t="0" r="r" b="b"/>
          <a:pathLst>
            <a:path w="16384" h="16384">
              <a:moveTo>
                <a:pt x="2944" y="3686"/>
              </a:moveTo>
              <a:lnTo>
                <a:pt x="3712" y="3277"/>
              </a:lnTo>
              <a:lnTo>
                <a:pt x="4352" y="3140"/>
              </a:lnTo>
              <a:lnTo>
                <a:pt x="4480" y="2321"/>
              </a:lnTo>
              <a:lnTo>
                <a:pt x="5632" y="1638"/>
              </a:lnTo>
              <a:lnTo>
                <a:pt x="6656" y="546"/>
              </a:lnTo>
              <a:lnTo>
                <a:pt x="7424" y="137"/>
              </a:lnTo>
              <a:lnTo>
                <a:pt x="8192" y="683"/>
              </a:lnTo>
              <a:lnTo>
                <a:pt x="9088" y="137"/>
              </a:lnTo>
              <a:lnTo>
                <a:pt x="9984" y="0"/>
              </a:lnTo>
              <a:lnTo>
                <a:pt x="11008" y="546"/>
              </a:lnTo>
              <a:lnTo>
                <a:pt x="11904" y="683"/>
              </a:lnTo>
              <a:lnTo>
                <a:pt x="11904" y="1775"/>
              </a:lnTo>
              <a:lnTo>
                <a:pt x="12160" y="2321"/>
              </a:lnTo>
              <a:lnTo>
                <a:pt x="12544" y="3004"/>
              </a:lnTo>
              <a:lnTo>
                <a:pt x="12928" y="3686"/>
              </a:lnTo>
              <a:lnTo>
                <a:pt x="12928" y="4369"/>
              </a:lnTo>
              <a:lnTo>
                <a:pt x="12800" y="4915"/>
              </a:lnTo>
              <a:lnTo>
                <a:pt x="13568" y="5871"/>
              </a:lnTo>
              <a:lnTo>
                <a:pt x="13824" y="6690"/>
              </a:lnTo>
              <a:lnTo>
                <a:pt x="14464" y="7373"/>
              </a:lnTo>
              <a:lnTo>
                <a:pt x="15232" y="7646"/>
              </a:lnTo>
              <a:lnTo>
                <a:pt x="15616" y="8329"/>
              </a:lnTo>
              <a:lnTo>
                <a:pt x="15616" y="9148"/>
              </a:lnTo>
              <a:lnTo>
                <a:pt x="16000" y="10103"/>
              </a:lnTo>
              <a:lnTo>
                <a:pt x="15872" y="11059"/>
              </a:lnTo>
              <a:lnTo>
                <a:pt x="16256" y="11878"/>
              </a:lnTo>
              <a:lnTo>
                <a:pt x="16128" y="12561"/>
              </a:lnTo>
              <a:lnTo>
                <a:pt x="15872" y="13244"/>
              </a:lnTo>
              <a:lnTo>
                <a:pt x="16256" y="13926"/>
              </a:lnTo>
              <a:lnTo>
                <a:pt x="16384" y="14473"/>
              </a:lnTo>
              <a:lnTo>
                <a:pt x="16256" y="15292"/>
              </a:lnTo>
              <a:lnTo>
                <a:pt x="16000" y="15838"/>
              </a:lnTo>
              <a:lnTo>
                <a:pt x="15360" y="16111"/>
              </a:lnTo>
              <a:lnTo>
                <a:pt x="14720" y="15838"/>
              </a:lnTo>
              <a:lnTo>
                <a:pt x="14080" y="16247"/>
              </a:lnTo>
              <a:lnTo>
                <a:pt x="12928" y="16384"/>
              </a:lnTo>
              <a:lnTo>
                <a:pt x="12160" y="15701"/>
              </a:lnTo>
              <a:lnTo>
                <a:pt x="11776" y="15019"/>
              </a:lnTo>
              <a:lnTo>
                <a:pt x="11520" y="14199"/>
              </a:lnTo>
              <a:lnTo>
                <a:pt x="11264" y="13653"/>
              </a:lnTo>
              <a:lnTo>
                <a:pt x="10624" y="13380"/>
              </a:lnTo>
              <a:lnTo>
                <a:pt x="10624" y="12288"/>
              </a:lnTo>
              <a:lnTo>
                <a:pt x="10368" y="11742"/>
              </a:lnTo>
              <a:lnTo>
                <a:pt x="9216" y="11878"/>
              </a:lnTo>
              <a:lnTo>
                <a:pt x="8704" y="11469"/>
              </a:lnTo>
              <a:lnTo>
                <a:pt x="8320" y="10786"/>
              </a:lnTo>
              <a:lnTo>
                <a:pt x="7808" y="10650"/>
              </a:lnTo>
              <a:lnTo>
                <a:pt x="7296" y="10786"/>
              </a:lnTo>
              <a:lnTo>
                <a:pt x="6400" y="10650"/>
              </a:lnTo>
              <a:lnTo>
                <a:pt x="6272" y="10103"/>
              </a:lnTo>
              <a:lnTo>
                <a:pt x="6016" y="9694"/>
              </a:lnTo>
              <a:lnTo>
                <a:pt x="5504" y="9148"/>
              </a:lnTo>
              <a:lnTo>
                <a:pt x="5248" y="8602"/>
              </a:lnTo>
              <a:lnTo>
                <a:pt x="4480" y="8329"/>
              </a:lnTo>
              <a:lnTo>
                <a:pt x="4224" y="7782"/>
              </a:lnTo>
              <a:lnTo>
                <a:pt x="3712" y="7509"/>
              </a:lnTo>
              <a:lnTo>
                <a:pt x="3584" y="7509"/>
              </a:lnTo>
              <a:lnTo>
                <a:pt x="3072" y="7782"/>
              </a:lnTo>
              <a:lnTo>
                <a:pt x="2688" y="7782"/>
              </a:lnTo>
              <a:lnTo>
                <a:pt x="1664" y="7509"/>
              </a:lnTo>
              <a:lnTo>
                <a:pt x="640" y="7509"/>
              </a:lnTo>
              <a:lnTo>
                <a:pt x="256" y="7373"/>
              </a:lnTo>
              <a:lnTo>
                <a:pt x="0" y="7100"/>
              </a:lnTo>
              <a:lnTo>
                <a:pt x="0" y="6554"/>
              </a:lnTo>
              <a:lnTo>
                <a:pt x="640" y="6690"/>
              </a:lnTo>
              <a:lnTo>
                <a:pt x="1280" y="6827"/>
              </a:lnTo>
              <a:lnTo>
                <a:pt x="1792" y="6554"/>
              </a:lnTo>
              <a:lnTo>
                <a:pt x="2560" y="6554"/>
              </a:lnTo>
              <a:lnTo>
                <a:pt x="3200" y="6281"/>
              </a:lnTo>
              <a:lnTo>
                <a:pt x="3712" y="5871"/>
              </a:lnTo>
              <a:lnTo>
                <a:pt x="3328" y="5188"/>
              </a:lnTo>
              <a:lnTo>
                <a:pt x="3200" y="4506"/>
              </a:lnTo>
              <a:lnTo>
                <a:pt x="3072" y="4096"/>
              </a:lnTo>
              <a:lnTo>
                <a:pt x="2944" y="3686"/>
              </a:lnTo>
              <a:close/>
            </a:path>
          </a:pathLst>
        </a:custGeom>
        <a:solidFill>
          <a:schemeClr val="accent2"/>
        </a:solidFill>
        <a:ln w="9525" cap="flat" cmpd="sng">
          <a:solidFill>
            <a:srgbClr xmlns:mc="http://schemas.openxmlformats.org/markup-compatibility/2006" xmlns:a14="http://schemas.microsoft.com/office/drawing/2010/main" val="000000" a14:legacySpreadsheetColorIndex="8" mc:Ignorable="a14"/>
          </a:solidFill>
          <a:prstDash val="solid"/>
          <a:round/>
          <a:headEnd/>
          <a:tailEnd/>
        </a:ln>
      </xdr:spPr>
    </xdr:sp>
    <xdr:clientData/>
  </xdr:twoCellAnchor>
  <xdr:twoCellAnchor>
    <xdr:from xmlns:xdr="http://schemas.openxmlformats.org/drawingml/2006/spreadsheetDrawing">
      <xdr:col>4</xdr:col>
      <xdr:colOff>219075</xdr:colOff>
      <xdr:row>22</xdr:row>
      <xdr:rowOff>29210</xdr:rowOff>
    </xdr:from>
    <xdr:to xmlns:xdr="http://schemas.openxmlformats.org/drawingml/2006/spreadsheetDrawing">
      <xdr:col>4</xdr:col>
      <xdr:colOff>495300</xdr:colOff>
      <xdr:row>23</xdr:row>
      <xdr:rowOff>143510</xdr:rowOff>
    </xdr:to>
    <xdr:sp macro="" textlink="">
      <xdr:nvSpPr>
        <xdr:cNvPr id="16" name="八郎潟町"/>
        <xdr:cNvSpPr/>
      </xdr:nvSpPr>
      <xdr:spPr>
        <a:xfrm>
          <a:off x="2076450" y="3886835"/>
          <a:ext cx="276225" cy="285750"/>
        </a:xfrm>
        <a:custGeom>
          <a:avLst/>
          <a:gdLst>
            <a:gd name="T0" fmla="*/ 6215 w 16384"/>
            <a:gd name="T1" fmla="*/ 0 h 16384"/>
            <a:gd name="T2" fmla="*/ 6215 w 16384"/>
            <a:gd name="T3" fmla="*/ 2731 h 16384"/>
            <a:gd name="T4" fmla="*/ 5085 w 16384"/>
            <a:gd name="T5" fmla="*/ 4915 h 16384"/>
            <a:gd name="T6" fmla="*/ 3955 w 16384"/>
            <a:gd name="T7" fmla="*/ 7646 h 16384"/>
            <a:gd name="T8" fmla="*/ 2825 w 16384"/>
            <a:gd name="T9" fmla="*/ 9830 h 16384"/>
            <a:gd name="T10" fmla="*/ 1695 w 16384"/>
            <a:gd name="T11" fmla="*/ 12015 h 16384"/>
            <a:gd name="T12" fmla="*/ 0 w 16384"/>
            <a:gd name="T13" fmla="*/ 15292 h 16384"/>
            <a:gd name="T14" fmla="*/ 2825 w 16384"/>
            <a:gd name="T15" fmla="*/ 15838 h 16384"/>
            <a:gd name="T16" fmla="*/ 5650 w 16384"/>
            <a:gd name="T17" fmla="*/ 16384 h 16384"/>
            <a:gd name="T18" fmla="*/ 7910 w 16384"/>
            <a:gd name="T19" fmla="*/ 15292 h 16384"/>
            <a:gd name="T20" fmla="*/ 11299 w 16384"/>
            <a:gd name="T21" fmla="*/ 15292 h 16384"/>
            <a:gd name="T22" fmla="*/ 14124 w 16384"/>
            <a:gd name="T23" fmla="*/ 14199 h 16384"/>
            <a:gd name="T24" fmla="*/ 16384 w 16384"/>
            <a:gd name="T25" fmla="*/ 12561 h 16384"/>
            <a:gd name="T26" fmla="*/ 14689 w 16384"/>
            <a:gd name="T27" fmla="*/ 9830 h 16384"/>
            <a:gd name="T28" fmla="*/ 14124 w 16384"/>
            <a:gd name="T29" fmla="*/ 7100 h 16384"/>
            <a:gd name="T30" fmla="*/ 13559 w 16384"/>
            <a:gd name="T31" fmla="*/ 5461 h 16384"/>
            <a:gd name="T32" fmla="*/ 12994 w 16384"/>
            <a:gd name="T33" fmla="*/ 3823 h 16384"/>
            <a:gd name="T34" fmla="*/ 11864 w 16384"/>
            <a:gd name="T35" fmla="*/ 3823 h 16384"/>
            <a:gd name="T36" fmla="*/ 10734 w 16384"/>
            <a:gd name="T37" fmla="*/ 2185 h 16384"/>
            <a:gd name="T38" fmla="*/ 9039 w 16384"/>
            <a:gd name="T39" fmla="*/ 0 h 16384"/>
            <a:gd name="T40" fmla="*/ 6215 w 16384"/>
            <a:gd name="T41" fmla="*/ 0 h 163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Lst>
          <a:rect l="0" t="0" r="r" b="b"/>
          <a:pathLst>
            <a:path w="16384" h="16384">
              <a:moveTo>
                <a:pt x="6215" y="0"/>
              </a:moveTo>
              <a:lnTo>
                <a:pt x="6215" y="2731"/>
              </a:lnTo>
              <a:lnTo>
                <a:pt x="5085" y="4915"/>
              </a:lnTo>
              <a:lnTo>
                <a:pt x="3955" y="7646"/>
              </a:lnTo>
              <a:lnTo>
                <a:pt x="2825" y="9830"/>
              </a:lnTo>
              <a:lnTo>
                <a:pt x="1695" y="12015"/>
              </a:lnTo>
              <a:lnTo>
                <a:pt x="0" y="15292"/>
              </a:lnTo>
              <a:lnTo>
                <a:pt x="2825" y="15838"/>
              </a:lnTo>
              <a:lnTo>
                <a:pt x="5650" y="16384"/>
              </a:lnTo>
              <a:lnTo>
                <a:pt x="7910" y="15292"/>
              </a:lnTo>
              <a:lnTo>
                <a:pt x="11299" y="15292"/>
              </a:lnTo>
              <a:lnTo>
                <a:pt x="14124" y="14199"/>
              </a:lnTo>
              <a:lnTo>
                <a:pt x="16384" y="12561"/>
              </a:lnTo>
              <a:lnTo>
                <a:pt x="14689" y="9830"/>
              </a:lnTo>
              <a:lnTo>
                <a:pt x="14124" y="7100"/>
              </a:lnTo>
              <a:lnTo>
                <a:pt x="13559" y="5461"/>
              </a:lnTo>
              <a:lnTo>
                <a:pt x="12994" y="3823"/>
              </a:lnTo>
              <a:lnTo>
                <a:pt x="11864" y="3823"/>
              </a:lnTo>
              <a:lnTo>
                <a:pt x="10734" y="2185"/>
              </a:lnTo>
              <a:lnTo>
                <a:pt x="9039" y="0"/>
              </a:lnTo>
              <a:lnTo>
                <a:pt x="6215" y="0"/>
              </a:lnTo>
              <a:close/>
            </a:path>
          </a:pathLst>
        </a:custGeom>
        <a:solidFill>
          <a:srgbClr xmlns:mc="http://schemas.openxmlformats.org/markup-compatibility/2006" xmlns:a14="http://schemas.microsoft.com/office/drawing/2010/main" val="FFFFFF" a14:legacySpreadsheetColorIndex="9" mc:Ignorable="a14"/>
        </a:solidFill>
        <a:ln w="9525" cap="flat" cmpd="sng">
          <a:solidFill>
            <a:srgbClr xmlns:mc="http://schemas.openxmlformats.org/markup-compatibility/2006" xmlns:a14="http://schemas.microsoft.com/office/drawing/2010/main" val="000000" a14:legacySpreadsheetColorIndex="8" mc:Ignorable="a14"/>
          </a:solidFill>
          <a:prstDash val="solid"/>
          <a:round/>
          <a:headEnd/>
          <a:tailEnd/>
        </a:ln>
      </xdr:spPr>
    </xdr:sp>
    <xdr:clientData/>
  </xdr:twoCellAnchor>
  <xdr:twoCellAnchor>
    <xdr:from xmlns:xdr="http://schemas.openxmlformats.org/drawingml/2006/spreadsheetDrawing">
      <xdr:col>4</xdr:col>
      <xdr:colOff>266700</xdr:colOff>
      <xdr:row>24</xdr:row>
      <xdr:rowOff>19050</xdr:rowOff>
    </xdr:from>
    <xdr:to xmlns:xdr="http://schemas.openxmlformats.org/drawingml/2006/spreadsheetDrawing">
      <xdr:col>5</xdr:col>
      <xdr:colOff>323850</xdr:colOff>
      <xdr:row>26</xdr:row>
      <xdr:rowOff>133350</xdr:rowOff>
    </xdr:to>
    <xdr:sp macro="" textlink="">
      <xdr:nvSpPr>
        <xdr:cNvPr id="17" name="井川町"/>
        <xdr:cNvSpPr/>
      </xdr:nvSpPr>
      <xdr:spPr>
        <a:xfrm>
          <a:off x="2124075" y="4219575"/>
          <a:ext cx="742950" cy="457200"/>
        </a:xfrm>
        <a:custGeom>
          <a:avLst/>
          <a:gdLst>
            <a:gd name="T0" fmla="*/ 0 w 16384"/>
            <a:gd name="T1" fmla="*/ 0 h 16384"/>
            <a:gd name="T2" fmla="*/ 1680 w 16384"/>
            <a:gd name="T3" fmla="*/ 0 h 16384"/>
            <a:gd name="T4" fmla="*/ 3361 w 16384"/>
            <a:gd name="T5" fmla="*/ 683 h 16384"/>
            <a:gd name="T6" fmla="*/ 3991 w 16384"/>
            <a:gd name="T7" fmla="*/ 683 h 16384"/>
            <a:gd name="T8" fmla="*/ 4831 w 16384"/>
            <a:gd name="T9" fmla="*/ 0 h 16384"/>
            <a:gd name="T10" fmla="*/ 5041 w 16384"/>
            <a:gd name="T11" fmla="*/ 0 h 16384"/>
            <a:gd name="T12" fmla="*/ 5881 w 16384"/>
            <a:gd name="T13" fmla="*/ 683 h 16384"/>
            <a:gd name="T14" fmla="*/ 6302 w 16384"/>
            <a:gd name="T15" fmla="*/ 2048 h 16384"/>
            <a:gd name="T16" fmla="*/ 7562 w 16384"/>
            <a:gd name="T17" fmla="*/ 2731 h 16384"/>
            <a:gd name="T18" fmla="*/ 7982 w 16384"/>
            <a:gd name="T19" fmla="*/ 4096 h 16384"/>
            <a:gd name="T20" fmla="*/ 8822 w 16384"/>
            <a:gd name="T21" fmla="*/ 5461 h 16384"/>
            <a:gd name="T22" fmla="*/ 9242 w 16384"/>
            <a:gd name="T23" fmla="*/ 6485 h 16384"/>
            <a:gd name="T24" fmla="*/ 9452 w 16384"/>
            <a:gd name="T25" fmla="*/ 7851 h 16384"/>
            <a:gd name="T26" fmla="*/ 10923 w 16384"/>
            <a:gd name="T27" fmla="*/ 8192 h 16384"/>
            <a:gd name="T28" fmla="*/ 11763 w 16384"/>
            <a:gd name="T29" fmla="*/ 7851 h 16384"/>
            <a:gd name="T30" fmla="*/ 12603 w 16384"/>
            <a:gd name="T31" fmla="*/ 8192 h 16384"/>
            <a:gd name="T32" fmla="*/ 13233 w 16384"/>
            <a:gd name="T33" fmla="*/ 9899 h 16384"/>
            <a:gd name="T34" fmla="*/ 14073 w 16384"/>
            <a:gd name="T35" fmla="*/ 10923 h 16384"/>
            <a:gd name="T36" fmla="*/ 15964 w 16384"/>
            <a:gd name="T37" fmla="*/ 10581 h 16384"/>
            <a:gd name="T38" fmla="*/ 16384 w 16384"/>
            <a:gd name="T39" fmla="*/ 11947 h 16384"/>
            <a:gd name="T40" fmla="*/ 16384 w 16384"/>
            <a:gd name="T41" fmla="*/ 14677 h 16384"/>
            <a:gd name="T42" fmla="*/ 15544 w 16384"/>
            <a:gd name="T43" fmla="*/ 14677 h 16384"/>
            <a:gd name="T44" fmla="*/ 14704 w 16384"/>
            <a:gd name="T45" fmla="*/ 15701 h 16384"/>
            <a:gd name="T46" fmla="*/ 13233 w 16384"/>
            <a:gd name="T47" fmla="*/ 16384 h 16384"/>
            <a:gd name="T48" fmla="*/ 11973 w 16384"/>
            <a:gd name="T49" fmla="*/ 16384 h 16384"/>
            <a:gd name="T50" fmla="*/ 10293 w 16384"/>
            <a:gd name="T51" fmla="*/ 15360 h 16384"/>
            <a:gd name="T52" fmla="*/ 9242 w 16384"/>
            <a:gd name="T53" fmla="*/ 13653 h 16384"/>
            <a:gd name="T54" fmla="*/ 7982 w 16384"/>
            <a:gd name="T55" fmla="*/ 12971 h 16384"/>
            <a:gd name="T56" fmla="*/ 6932 w 16384"/>
            <a:gd name="T57" fmla="*/ 12629 h 16384"/>
            <a:gd name="T58" fmla="*/ 6091 w 16384"/>
            <a:gd name="T59" fmla="*/ 12288 h 16384"/>
            <a:gd name="T60" fmla="*/ 5881 w 16384"/>
            <a:gd name="T61" fmla="*/ 10240 h 16384"/>
            <a:gd name="T62" fmla="*/ 4201 w 16384"/>
            <a:gd name="T63" fmla="*/ 6827 h 16384"/>
            <a:gd name="T64" fmla="*/ 2731 w 16384"/>
            <a:gd name="T65" fmla="*/ 4779 h 16384"/>
            <a:gd name="T66" fmla="*/ 1260 w 16384"/>
            <a:gd name="T67" fmla="*/ 5120 h 16384"/>
            <a:gd name="T68" fmla="*/ 0 w 16384"/>
            <a:gd name="T69" fmla="*/ 4779 h 16384"/>
            <a:gd name="T70" fmla="*/ 210 w 16384"/>
            <a:gd name="T71" fmla="*/ 2731 h 16384"/>
            <a:gd name="T72" fmla="*/ 0 w 16384"/>
            <a:gd name="T73" fmla="*/ 0 h 163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Lst>
          <a:rect l="0" t="0" r="r" b="b"/>
          <a:pathLst>
            <a:path w="16384" h="16384">
              <a:moveTo>
                <a:pt x="0" y="0"/>
              </a:moveTo>
              <a:lnTo>
                <a:pt x="1680" y="0"/>
              </a:lnTo>
              <a:lnTo>
                <a:pt x="3361" y="683"/>
              </a:lnTo>
              <a:lnTo>
                <a:pt x="3991" y="683"/>
              </a:lnTo>
              <a:lnTo>
                <a:pt x="4831" y="0"/>
              </a:lnTo>
              <a:lnTo>
                <a:pt x="5041" y="0"/>
              </a:lnTo>
              <a:lnTo>
                <a:pt x="5881" y="683"/>
              </a:lnTo>
              <a:lnTo>
                <a:pt x="6302" y="2048"/>
              </a:lnTo>
              <a:lnTo>
                <a:pt x="7562" y="2731"/>
              </a:lnTo>
              <a:lnTo>
                <a:pt x="7982" y="4096"/>
              </a:lnTo>
              <a:lnTo>
                <a:pt x="8822" y="5461"/>
              </a:lnTo>
              <a:lnTo>
                <a:pt x="9242" y="6485"/>
              </a:lnTo>
              <a:lnTo>
                <a:pt x="9452" y="7851"/>
              </a:lnTo>
              <a:lnTo>
                <a:pt x="10923" y="8192"/>
              </a:lnTo>
              <a:lnTo>
                <a:pt x="11763" y="7851"/>
              </a:lnTo>
              <a:lnTo>
                <a:pt x="12603" y="8192"/>
              </a:lnTo>
              <a:lnTo>
                <a:pt x="13233" y="9899"/>
              </a:lnTo>
              <a:lnTo>
                <a:pt x="14073" y="10923"/>
              </a:lnTo>
              <a:lnTo>
                <a:pt x="15964" y="10581"/>
              </a:lnTo>
              <a:lnTo>
                <a:pt x="16384" y="11947"/>
              </a:lnTo>
              <a:lnTo>
                <a:pt x="16384" y="14677"/>
              </a:lnTo>
              <a:lnTo>
                <a:pt x="15544" y="14677"/>
              </a:lnTo>
              <a:lnTo>
                <a:pt x="14704" y="15701"/>
              </a:lnTo>
              <a:lnTo>
                <a:pt x="13233" y="16384"/>
              </a:lnTo>
              <a:lnTo>
                <a:pt x="11973" y="16384"/>
              </a:lnTo>
              <a:lnTo>
                <a:pt x="10293" y="15360"/>
              </a:lnTo>
              <a:lnTo>
                <a:pt x="9242" y="13653"/>
              </a:lnTo>
              <a:lnTo>
                <a:pt x="7982" y="12971"/>
              </a:lnTo>
              <a:lnTo>
                <a:pt x="6932" y="12629"/>
              </a:lnTo>
              <a:lnTo>
                <a:pt x="6091" y="12288"/>
              </a:lnTo>
              <a:lnTo>
                <a:pt x="5881" y="10240"/>
              </a:lnTo>
              <a:lnTo>
                <a:pt x="4201" y="6827"/>
              </a:lnTo>
              <a:lnTo>
                <a:pt x="2731" y="4779"/>
              </a:lnTo>
              <a:lnTo>
                <a:pt x="1260" y="5120"/>
              </a:lnTo>
              <a:lnTo>
                <a:pt x="0" y="4779"/>
              </a:lnTo>
              <a:lnTo>
                <a:pt x="210" y="2731"/>
              </a:lnTo>
              <a:lnTo>
                <a:pt x="0" y="0"/>
              </a:lnTo>
              <a:close/>
            </a:path>
          </a:pathLst>
        </a:custGeom>
        <a:solidFill>
          <a:schemeClr val="accent2"/>
        </a:solidFill>
        <a:ln w="9525" cap="flat" cmpd="sng">
          <a:solidFill>
            <a:srgbClr xmlns:mc="http://schemas.openxmlformats.org/markup-compatibility/2006" xmlns:a14="http://schemas.microsoft.com/office/drawing/2010/main" val="000000" a14:legacySpreadsheetColorIndex="8" mc:Ignorable="a14"/>
          </a:solidFill>
          <a:prstDash val="solid"/>
          <a:round/>
          <a:headEnd/>
          <a:tailEnd/>
        </a:ln>
      </xdr:spPr>
    </xdr:sp>
    <xdr:clientData/>
  </xdr:twoCellAnchor>
  <xdr:twoCellAnchor>
    <xdr:from xmlns:xdr="http://schemas.openxmlformats.org/drawingml/2006/spreadsheetDrawing">
      <xdr:col>5</xdr:col>
      <xdr:colOff>371475</xdr:colOff>
      <xdr:row>48</xdr:row>
      <xdr:rowOff>66675</xdr:rowOff>
    </xdr:from>
    <xdr:to xmlns:xdr="http://schemas.openxmlformats.org/drawingml/2006/spreadsheetDrawing">
      <xdr:col>7</xdr:col>
      <xdr:colOff>114935</xdr:colOff>
      <xdr:row>54</xdr:row>
      <xdr:rowOff>66675</xdr:rowOff>
    </xdr:to>
    <xdr:sp macro="" textlink="">
      <xdr:nvSpPr>
        <xdr:cNvPr id="18" name="羽後町"/>
        <xdr:cNvSpPr/>
      </xdr:nvSpPr>
      <xdr:spPr>
        <a:xfrm>
          <a:off x="2914650" y="8391525"/>
          <a:ext cx="1115060" cy="1028700"/>
        </a:xfrm>
        <a:custGeom>
          <a:avLst/>
          <a:gdLst>
            <a:gd name="T0" fmla="*/ 1260 w 16384"/>
            <a:gd name="T1" fmla="*/ 2427 h 16384"/>
            <a:gd name="T2" fmla="*/ 2521 w 16384"/>
            <a:gd name="T3" fmla="*/ 1820 h 16384"/>
            <a:gd name="T4" fmla="*/ 3501 w 16384"/>
            <a:gd name="T5" fmla="*/ 1062 h 16384"/>
            <a:gd name="T6" fmla="*/ 4621 w 16384"/>
            <a:gd name="T7" fmla="*/ 607 h 16384"/>
            <a:gd name="T8" fmla="*/ 6302 w 16384"/>
            <a:gd name="T9" fmla="*/ 152 h 16384"/>
            <a:gd name="T10" fmla="*/ 8822 w 16384"/>
            <a:gd name="T11" fmla="*/ 303 h 16384"/>
            <a:gd name="T12" fmla="*/ 9942 w 16384"/>
            <a:gd name="T13" fmla="*/ 607 h 16384"/>
            <a:gd name="T14" fmla="*/ 11483 w 16384"/>
            <a:gd name="T15" fmla="*/ 0 h 16384"/>
            <a:gd name="T16" fmla="*/ 13723 w 16384"/>
            <a:gd name="T17" fmla="*/ 455 h 16384"/>
            <a:gd name="T18" fmla="*/ 14283 w 16384"/>
            <a:gd name="T19" fmla="*/ 2124 h 16384"/>
            <a:gd name="T20" fmla="*/ 15544 w 16384"/>
            <a:gd name="T21" fmla="*/ 3034 h 16384"/>
            <a:gd name="T22" fmla="*/ 15824 w 16384"/>
            <a:gd name="T23" fmla="*/ 4399 h 16384"/>
            <a:gd name="T24" fmla="*/ 15684 w 16384"/>
            <a:gd name="T25" fmla="*/ 5461 h 16384"/>
            <a:gd name="T26" fmla="*/ 16384 w 16384"/>
            <a:gd name="T27" fmla="*/ 6978 h 16384"/>
            <a:gd name="T28" fmla="*/ 15824 w 16384"/>
            <a:gd name="T29" fmla="*/ 8192 h 16384"/>
            <a:gd name="T30" fmla="*/ 15124 w 16384"/>
            <a:gd name="T31" fmla="*/ 8344 h 16384"/>
            <a:gd name="T32" fmla="*/ 14564 w 16384"/>
            <a:gd name="T33" fmla="*/ 8344 h 16384"/>
            <a:gd name="T34" fmla="*/ 14143 w 16384"/>
            <a:gd name="T35" fmla="*/ 9861 h 16384"/>
            <a:gd name="T36" fmla="*/ 13443 w 16384"/>
            <a:gd name="T37" fmla="*/ 10923 h 16384"/>
            <a:gd name="T38" fmla="*/ 12743 w 16384"/>
            <a:gd name="T39" fmla="*/ 11681 h 16384"/>
            <a:gd name="T40" fmla="*/ 12463 w 16384"/>
            <a:gd name="T41" fmla="*/ 13198 h 16384"/>
            <a:gd name="T42" fmla="*/ 11623 w 16384"/>
            <a:gd name="T43" fmla="*/ 14108 h 16384"/>
            <a:gd name="T44" fmla="*/ 10503 w 16384"/>
            <a:gd name="T45" fmla="*/ 14715 h 16384"/>
            <a:gd name="T46" fmla="*/ 9662 w 16384"/>
            <a:gd name="T47" fmla="*/ 15322 h 16384"/>
            <a:gd name="T48" fmla="*/ 8962 w 16384"/>
            <a:gd name="T49" fmla="*/ 16384 h 16384"/>
            <a:gd name="T50" fmla="*/ 8262 w 16384"/>
            <a:gd name="T51" fmla="*/ 15474 h 16384"/>
            <a:gd name="T52" fmla="*/ 7142 w 16384"/>
            <a:gd name="T53" fmla="*/ 14412 h 16384"/>
            <a:gd name="T54" fmla="*/ 6442 w 16384"/>
            <a:gd name="T55" fmla="*/ 13198 h 16384"/>
            <a:gd name="T56" fmla="*/ 5741 w 16384"/>
            <a:gd name="T57" fmla="*/ 11529 h 16384"/>
            <a:gd name="T58" fmla="*/ 4481 w 16384"/>
            <a:gd name="T59" fmla="*/ 9557 h 16384"/>
            <a:gd name="T60" fmla="*/ 3781 w 16384"/>
            <a:gd name="T61" fmla="*/ 8040 h 16384"/>
            <a:gd name="T62" fmla="*/ 2381 w 16384"/>
            <a:gd name="T63" fmla="*/ 6372 h 16384"/>
            <a:gd name="T64" fmla="*/ 1680 w 16384"/>
            <a:gd name="T65" fmla="*/ 5461 h 16384"/>
            <a:gd name="T66" fmla="*/ 700 w 16384"/>
            <a:gd name="T67" fmla="*/ 4855 h 16384"/>
            <a:gd name="T68" fmla="*/ 420 w 16384"/>
            <a:gd name="T69" fmla="*/ 3641 h 16384"/>
            <a:gd name="T70" fmla="*/ 140 w 16384"/>
            <a:gd name="T71" fmla="*/ 2427 h 163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Lst>
          <a:rect l="0" t="0" r="r" b="b"/>
          <a:pathLst>
            <a:path w="16384" h="16384">
              <a:moveTo>
                <a:pt x="700" y="2276"/>
              </a:moveTo>
              <a:lnTo>
                <a:pt x="1260" y="2427"/>
              </a:lnTo>
              <a:lnTo>
                <a:pt x="1820" y="2427"/>
              </a:lnTo>
              <a:lnTo>
                <a:pt x="2521" y="1820"/>
              </a:lnTo>
              <a:lnTo>
                <a:pt x="2941" y="1214"/>
              </a:lnTo>
              <a:lnTo>
                <a:pt x="3501" y="1062"/>
              </a:lnTo>
              <a:lnTo>
                <a:pt x="4061" y="1062"/>
              </a:lnTo>
              <a:lnTo>
                <a:pt x="4621" y="607"/>
              </a:lnTo>
              <a:lnTo>
                <a:pt x="5461" y="303"/>
              </a:lnTo>
              <a:lnTo>
                <a:pt x="6302" y="152"/>
              </a:lnTo>
              <a:lnTo>
                <a:pt x="7142" y="303"/>
              </a:lnTo>
              <a:lnTo>
                <a:pt x="8822" y="303"/>
              </a:lnTo>
              <a:lnTo>
                <a:pt x="9382" y="607"/>
              </a:lnTo>
              <a:lnTo>
                <a:pt x="9942" y="607"/>
              </a:lnTo>
              <a:lnTo>
                <a:pt x="10643" y="303"/>
              </a:lnTo>
              <a:lnTo>
                <a:pt x="11483" y="0"/>
              </a:lnTo>
              <a:lnTo>
                <a:pt x="13023" y="0"/>
              </a:lnTo>
              <a:lnTo>
                <a:pt x="13723" y="455"/>
              </a:lnTo>
              <a:lnTo>
                <a:pt x="14003" y="1365"/>
              </a:lnTo>
              <a:lnTo>
                <a:pt x="14283" y="2124"/>
              </a:lnTo>
              <a:lnTo>
                <a:pt x="14984" y="2579"/>
              </a:lnTo>
              <a:lnTo>
                <a:pt x="15544" y="3034"/>
              </a:lnTo>
              <a:lnTo>
                <a:pt x="15964" y="3793"/>
              </a:lnTo>
              <a:lnTo>
                <a:pt x="15824" y="4399"/>
              </a:lnTo>
              <a:lnTo>
                <a:pt x="15544" y="4855"/>
              </a:lnTo>
              <a:lnTo>
                <a:pt x="15684" y="5461"/>
              </a:lnTo>
              <a:lnTo>
                <a:pt x="15964" y="6220"/>
              </a:lnTo>
              <a:lnTo>
                <a:pt x="16384" y="6978"/>
              </a:lnTo>
              <a:lnTo>
                <a:pt x="16244" y="7737"/>
              </a:lnTo>
              <a:lnTo>
                <a:pt x="15824" y="8192"/>
              </a:lnTo>
              <a:lnTo>
                <a:pt x="15544" y="8495"/>
              </a:lnTo>
              <a:lnTo>
                <a:pt x="15124" y="8344"/>
              </a:lnTo>
              <a:lnTo>
                <a:pt x="14984" y="7889"/>
              </a:lnTo>
              <a:lnTo>
                <a:pt x="14564" y="8344"/>
              </a:lnTo>
              <a:lnTo>
                <a:pt x="14283" y="8799"/>
              </a:lnTo>
              <a:lnTo>
                <a:pt x="14143" y="9861"/>
              </a:lnTo>
              <a:lnTo>
                <a:pt x="13863" y="10619"/>
              </a:lnTo>
              <a:lnTo>
                <a:pt x="13443" y="10923"/>
              </a:lnTo>
              <a:lnTo>
                <a:pt x="12883" y="11074"/>
              </a:lnTo>
              <a:lnTo>
                <a:pt x="12743" y="11681"/>
              </a:lnTo>
              <a:lnTo>
                <a:pt x="12883" y="12440"/>
              </a:lnTo>
              <a:lnTo>
                <a:pt x="12463" y="13198"/>
              </a:lnTo>
              <a:lnTo>
                <a:pt x="12183" y="13805"/>
              </a:lnTo>
              <a:lnTo>
                <a:pt x="11623" y="14108"/>
              </a:lnTo>
              <a:lnTo>
                <a:pt x="11203" y="14564"/>
              </a:lnTo>
              <a:lnTo>
                <a:pt x="10503" y="14715"/>
              </a:lnTo>
              <a:lnTo>
                <a:pt x="10082" y="14867"/>
              </a:lnTo>
              <a:lnTo>
                <a:pt x="9662" y="15322"/>
              </a:lnTo>
              <a:lnTo>
                <a:pt x="9242" y="15929"/>
              </a:lnTo>
              <a:lnTo>
                <a:pt x="8962" y="16384"/>
              </a:lnTo>
              <a:lnTo>
                <a:pt x="8542" y="16384"/>
              </a:lnTo>
              <a:lnTo>
                <a:pt x="8262" y="15474"/>
              </a:lnTo>
              <a:lnTo>
                <a:pt x="7842" y="14867"/>
              </a:lnTo>
              <a:lnTo>
                <a:pt x="7142" y="14412"/>
              </a:lnTo>
              <a:lnTo>
                <a:pt x="6582" y="14108"/>
              </a:lnTo>
              <a:lnTo>
                <a:pt x="6442" y="13198"/>
              </a:lnTo>
              <a:lnTo>
                <a:pt x="5881" y="12440"/>
              </a:lnTo>
              <a:lnTo>
                <a:pt x="5741" y="11529"/>
              </a:lnTo>
              <a:lnTo>
                <a:pt x="5181" y="10619"/>
              </a:lnTo>
              <a:lnTo>
                <a:pt x="4481" y="9557"/>
              </a:lnTo>
              <a:lnTo>
                <a:pt x="3921" y="8799"/>
              </a:lnTo>
              <a:lnTo>
                <a:pt x="3781" y="8040"/>
              </a:lnTo>
              <a:lnTo>
                <a:pt x="3221" y="7282"/>
              </a:lnTo>
              <a:lnTo>
                <a:pt x="2381" y="6372"/>
              </a:lnTo>
              <a:lnTo>
                <a:pt x="2241" y="5765"/>
              </a:lnTo>
              <a:lnTo>
                <a:pt x="1680" y="5461"/>
              </a:lnTo>
              <a:lnTo>
                <a:pt x="980" y="5461"/>
              </a:lnTo>
              <a:lnTo>
                <a:pt x="700" y="4855"/>
              </a:lnTo>
              <a:lnTo>
                <a:pt x="560" y="4096"/>
              </a:lnTo>
              <a:lnTo>
                <a:pt x="420" y="3641"/>
              </a:lnTo>
              <a:lnTo>
                <a:pt x="0" y="3186"/>
              </a:lnTo>
              <a:lnTo>
                <a:pt x="140" y="2427"/>
              </a:lnTo>
              <a:lnTo>
                <a:pt x="700" y="2276"/>
              </a:lnTo>
              <a:close/>
            </a:path>
          </a:pathLst>
        </a:custGeom>
        <a:solidFill>
          <a:schemeClr val="accent6">
            <a:lumMod val="60000"/>
            <a:lumOff val="40000"/>
          </a:schemeClr>
        </a:solidFill>
        <a:ln w="9525" cap="flat">
          <a:solidFill>
            <a:srgbClr xmlns:mc="http://schemas.openxmlformats.org/markup-compatibility/2006" xmlns:a14="http://schemas.microsoft.com/office/drawing/2010/main" val="000000" a14:legacySpreadsheetColorIndex="8" mc:Ignorable="a14"/>
          </a:solidFill>
          <a:prstDash val="solid"/>
          <a:round/>
          <a:headEnd/>
          <a:tailEnd/>
        </a:ln>
      </xdr:spPr>
    </xdr:sp>
    <xdr:clientData/>
  </xdr:twoCellAnchor>
  <xdr:twoCellAnchor>
    <xdr:from xmlns:xdr="http://schemas.openxmlformats.org/drawingml/2006/spreadsheetDrawing">
      <xdr:col>8</xdr:col>
      <xdr:colOff>219075</xdr:colOff>
      <xdr:row>49</xdr:row>
      <xdr:rowOff>152400</xdr:rowOff>
    </xdr:from>
    <xdr:to xmlns:xdr="http://schemas.openxmlformats.org/drawingml/2006/spreadsheetDrawing">
      <xdr:col>9</xdr:col>
      <xdr:colOff>428625</xdr:colOff>
      <xdr:row>58</xdr:row>
      <xdr:rowOff>161925</xdr:rowOff>
    </xdr:to>
    <xdr:sp macro="" textlink="">
      <xdr:nvSpPr>
        <xdr:cNvPr id="19" name="東成瀬村"/>
        <xdr:cNvSpPr/>
      </xdr:nvSpPr>
      <xdr:spPr>
        <a:xfrm>
          <a:off x="4819650" y="8648700"/>
          <a:ext cx="895350" cy="1562100"/>
        </a:xfrm>
        <a:custGeom>
          <a:avLst/>
          <a:gdLst>
            <a:gd name="T0" fmla="*/ 5229 w 16384"/>
            <a:gd name="T1" fmla="*/ 6936 h 16384"/>
            <a:gd name="T2" fmla="*/ 5403 w 16384"/>
            <a:gd name="T3" fmla="*/ 6433 h 16384"/>
            <a:gd name="T4" fmla="*/ 5229 w 16384"/>
            <a:gd name="T5" fmla="*/ 5830 h 16384"/>
            <a:gd name="T6" fmla="*/ 5055 w 16384"/>
            <a:gd name="T7" fmla="*/ 5126 h 16384"/>
            <a:gd name="T8" fmla="*/ 5055 w 16384"/>
            <a:gd name="T9" fmla="*/ 4322 h 16384"/>
            <a:gd name="T10" fmla="*/ 4532 w 16384"/>
            <a:gd name="T11" fmla="*/ 3719 h 16384"/>
            <a:gd name="T12" fmla="*/ 3486 w 16384"/>
            <a:gd name="T13" fmla="*/ 3418 h 16384"/>
            <a:gd name="T14" fmla="*/ 2614 w 16384"/>
            <a:gd name="T15" fmla="*/ 3719 h 16384"/>
            <a:gd name="T16" fmla="*/ 1569 w 16384"/>
            <a:gd name="T17" fmla="*/ 3619 h 16384"/>
            <a:gd name="T18" fmla="*/ 1394 w 16384"/>
            <a:gd name="T19" fmla="*/ 2714 h 16384"/>
            <a:gd name="T20" fmla="*/ 349 w 16384"/>
            <a:gd name="T21" fmla="*/ 1910 h 16384"/>
            <a:gd name="T22" fmla="*/ 0 w 16384"/>
            <a:gd name="T23" fmla="*/ 1206 h 16384"/>
            <a:gd name="T24" fmla="*/ 1220 w 16384"/>
            <a:gd name="T25" fmla="*/ 704 h 16384"/>
            <a:gd name="T26" fmla="*/ 1917 w 16384"/>
            <a:gd name="T27" fmla="*/ 101 h 16384"/>
            <a:gd name="T28" fmla="*/ 3835 w 16384"/>
            <a:gd name="T29" fmla="*/ 0 h 16384"/>
            <a:gd name="T30" fmla="*/ 4706 w 16384"/>
            <a:gd name="T31" fmla="*/ 704 h 16384"/>
            <a:gd name="T32" fmla="*/ 5926 w 16384"/>
            <a:gd name="T33" fmla="*/ 1307 h 16384"/>
            <a:gd name="T34" fmla="*/ 6972 w 16384"/>
            <a:gd name="T35" fmla="*/ 1407 h 16384"/>
            <a:gd name="T36" fmla="*/ 8192 w 16384"/>
            <a:gd name="T37" fmla="*/ 1005 h 16384"/>
            <a:gd name="T38" fmla="*/ 8889 w 16384"/>
            <a:gd name="T39" fmla="*/ 603 h 16384"/>
            <a:gd name="T40" fmla="*/ 9935 w 16384"/>
            <a:gd name="T41" fmla="*/ 905 h 16384"/>
            <a:gd name="T42" fmla="*/ 11329 w 16384"/>
            <a:gd name="T43" fmla="*/ 503 h 16384"/>
            <a:gd name="T44" fmla="*/ 12724 w 16384"/>
            <a:gd name="T45" fmla="*/ 704 h 16384"/>
            <a:gd name="T46" fmla="*/ 13770 w 16384"/>
            <a:gd name="T47" fmla="*/ 804 h 16384"/>
            <a:gd name="T48" fmla="*/ 14990 w 16384"/>
            <a:gd name="T49" fmla="*/ 905 h 16384"/>
            <a:gd name="T50" fmla="*/ 16035 w 16384"/>
            <a:gd name="T51" fmla="*/ 1709 h 16384"/>
            <a:gd name="T52" fmla="*/ 15687 w 16384"/>
            <a:gd name="T53" fmla="*/ 2111 h 16384"/>
            <a:gd name="T54" fmla="*/ 14467 w 16384"/>
            <a:gd name="T55" fmla="*/ 2412 h 16384"/>
            <a:gd name="T56" fmla="*/ 13595 w 16384"/>
            <a:gd name="T57" fmla="*/ 2814 h 16384"/>
            <a:gd name="T58" fmla="*/ 12549 w 16384"/>
            <a:gd name="T59" fmla="*/ 3216 h 16384"/>
            <a:gd name="T60" fmla="*/ 11678 w 16384"/>
            <a:gd name="T61" fmla="*/ 4021 h 16384"/>
            <a:gd name="T62" fmla="*/ 11155 w 16384"/>
            <a:gd name="T63" fmla="*/ 4523 h 16384"/>
            <a:gd name="T64" fmla="*/ 12375 w 16384"/>
            <a:gd name="T65" fmla="*/ 5227 h 16384"/>
            <a:gd name="T66" fmla="*/ 12549 w 16384"/>
            <a:gd name="T67" fmla="*/ 5830 h 16384"/>
            <a:gd name="T68" fmla="*/ 11852 w 16384"/>
            <a:gd name="T69" fmla="*/ 6634 h 16384"/>
            <a:gd name="T70" fmla="*/ 11678 w 16384"/>
            <a:gd name="T71" fmla="*/ 7740 h 16384"/>
            <a:gd name="T72" fmla="*/ 12549 w 16384"/>
            <a:gd name="T73" fmla="*/ 8041 h 16384"/>
            <a:gd name="T74" fmla="*/ 14467 w 16384"/>
            <a:gd name="T75" fmla="*/ 8142 h 16384"/>
            <a:gd name="T76" fmla="*/ 15687 w 16384"/>
            <a:gd name="T77" fmla="*/ 8644 h 16384"/>
            <a:gd name="T78" fmla="*/ 16210 w 16384"/>
            <a:gd name="T79" fmla="*/ 9448 h 16384"/>
            <a:gd name="T80" fmla="*/ 15861 w 16384"/>
            <a:gd name="T81" fmla="*/ 10253 h 16384"/>
            <a:gd name="T82" fmla="*/ 14990 w 16384"/>
            <a:gd name="T83" fmla="*/ 11358 h 16384"/>
            <a:gd name="T84" fmla="*/ 14118 w 16384"/>
            <a:gd name="T85" fmla="*/ 12363 h 16384"/>
            <a:gd name="T86" fmla="*/ 13072 w 16384"/>
            <a:gd name="T87" fmla="*/ 13369 h 16384"/>
            <a:gd name="T88" fmla="*/ 12898 w 16384"/>
            <a:gd name="T89" fmla="*/ 14173 h 16384"/>
            <a:gd name="T90" fmla="*/ 13247 w 16384"/>
            <a:gd name="T91" fmla="*/ 14876 h 16384"/>
            <a:gd name="T92" fmla="*/ 13247 w 16384"/>
            <a:gd name="T93" fmla="*/ 16183 h 16384"/>
            <a:gd name="T94" fmla="*/ 11852 w 16384"/>
            <a:gd name="T95" fmla="*/ 16283 h 16384"/>
            <a:gd name="T96" fmla="*/ 11329 w 16384"/>
            <a:gd name="T97" fmla="*/ 15982 h 16384"/>
            <a:gd name="T98" fmla="*/ 10284 w 16384"/>
            <a:gd name="T99" fmla="*/ 15178 h 16384"/>
            <a:gd name="T100" fmla="*/ 9238 w 16384"/>
            <a:gd name="T101" fmla="*/ 14474 h 16384"/>
            <a:gd name="T102" fmla="*/ 8018 w 16384"/>
            <a:gd name="T103" fmla="*/ 13369 h 16384"/>
            <a:gd name="T104" fmla="*/ 6972 w 16384"/>
            <a:gd name="T105" fmla="*/ 12464 h 16384"/>
            <a:gd name="T106" fmla="*/ 7146 w 16384"/>
            <a:gd name="T107" fmla="*/ 11660 h 16384"/>
            <a:gd name="T108" fmla="*/ 6972 w 16384"/>
            <a:gd name="T109" fmla="*/ 10856 h 16384"/>
            <a:gd name="T110" fmla="*/ 6972 w 16384"/>
            <a:gd name="T111" fmla="*/ 10253 h 16384"/>
            <a:gd name="T112" fmla="*/ 5926 w 16384"/>
            <a:gd name="T113" fmla="*/ 9549 h 16384"/>
            <a:gd name="T114" fmla="*/ 5229 w 16384"/>
            <a:gd name="T115" fmla="*/ 8644 h 16384"/>
            <a:gd name="T116" fmla="*/ 5578 w 16384"/>
            <a:gd name="T117" fmla="*/ 8142 h 16384"/>
            <a:gd name="T118" fmla="*/ 5229 w 16384"/>
            <a:gd name="T119" fmla="*/ 7338 h 163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Lst>
          <a:rect l="0" t="0" r="r" b="b"/>
          <a:pathLst>
            <a:path w="16384" h="16384">
              <a:moveTo>
                <a:pt x="5229" y="7338"/>
              </a:moveTo>
              <a:lnTo>
                <a:pt x="5229" y="6936"/>
              </a:lnTo>
              <a:lnTo>
                <a:pt x="5403" y="6634"/>
              </a:lnTo>
              <a:lnTo>
                <a:pt x="5403" y="6433"/>
              </a:lnTo>
              <a:lnTo>
                <a:pt x="5578" y="6131"/>
              </a:lnTo>
              <a:lnTo>
                <a:pt x="5229" y="5830"/>
              </a:lnTo>
              <a:lnTo>
                <a:pt x="5055" y="5528"/>
              </a:lnTo>
              <a:lnTo>
                <a:pt x="5055" y="5126"/>
              </a:lnTo>
              <a:lnTo>
                <a:pt x="5055" y="4825"/>
              </a:lnTo>
              <a:lnTo>
                <a:pt x="5055" y="4322"/>
              </a:lnTo>
              <a:lnTo>
                <a:pt x="5055" y="4021"/>
              </a:lnTo>
              <a:lnTo>
                <a:pt x="4532" y="3719"/>
              </a:lnTo>
              <a:lnTo>
                <a:pt x="3835" y="3619"/>
              </a:lnTo>
              <a:lnTo>
                <a:pt x="3486" y="3418"/>
              </a:lnTo>
              <a:lnTo>
                <a:pt x="2963" y="3418"/>
              </a:lnTo>
              <a:lnTo>
                <a:pt x="2614" y="3719"/>
              </a:lnTo>
              <a:lnTo>
                <a:pt x="2092" y="3820"/>
              </a:lnTo>
              <a:lnTo>
                <a:pt x="1569" y="3619"/>
              </a:lnTo>
              <a:lnTo>
                <a:pt x="1394" y="3216"/>
              </a:lnTo>
              <a:lnTo>
                <a:pt x="1394" y="2714"/>
              </a:lnTo>
              <a:lnTo>
                <a:pt x="1220" y="2412"/>
              </a:lnTo>
              <a:lnTo>
                <a:pt x="349" y="1910"/>
              </a:lnTo>
              <a:lnTo>
                <a:pt x="0" y="1608"/>
              </a:lnTo>
              <a:lnTo>
                <a:pt x="0" y="1206"/>
              </a:lnTo>
              <a:lnTo>
                <a:pt x="871" y="905"/>
              </a:lnTo>
              <a:lnTo>
                <a:pt x="1220" y="704"/>
              </a:lnTo>
              <a:lnTo>
                <a:pt x="1220" y="302"/>
              </a:lnTo>
              <a:lnTo>
                <a:pt x="1917" y="101"/>
              </a:lnTo>
              <a:lnTo>
                <a:pt x="3137" y="0"/>
              </a:lnTo>
              <a:lnTo>
                <a:pt x="3835" y="0"/>
              </a:lnTo>
              <a:lnTo>
                <a:pt x="4183" y="302"/>
              </a:lnTo>
              <a:lnTo>
                <a:pt x="4706" y="704"/>
              </a:lnTo>
              <a:lnTo>
                <a:pt x="5229" y="1106"/>
              </a:lnTo>
              <a:lnTo>
                <a:pt x="5926" y="1307"/>
              </a:lnTo>
              <a:lnTo>
                <a:pt x="6449" y="1407"/>
              </a:lnTo>
              <a:lnTo>
                <a:pt x="6972" y="1407"/>
              </a:lnTo>
              <a:lnTo>
                <a:pt x="7669" y="1206"/>
              </a:lnTo>
              <a:lnTo>
                <a:pt x="8192" y="1005"/>
              </a:lnTo>
              <a:lnTo>
                <a:pt x="8541" y="704"/>
              </a:lnTo>
              <a:lnTo>
                <a:pt x="8889" y="603"/>
              </a:lnTo>
              <a:lnTo>
                <a:pt x="9412" y="804"/>
              </a:lnTo>
              <a:lnTo>
                <a:pt x="9935" y="905"/>
              </a:lnTo>
              <a:lnTo>
                <a:pt x="10458" y="704"/>
              </a:lnTo>
              <a:lnTo>
                <a:pt x="11329" y="503"/>
              </a:lnTo>
              <a:lnTo>
                <a:pt x="12375" y="402"/>
              </a:lnTo>
              <a:lnTo>
                <a:pt x="12724" y="704"/>
              </a:lnTo>
              <a:lnTo>
                <a:pt x="13247" y="804"/>
              </a:lnTo>
              <a:lnTo>
                <a:pt x="13770" y="804"/>
              </a:lnTo>
              <a:lnTo>
                <a:pt x="14467" y="704"/>
              </a:lnTo>
              <a:lnTo>
                <a:pt x="14990" y="905"/>
              </a:lnTo>
              <a:lnTo>
                <a:pt x="15513" y="1407"/>
              </a:lnTo>
              <a:lnTo>
                <a:pt x="16035" y="1709"/>
              </a:lnTo>
              <a:lnTo>
                <a:pt x="16384" y="2211"/>
              </a:lnTo>
              <a:lnTo>
                <a:pt x="15687" y="2111"/>
              </a:lnTo>
              <a:lnTo>
                <a:pt x="15164" y="2312"/>
              </a:lnTo>
              <a:lnTo>
                <a:pt x="14467" y="2412"/>
              </a:lnTo>
              <a:lnTo>
                <a:pt x="13944" y="2513"/>
              </a:lnTo>
              <a:lnTo>
                <a:pt x="13595" y="2814"/>
              </a:lnTo>
              <a:lnTo>
                <a:pt x="13072" y="2915"/>
              </a:lnTo>
              <a:lnTo>
                <a:pt x="12549" y="3216"/>
              </a:lnTo>
              <a:lnTo>
                <a:pt x="12375" y="3719"/>
              </a:lnTo>
              <a:lnTo>
                <a:pt x="11678" y="4021"/>
              </a:lnTo>
              <a:lnTo>
                <a:pt x="11155" y="4322"/>
              </a:lnTo>
              <a:lnTo>
                <a:pt x="11155" y="4523"/>
              </a:lnTo>
              <a:lnTo>
                <a:pt x="11678" y="4825"/>
              </a:lnTo>
              <a:lnTo>
                <a:pt x="12375" y="5227"/>
              </a:lnTo>
              <a:lnTo>
                <a:pt x="12549" y="5528"/>
              </a:lnTo>
              <a:lnTo>
                <a:pt x="12549" y="5830"/>
              </a:lnTo>
              <a:lnTo>
                <a:pt x="12027" y="6232"/>
              </a:lnTo>
              <a:lnTo>
                <a:pt x="11852" y="6634"/>
              </a:lnTo>
              <a:lnTo>
                <a:pt x="11678" y="7237"/>
              </a:lnTo>
              <a:lnTo>
                <a:pt x="11678" y="7740"/>
              </a:lnTo>
              <a:lnTo>
                <a:pt x="12027" y="7941"/>
              </a:lnTo>
              <a:lnTo>
                <a:pt x="12549" y="8041"/>
              </a:lnTo>
              <a:lnTo>
                <a:pt x="13770" y="8041"/>
              </a:lnTo>
              <a:lnTo>
                <a:pt x="14467" y="8142"/>
              </a:lnTo>
              <a:lnTo>
                <a:pt x="15164" y="8343"/>
              </a:lnTo>
              <a:lnTo>
                <a:pt x="15687" y="8644"/>
              </a:lnTo>
              <a:lnTo>
                <a:pt x="15861" y="9046"/>
              </a:lnTo>
              <a:lnTo>
                <a:pt x="16210" y="9448"/>
              </a:lnTo>
              <a:lnTo>
                <a:pt x="16210" y="9851"/>
              </a:lnTo>
              <a:lnTo>
                <a:pt x="15861" y="10253"/>
              </a:lnTo>
              <a:lnTo>
                <a:pt x="15338" y="10655"/>
              </a:lnTo>
              <a:lnTo>
                <a:pt x="14990" y="11358"/>
              </a:lnTo>
              <a:lnTo>
                <a:pt x="14641" y="11861"/>
              </a:lnTo>
              <a:lnTo>
                <a:pt x="14118" y="12363"/>
              </a:lnTo>
              <a:lnTo>
                <a:pt x="13595" y="12866"/>
              </a:lnTo>
              <a:lnTo>
                <a:pt x="13072" y="13369"/>
              </a:lnTo>
              <a:lnTo>
                <a:pt x="12724" y="13771"/>
              </a:lnTo>
              <a:lnTo>
                <a:pt x="12898" y="14173"/>
              </a:lnTo>
              <a:lnTo>
                <a:pt x="12898" y="14474"/>
              </a:lnTo>
              <a:lnTo>
                <a:pt x="13247" y="14876"/>
              </a:lnTo>
              <a:lnTo>
                <a:pt x="13247" y="15178"/>
              </a:lnTo>
              <a:lnTo>
                <a:pt x="13247" y="16183"/>
              </a:lnTo>
              <a:lnTo>
                <a:pt x="12724" y="16283"/>
              </a:lnTo>
              <a:lnTo>
                <a:pt x="11852" y="16283"/>
              </a:lnTo>
              <a:lnTo>
                <a:pt x="11329" y="16384"/>
              </a:lnTo>
              <a:lnTo>
                <a:pt x="11329" y="15982"/>
              </a:lnTo>
              <a:lnTo>
                <a:pt x="10981" y="15580"/>
              </a:lnTo>
              <a:lnTo>
                <a:pt x="10284" y="15178"/>
              </a:lnTo>
              <a:lnTo>
                <a:pt x="9586" y="14977"/>
              </a:lnTo>
              <a:lnTo>
                <a:pt x="9238" y="14474"/>
              </a:lnTo>
              <a:lnTo>
                <a:pt x="8192" y="13871"/>
              </a:lnTo>
              <a:lnTo>
                <a:pt x="8018" y="13369"/>
              </a:lnTo>
              <a:lnTo>
                <a:pt x="8018" y="13067"/>
              </a:lnTo>
              <a:lnTo>
                <a:pt x="6972" y="12464"/>
              </a:lnTo>
              <a:lnTo>
                <a:pt x="7146" y="12162"/>
              </a:lnTo>
              <a:lnTo>
                <a:pt x="7146" y="11660"/>
              </a:lnTo>
              <a:lnTo>
                <a:pt x="6972" y="11258"/>
              </a:lnTo>
              <a:lnTo>
                <a:pt x="6972" y="10856"/>
              </a:lnTo>
              <a:lnTo>
                <a:pt x="7146" y="10454"/>
              </a:lnTo>
              <a:lnTo>
                <a:pt x="6972" y="10253"/>
              </a:lnTo>
              <a:lnTo>
                <a:pt x="6100" y="9750"/>
              </a:lnTo>
              <a:lnTo>
                <a:pt x="5926" y="9549"/>
              </a:lnTo>
              <a:lnTo>
                <a:pt x="5403" y="9247"/>
              </a:lnTo>
              <a:lnTo>
                <a:pt x="5229" y="8644"/>
              </a:lnTo>
              <a:lnTo>
                <a:pt x="5578" y="8443"/>
              </a:lnTo>
              <a:lnTo>
                <a:pt x="5578" y="8142"/>
              </a:lnTo>
              <a:lnTo>
                <a:pt x="5055" y="7840"/>
              </a:lnTo>
              <a:lnTo>
                <a:pt x="5229" y="7338"/>
              </a:lnTo>
              <a:close/>
            </a:path>
          </a:pathLst>
        </a:custGeom>
        <a:solidFill>
          <a:srgbClr xmlns:mc="http://schemas.openxmlformats.org/markup-compatibility/2006" xmlns:a14="http://schemas.microsoft.com/office/drawing/2010/main" val="FFFFFF" a14:legacySpreadsheetColorIndex="9" mc:Ignorable="a14"/>
        </a:solidFill>
        <a:ln w="9525" cap="flat">
          <a:solidFill>
            <a:srgbClr xmlns:mc="http://schemas.openxmlformats.org/markup-compatibility/2006" xmlns:a14="http://schemas.microsoft.com/office/drawing/2010/main" val="000000" a14:legacySpreadsheetColorIndex="8" mc:Ignorable="a14"/>
          </a:solidFill>
          <a:prstDash val="solid"/>
          <a:round/>
          <a:headEnd/>
          <a:tailEnd/>
        </a:ln>
      </xdr:spPr>
    </xdr:sp>
    <xdr:clientData/>
  </xdr:twoCellAnchor>
  <xdr:twoCellAnchor>
    <xdr:from xmlns:xdr="http://schemas.openxmlformats.org/drawingml/2006/spreadsheetDrawing">
      <xdr:col>9</xdr:col>
      <xdr:colOff>409575</xdr:colOff>
      <xdr:row>3</xdr:row>
      <xdr:rowOff>76200</xdr:rowOff>
    </xdr:from>
    <xdr:to xmlns:xdr="http://schemas.openxmlformats.org/drawingml/2006/spreadsheetDrawing">
      <xdr:col>10</xdr:col>
      <xdr:colOff>247650</xdr:colOff>
      <xdr:row>6</xdr:row>
      <xdr:rowOff>95250</xdr:rowOff>
    </xdr:to>
    <xdr:sp macro="" textlink="">
      <xdr:nvSpPr>
        <xdr:cNvPr id="20" name="十和田湖" descr="20%"/>
        <xdr:cNvSpPr/>
      </xdr:nvSpPr>
      <xdr:spPr>
        <a:xfrm>
          <a:off x="5695950" y="666750"/>
          <a:ext cx="542925" cy="533400"/>
        </a:xfrm>
        <a:custGeom>
          <a:avLst/>
          <a:gdLst>
            <a:gd name="T0" fmla="*/ 2681 w 16384"/>
            <a:gd name="T1" fmla="*/ 878 h 16384"/>
            <a:gd name="T2" fmla="*/ 1787 w 16384"/>
            <a:gd name="T3" fmla="*/ 2048 h 16384"/>
            <a:gd name="T4" fmla="*/ 894 w 16384"/>
            <a:gd name="T5" fmla="*/ 2926 h 16384"/>
            <a:gd name="T6" fmla="*/ 596 w 16384"/>
            <a:gd name="T7" fmla="*/ 4096 h 16384"/>
            <a:gd name="T8" fmla="*/ 0 w 16384"/>
            <a:gd name="T9" fmla="*/ 5266 h 16384"/>
            <a:gd name="T10" fmla="*/ 298 w 16384"/>
            <a:gd name="T11" fmla="*/ 6437 h 16384"/>
            <a:gd name="T12" fmla="*/ 1787 w 16384"/>
            <a:gd name="T13" fmla="*/ 8485 h 16384"/>
            <a:gd name="T14" fmla="*/ 1787 w 16384"/>
            <a:gd name="T15" fmla="*/ 9655 h 16384"/>
            <a:gd name="T16" fmla="*/ 2383 w 16384"/>
            <a:gd name="T17" fmla="*/ 11410 h 16384"/>
            <a:gd name="T18" fmla="*/ 3277 w 16384"/>
            <a:gd name="T19" fmla="*/ 13751 h 16384"/>
            <a:gd name="T20" fmla="*/ 4170 w 16384"/>
            <a:gd name="T21" fmla="*/ 14629 h 16384"/>
            <a:gd name="T22" fmla="*/ 5660 w 16384"/>
            <a:gd name="T23" fmla="*/ 16091 h 16384"/>
            <a:gd name="T24" fmla="*/ 6851 w 16384"/>
            <a:gd name="T25" fmla="*/ 16384 h 16384"/>
            <a:gd name="T26" fmla="*/ 8043 w 16384"/>
            <a:gd name="T27" fmla="*/ 16384 h 16384"/>
            <a:gd name="T28" fmla="*/ 8639 w 16384"/>
            <a:gd name="T29" fmla="*/ 15214 h 16384"/>
            <a:gd name="T30" fmla="*/ 8639 w 16384"/>
            <a:gd name="T31" fmla="*/ 14629 h 16384"/>
            <a:gd name="T32" fmla="*/ 8043 w 16384"/>
            <a:gd name="T33" fmla="*/ 13751 h 16384"/>
            <a:gd name="T34" fmla="*/ 7149 w 16384"/>
            <a:gd name="T35" fmla="*/ 13166 h 16384"/>
            <a:gd name="T36" fmla="*/ 6554 w 16384"/>
            <a:gd name="T37" fmla="*/ 12288 h 16384"/>
            <a:gd name="T38" fmla="*/ 6554 w 16384"/>
            <a:gd name="T39" fmla="*/ 10825 h 16384"/>
            <a:gd name="T40" fmla="*/ 7447 w 16384"/>
            <a:gd name="T41" fmla="*/ 10825 h 16384"/>
            <a:gd name="T42" fmla="*/ 7745 w 16384"/>
            <a:gd name="T43" fmla="*/ 11703 h 16384"/>
            <a:gd name="T44" fmla="*/ 8639 w 16384"/>
            <a:gd name="T45" fmla="*/ 12873 h 16384"/>
            <a:gd name="T46" fmla="*/ 9830 w 16384"/>
            <a:gd name="T47" fmla="*/ 14043 h 16384"/>
            <a:gd name="T48" fmla="*/ 10724 w 16384"/>
            <a:gd name="T49" fmla="*/ 13751 h 16384"/>
            <a:gd name="T50" fmla="*/ 10724 w 16384"/>
            <a:gd name="T51" fmla="*/ 12873 h 16384"/>
            <a:gd name="T52" fmla="*/ 11320 w 16384"/>
            <a:gd name="T53" fmla="*/ 12288 h 16384"/>
            <a:gd name="T54" fmla="*/ 11916 w 16384"/>
            <a:gd name="T55" fmla="*/ 11118 h 16384"/>
            <a:gd name="T56" fmla="*/ 11618 w 16384"/>
            <a:gd name="T57" fmla="*/ 9947 h 16384"/>
            <a:gd name="T58" fmla="*/ 11022 w 16384"/>
            <a:gd name="T59" fmla="*/ 9362 h 16384"/>
            <a:gd name="T60" fmla="*/ 10426 w 16384"/>
            <a:gd name="T61" fmla="*/ 8192 h 16384"/>
            <a:gd name="T62" fmla="*/ 11320 w 16384"/>
            <a:gd name="T63" fmla="*/ 7314 h 16384"/>
            <a:gd name="T64" fmla="*/ 12511 w 16384"/>
            <a:gd name="T65" fmla="*/ 7314 h 16384"/>
            <a:gd name="T66" fmla="*/ 13405 w 16384"/>
            <a:gd name="T67" fmla="*/ 7899 h 16384"/>
            <a:gd name="T68" fmla="*/ 13107 w 16384"/>
            <a:gd name="T69" fmla="*/ 9362 h 16384"/>
            <a:gd name="T70" fmla="*/ 13405 w 16384"/>
            <a:gd name="T71" fmla="*/ 9655 h 16384"/>
            <a:gd name="T72" fmla="*/ 14895 w 16384"/>
            <a:gd name="T73" fmla="*/ 10825 h 16384"/>
            <a:gd name="T74" fmla="*/ 15192 w 16384"/>
            <a:gd name="T75" fmla="*/ 10240 h 16384"/>
            <a:gd name="T76" fmla="*/ 16086 w 16384"/>
            <a:gd name="T77" fmla="*/ 9947 h 16384"/>
            <a:gd name="T78" fmla="*/ 16384 w 16384"/>
            <a:gd name="T79" fmla="*/ 9070 h 16384"/>
            <a:gd name="T80" fmla="*/ 16384 w 16384"/>
            <a:gd name="T81" fmla="*/ 7899 h 16384"/>
            <a:gd name="T82" fmla="*/ 15788 w 16384"/>
            <a:gd name="T83" fmla="*/ 7022 h 16384"/>
            <a:gd name="T84" fmla="*/ 15788 w 16384"/>
            <a:gd name="T85" fmla="*/ 5559 h 16384"/>
            <a:gd name="T86" fmla="*/ 16086 w 16384"/>
            <a:gd name="T87" fmla="*/ 4681 h 16384"/>
            <a:gd name="T88" fmla="*/ 15490 w 16384"/>
            <a:gd name="T89" fmla="*/ 3803 h 16384"/>
            <a:gd name="T90" fmla="*/ 13107 w 16384"/>
            <a:gd name="T91" fmla="*/ 1755 h 16384"/>
            <a:gd name="T92" fmla="*/ 12809 w 16384"/>
            <a:gd name="T93" fmla="*/ 878 h 16384"/>
            <a:gd name="T94" fmla="*/ 11916 w 16384"/>
            <a:gd name="T95" fmla="*/ 0 h 16384"/>
            <a:gd name="T96" fmla="*/ 10724 w 16384"/>
            <a:gd name="T97" fmla="*/ 0 h 16384"/>
            <a:gd name="T98" fmla="*/ 9533 w 16384"/>
            <a:gd name="T99" fmla="*/ 293 h 16384"/>
            <a:gd name="T100" fmla="*/ 8639 w 16384"/>
            <a:gd name="T101" fmla="*/ 878 h 16384"/>
            <a:gd name="T102" fmla="*/ 7745 w 16384"/>
            <a:gd name="T103" fmla="*/ 0 h 16384"/>
            <a:gd name="T104" fmla="*/ 5660 w 16384"/>
            <a:gd name="T105" fmla="*/ 293 h 16384"/>
            <a:gd name="T106" fmla="*/ 3873 w 16384"/>
            <a:gd name="T107" fmla="*/ 585 h 16384"/>
            <a:gd name="T108" fmla="*/ 2681 w 16384"/>
            <a:gd name="T109" fmla="*/ 878 h 163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Lst>
          <a:rect l="0" t="0" r="r" b="b"/>
          <a:pathLst>
            <a:path w="16384" h="16384">
              <a:moveTo>
                <a:pt x="2681" y="878"/>
              </a:moveTo>
              <a:lnTo>
                <a:pt x="1787" y="2048"/>
              </a:lnTo>
              <a:lnTo>
                <a:pt x="894" y="2926"/>
              </a:lnTo>
              <a:lnTo>
                <a:pt x="596" y="4096"/>
              </a:lnTo>
              <a:lnTo>
                <a:pt x="0" y="5266"/>
              </a:lnTo>
              <a:lnTo>
                <a:pt x="298" y="6437"/>
              </a:lnTo>
              <a:lnTo>
                <a:pt x="1787" y="8485"/>
              </a:lnTo>
              <a:lnTo>
                <a:pt x="1787" y="9655"/>
              </a:lnTo>
              <a:lnTo>
                <a:pt x="2383" y="11410"/>
              </a:lnTo>
              <a:lnTo>
                <a:pt x="3277" y="13751"/>
              </a:lnTo>
              <a:lnTo>
                <a:pt x="4170" y="14629"/>
              </a:lnTo>
              <a:lnTo>
                <a:pt x="5660" y="16091"/>
              </a:lnTo>
              <a:lnTo>
                <a:pt x="6851" y="16384"/>
              </a:lnTo>
              <a:lnTo>
                <a:pt x="8043" y="16384"/>
              </a:lnTo>
              <a:lnTo>
                <a:pt x="8639" y="15214"/>
              </a:lnTo>
              <a:lnTo>
                <a:pt x="8639" y="14629"/>
              </a:lnTo>
              <a:lnTo>
                <a:pt x="8043" y="13751"/>
              </a:lnTo>
              <a:lnTo>
                <a:pt x="7149" y="13166"/>
              </a:lnTo>
              <a:lnTo>
                <a:pt x="6554" y="12288"/>
              </a:lnTo>
              <a:lnTo>
                <a:pt x="6554" y="10825"/>
              </a:lnTo>
              <a:lnTo>
                <a:pt x="7447" y="10825"/>
              </a:lnTo>
              <a:lnTo>
                <a:pt x="7745" y="11703"/>
              </a:lnTo>
              <a:lnTo>
                <a:pt x="8639" y="12873"/>
              </a:lnTo>
              <a:lnTo>
                <a:pt x="9830" y="14043"/>
              </a:lnTo>
              <a:lnTo>
                <a:pt x="10724" y="13751"/>
              </a:lnTo>
              <a:lnTo>
                <a:pt x="10724" y="12873"/>
              </a:lnTo>
              <a:lnTo>
                <a:pt x="11320" y="12288"/>
              </a:lnTo>
              <a:lnTo>
                <a:pt x="11916" y="11118"/>
              </a:lnTo>
              <a:lnTo>
                <a:pt x="11618" y="9947"/>
              </a:lnTo>
              <a:lnTo>
                <a:pt x="11022" y="9362"/>
              </a:lnTo>
              <a:lnTo>
                <a:pt x="10426" y="8192"/>
              </a:lnTo>
              <a:lnTo>
                <a:pt x="11320" y="7314"/>
              </a:lnTo>
              <a:lnTo>
                <a:pt x="12511" y="7314"/>
              </a:lnTo>
              <a:lnTo>
                <a:pt x="13405" y="7899"/>
              </a:lnTo>
              <a:lnTo>
                <a:pt x="13107" y="9362"/>
              </a:lnTo>
              <a:lnTo>
                <a:pt x="13405" y="9655"/>
              </a:lnTo>
              <a:lnTo>
                <a:pt x="14895" y="10825"/>
              </a:lnTo>
              <a:lnTo>
                <a:pt x="15192" y="10240"/>
              </a:lnTo>
              <a:lnTo>
                <a:pt x="16086" y="9947"/>
              </a:lnTo>
              <a:lnTo>
                <a:pt x="16384" y="9070"/>
              </a:lnTo>
              <a:lnTo>
                <a:pt x="16384" y="7899"/>
              </a:lnTo>
              <a:lnTo>
                <a:pt x="15788" y="7022"/>
              </a:lnTo>
              <a:lnTo>
                <a:pt x="15788" y="5559"/>
              </a:lnTo>
              <a:lnTo>
                <a:pt x="16086" y="4681"/>
              </a:lnTo>
              <a:lnTo>
                <a:pt x="15490" y="3803"/>
              </a:lnTo>
              <a:lnTo>
                <a:pt x="13107" y="1755"/>
              </a:lnTo>
              <a:lnTo>
                <a:pt x="12809" y="878"/>
              </a:lnTo>
              <a:lnTo>
                <a:pt x="11916" y="0"/>
              </a:lnTo>
              <a:lnTo>
                <a:pt x="10724" y="0"/>
              </a:lnTo>
              <a:lnTo>
                <a:pt x="9533" y="293"/>
              </a:lnTo>
              <a:lnTo>
                <a:pt x="8639" y="878"/>
              </a:lnTo>
              <a:lnTo>
                <a:pt x="7745" y="0"/>
              </a:lnTo>
              <a:lnTo>
                <a:pt x="5660" y="293"/>
              </a:lnTo>
              <a:lnTo>
                <a:pt x="3873" y="585"/>
              </a:lnTo>
              <a:lnTo>
                <a:pt x="2681" y="878"/>
              </a:lnTo>
              <a:close/>
            </a:path>
          </a:pathLst>
        </a:custGeom>
        <a:pattFill prst="pct20">
          <a:fgClr>
            <a:srgbClr xmlns:mc="http://schemas.openxmlformats.org/markup-compatibility/2006" xmlns:a14="http://schemas.microsoft.com/office/drawing/2010/main" val="0000FF" a14:legacySpreadsheetColorIndex="12" mc:Ignorable="a14"/>
          </a:fgClr>
          <a:bgClr>
            <a:srgbClr xmlns:mc="http://schemas.openxmlformats.org/markup-compatibility/2006" xmlns:a14="http://schemas.microsoft.com/office/drawing/2010/main" val="FFFFFF" a14:legacySpreadsheetColorIndex="9" mc:Ignorable="a14"/>
          </a:bgClr>
        </a:pattFill>
        <a:ln w="9525" cap="flat" cmpd="sng">
          <a:solidFill>
            <a:srgbClr xmlns:mc="http://schemas.openxmlformats.org/markup-compatibility/2006" xmlns:a14="http://schemas.microsoft.com/office/drawing/2010/main" val="000000" a14:legacySpreadsheetColorIndex="8" mc:Ignorable="a14"/>
          </a:solidFill>
          <a:prstDash val="solid"/>
          <a:round/>
          <a:headEnd/>
          <a:tailEnd/>
        </a:ln>
      </xdr:spPr>
    </xdr:sp>
    <xdr:clientData/>
  </xdr:twoCellAnchor>
  <xdr:twoCellAnchor>
    <xdr:from xmlns:xdr="http://schemas.openxmlformats.org/drawingml/2006/spreadsheetDrawing">
      <xdr:col>8</xdr:col>
      <xdr:colOff>200025</xdr:colOff>
      <xdr:row>30</xdr:row>
      <xdr:rowOff>66675</xdr:rowOff>
    </xdr:from>
    <xdr:to xmlns:xdr="http://schemas.openxmlformats.org/drawingml/2006/spreadsheetDrawing">
      <xdr:col>8</xdr:col>
      <xdr:colOff>514350</xdr:colOff>
      <xdr:row>32</xdr:row>
      <xdr:rowOff>47625</xdr:rowOff>
    </xdr:to>
    <xdr:sp macro="" textlink="">
      <xdr:nvSpPr>
        <xdr:cNvPr id="21" name="田沢湖" descr="20%"/>
        <xdr:cNvSpPr/>
      </xdr:nvSpPr>
      <xdr:spPr>
        <a:xfrm>
          <a:off x="4800600" y="5295900"/>
          <a:ext cx="314325" cy="323850"/>
        </a:xfrm>
        <a:custGeom>
          <a:avLst/>
          <a:gdLst>
            <a:gd name="T0" fmla="*/ 7944 w 16384"/>
            <a:gd name="T1" fmla="*/ 0 h 16384"/>
            <a:gd name="T2" fmla="*/ 6454 w 16384"/>
            <a:gd name="T3" fmla="*/ 482 h 16384"/>
            <a:gd name="T4" fmla="*/ 4965 w 16384"/>
            <a:gd name="T5" fmla="*/ 0 h 16384"/>
            <a:gd name="T6" fmla="*/ 3475 w 16384"/>
            <a:gd name="T7" fmla="*/ 964 h 16384"/>
            <a:gd name="T8" fmla="*/ 1986 w 16384"/>
            <a:gd name="T9" fmla="*/ 1446 h 16384"/>
            <a:gd name="T10" fmla="*/ 993 w 16384"/>
            <a:gd name="T11" fmla="*/ 2891 h 16384"/>
            <a:gd name="T12" fmla="*/ 993 w 16384"/>
            <a:gd name="T13" fmla="*/ 4337 h 16384"/>
            <a:gd name="T14" fmla="*/ 993 w 16384"/>
            <a:gd name="T15" fmla="*/ 6264 h 16384"/>
            <a:gd name="T16" fmla="*/ 0 w 16384"/>
            <a:gd name="T17" fmla="*/ 7710 h 16384"/>
            <a:gd name="T18" fmla="*/ 0 w 16384"/>
            <a:gd name="T19" fmla="*/ 9638 h 16384"/>
            <a:gd name="T20" fmla="*/ 993 w 16384"/>
            <a:gd name="T21" fmla="*/ 11565 h 16384"/>
            <a:gd name="T22" fmla="*/ 1986 w 16384"/>
            <a:gd name="T23" fmla="*/ 13011 h 16384"/>
            <a:gd name="T24" fmla="*/ 2979 w 16384"/>
            <a:gd name="T25" fmla="*/ 13493 h 16384"/>
            <a:gd name="T26" fmla="*/ 3972 w 16384"/>
            <a:gd name="T27" fmla="*/ 14938 h 16384"/>
            <a:gd name="T28" fmla="*/ 4965 w 16384"/>
            <a:gd name="T29" fmla="*/ 15902 h 16384"/>
            <a:gd name="T30" fmla="*/ 5958 w 16384"/>
            <a:gd name="T31" fmla="*/ 16384 h 16384"/>
            <a:gd name="T32" fmla="*/ 7447 w 16384"/>
            <a:gd name="T33" fmla="*/ 16384 h 16384"/>
            <a:gd name="T34" fmla="*/ 8937 w 16384"/>
            <a:gd name="T35" fmla="*/ 15902 h 16384"/>
            <a:gd name="T36" fmla="*/ 9930 w 16384"/>
            <a:gd name="T37" fmla="*/ 14456 h 16384"/>
            <a:gd name="T38" fmla="*/ 11419 w 16384"/>
            <a:gd name="T39" fmla="*/ 14938 h 16384"/>
            <a:gd name="T40" fmla="*/ 12909 w 16384"/>
            <a:gd name="T41" fmla="*/ 15902 h 16384"/>
            <a:gd name="T42" fmla="*/ 13902 w 16384"/>
            <a:gd name="T43" fmla="*/ 14938 h 16384"/>
            <a:gd name="T44" fmla="*/ 14398 w 16384"/>
            <a:gd name="T45" fmla="*/ 13493 h 16384"/>
            <a:gd name="T46" fmla="*/ 14398 w 16384"/>
            <a:gd name="T47" fmla="*/ 11565 h 16384"/>
            <a:gd name="T48" fmla="*/ 15391 w 16384"/>
            <a:gd name="T49" fmla="*/ 9638 h 16384"/>
            <a:gd name="T50" fmla="*/ 16384 w 16384"/>
            <a:gd name="T51" fmla="*/ 8674 h 16384"/>
            <a:gd name="T52" fmla="*/ 16384 w 16384"/>
            <a:gd name="T53" fmla="*/ 6264 h 16384"/>
            <a:gd name="T54" fmla="*/ 15888 w 16384"/>
            <a:gd name="T55" fmla="*/ 4819 h 16384"/>
            <a:gd name="T56" fmla="*/ 15391 w 16384"/>
            <a:gd name="T57" fmla="*/ 3855 h 16384"/>
            <a:gd name="T58" fmla="*/ 13902 w 16384"/>
            <a:gd name="T59" fmla="*/ 2409 h 16384"/>
            <a:gd name="T60" fmla="*/ 12412 w 16384"/>
            <a:gd name="T61" fmla="*/ 1446 h 16384"/>
            <a:gd name="T62" fmla="*/ 10426 w 16384"/>
            <a:gd name="T63" fmla="*/ 964 h 16384"/>
            <a:gd name="T64" fmla="*/ 7944 w 16384"/>
            <a:gd name="T65" fmla="*/ 0 h 16384"/>
            <a:gd name="T66" fmla="*/ 7944 w 16384"/>
            <a:gd name="T67" fmla="*/ 0 h 163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Lst>
          <a:rect l="0" t="0" r="r" b="b"/>
          <a:pathLst>
            <a:path w="16384" h="16384">
              <a:moveTo>
                <a:pt x="7944" y="0"/>
              </a:moveTo>
              <a:lnTo>
                <a:pt x="6454" y="482"/>
              </a:lnTo>
              <a:lnTo>
                <a:pt x="4965" y="0"/>
              </a:lnTo>
              <a:lnTo>
                <a:pt x="3475" y="964"/>
              </a:lnTo>
              <a:lnTo>
                <a:pt x="1986" y="1446"/>
              </a:lnTo>
              <a:lnTo>
                <a:pt x="993" y="2891"/>
              </a:lnTo>
              <a:lnTo>
                <a:pt x="993" y="4337"/>
              </a:lnTo>
              <a:lnTo>
                <a:pt x="993" y="6264"/>
              </a:lnTo>
              <a:lnTo>
                <a:pt x="0" y="7710"/>
              </a:lnTo>
              <a:lnTo>
                <a:pt x="0" y="9638"/>
              </a:lnTo>
              <a:lnTo>
                <a:pt x="993" y="11565"/>
              </a:lnTo>
              <a:lnTo>
                <a:pt x="1986" y="13011"/>
              </a:lnTo>
              <a:lnTo>
                <a:pt x="2979" y="13493"/>
              </a:lnTo>
              <a:lnTo>
                <a:pt x="3972" y="14938"/>
              </a:lnTo>
              <a:lnTo>
                <a:pt x="4965" y="15902"/>
              </a:lnTo>
              <a:lnTo>
                <a:pt x="5958" y="16384"/>
              </a:lnTo>
              <a:lnTo>
                <a:pt x="7447" y="16384"/>
              </a:lnTo>
              <a:lnTo>
                <a:pt x="8937" y="15902"/>
              </a:lnTo>
              <a:lnTo>
                <a:pt x="9930" y="14456"/>
              </a:lnTo>
              <a:lnTo>
                <a:pt x="11419" y="14938"/>
              </a:lnTo>
              <a:lnTo>
                <a:pt x="12909" y="15902"/>
              </a:lnTo>
              <a:lnTo>
                <a:pt x="13902" y="14938"/>
              </a:lnTo>
              <a:lnTo>
                <a:pt x="14398" y="13493"/>
              </a:lnTo>
              <a:lnTo>
                <a:pt x="14398" y="11565"/>
              </a:lnTo>
              <a:lnTo>
                <a:pt x="15391" y="9638"/>
              </a:lnTo>
              <a:lnTo>
                <a:pt x="16384" y="8674"/>
              </a:lnTo>
              <a:lnTo>
                <a:pt x="16384" y="6264"/>
              </a:lnTo>
              <a:lnTo>
                <a:pt x="15888" y="4819"/>
              </a:lnTo>
              <a:lnTo>
                <a:pt x="15391" y="3855"/>
              </a:lnTo>
              <a:lnTo>
                <a:pt x="13902" y="2409"/>
              </a:lnTo>
              <a:lnTo>
                <a:pt x="12412" y="1446"/>
              </a:lnTo>
              <a:lnTo>
                <a:pt x="10426" y="964"/>
              </a:lnTo>
              <a:lnTo>
                <a:pt x="7944" y="0"/>
              </a:lnTo>
              <a:close/>
            </a:path>
          </a:pathLst>
        </a:custGeom>
        <a:pattFill prst="pct20">
          <a:fgClr>
            <a:srgbClr xmlns:mc="http://schemas.openxmlformats.org/markup-compatibility/2006" xmlns:a14="http://schemas.microsoft.com/office/drawing/2010/main" val="0000FF" a14:legacySpreadsheetColorIndex="12" mc:Ignorable="a14"/>
          </a:fgClr>
          <a:bgClr>
            <a:srgbClr xmlns:mc="http://schemas.openxmlformats.org/markup-compatibility/2006" xmlns:a14="http://schemas.microsoft.com/office/drawing/2010/main" val="FFFFFF" a14:legacySpreadsheetColorIndex="9" mc:Ignorable="a14"/>
          </a:bgClr>
        </a:pattFill>
        <a:ln w="9525" cap="flat" cmpd="sng">
          <a:solidFill>
            <a:srgbClr xmlns:mc="http://schemas.openxmlformats.org/markup-compatibility/2006" xmlns:a14="http://schemas.microsoft.com/office/drawing/2010/main" val="000000" a14:legacySpreadsheetColorIndex="8" mc:Ignorable="a14"/>
          </a:solidFill>
          <a:prstDash val="solid"/>
          <a:round/>
          <a:headEnd/>
          <a:tailEnd/>
        </a:ln>
      </xdr:spPr>
    </xdr:sp>
    <xdr:clientData/>
  </xdr:twoCellAnchor>
  <xdr:oneCellAnchor>
    <xdr:from xmlns:xdr="http://schemas.openxmlformats.org/drawingml/2006/spreadsheetDrawing">
      <xdr:col>4</xdr:col>
      <xdr:colOff>533400</xdr:colOff>
      <xdr:row>30</xdr:row>
      <xdr:rowOff>38100</xdr:rowOff>
    </xdr:from>
    <xdr:ext cx="361950" cy="162560"/>
    <xdr:sp macro="" textlink="">
      <xdr:nvSpPr>
        <xdr:cNvPr id="22" name="テキスト 4999"/>
        <xdr:cNvSpPr txBox="1">
          <a:spLocks noChangeArrowheads="1"/>
        </xdr:cNvSpPr>
      </xdr:nvSpPr>
      <xdr:spPr>
        <a:xfrm>
          <a:off x="2390775" y="5267325"/>
          <a:ext cx="361950" cy="162560"/>
        </a:xfrm>
        <a:prstGeom prst="rect">
          <a:avLst/>
        </a:prstGeom>
        <a:solidFill>
          <a:srgbClr xmlns:mc="http://schemas.openxmlformats.org/markup-compatibility/2006" xmlns:a14="http://schemas.microsoft.com/office/drawing/2010/main" val="FFFFFF" a14:legacySpreadsheetColorIndex="9" mc:Ignorable="a14"/>
        </a:solidFill>
        <a:ln>
          <a:noFill/>
        </a:ln>
      </xdr:spPr>
      <xdr:txBody>
        <a:bodyPr vertOverflow="overflow" horzOverflow="overflow" wrap="none" lIns="9144" tIns="18288" rIns="9144" bIns="18288" anchor="ctr" upright="1">
          <a:spAutoFit/>
        </a:bodyPr>
        <a:lstStyle/>
        <a:p>
          <a:pPr algn="ctr" rtl="0">
            <a:defRPr sz="1000"/>
          </a:pPr>
          <a:r>
            <a:rPr lang="ja-JP" altLang="en-US" sz="700" b="0" i="0" u="none" strike="noStrike" baseline="0">
              <a:solidFill>
                <a:srgbClr val="000000"/>
              </a:solidFill>
              <a:latin typeface="ＭＳ 明朝"/>
              <a:ea typeface="ＭＳ 明朝"/>
            </a:rPr>
            <a:t>秋田市</a:t>
          </a:r>
        </a:p>
      </xdr:txBody>
    </xdr:sp>
    <xdr:clientData/>
  </xdr:oneCellAnchor>
  <xdr:oneCellAnchor>
    <xdr:from xmlns:xdr="http://schemas.openxmlformats.org/drawingml/2006/spreadsheetDrawing">
      <xdr:col>7</xdr:col>
      <xdr:colOff>276225</xdr:colOff>
      <xdr:row>46</xdr:row>
      <xdr:rowOff>86360</xdr:rowOff>
    </xdr:from>
    <xdr:ext cx="360045" cy="160020"/>
    <xdr:sp macro="" textlink="">
      <xdr:nvSpPr>
        <xdr:cNvPr id="23" name="テキスト 5001"/>
        <xdr:cNvSpPr txBox="1">
          <a:spLocks noChangeArrowheads="1"/>
        </xdr:cNvSpPr>
      </xdr:nvSpPr>
      <xdr:spPr>
        <a:xfrm>
          <a:off x="4191000" y="8068310"/>
          <a:ext cx="360045" cy="160020"/>
        </a:xfrm>
        <a:prstGeom prst="rect">
          <a:avLst/>
        </a:prstGeom>
        <a:solidFill>
          <a:srgbClr xmlns:mc="http://schemas.openxmlformats.org/markup-compatibility/2006" xmlns:a14="http://schemas.microsoft.com/office/drawing/2010/main" val="FFFFFF" a14:legacySpreadsheetColorIndex="9" mc:Ignorable="a14"/>
        </a:solidFill>
        <a:ln>
          <a:noFill/>
        </a:ln>
      </xdr:spPr>
      <xdr:txBody>
        <a:bodyPr vertOverflow="overflow" horzOverflow="overflow" wrap="none" lIns="9144" tIns="18288" rIns="9144" bIns="18288" anchor="ctr" upright="1">
          <a:spAutoFit/>
        </a:bodyPr>
        <a:lstStyle/>
        <a:p>
          <a:pPr algn="ctr" rtl="0">
            <a:defRPr sz="1000"/>
          </a:pPr>
          <a:r>
            <a:rPr lang="ja-JP" altLang="en-US" sz="700" b="0" i="0" u="none" strike="noStrike" baseline="0">
              <a:solidFill>
                <a:srgbClr val="000000"/>
              </a:solidFill>
              <a:latin typeface="ＭＳ 明朝"/>
              <a:ea typeface="ＭＳ 明朝"/>
            </a:rPr>
            <a:t>横手市</a:t>
          </a:r>
        </a:p>
      </xdr:txBody>
    </xdr:sp>
    <xdr:clientData/>
  </xdr:oneCellAnchor>
  <xdr:oneCellAnchor>
    <xdr:from xmlns:xdr="http://schemas.openxmlformats.org/drawingml/2006/spreadsheetDrawing">
      <xdr:col>7</xdr:col>
      <xdr:colOff>318135</xdr:colOff>
      <xdr:row>9</xdr:row>
      <xdr:rowOff>36830</xdr:rowOff>
    </xdr:from>
    <xdr:ext cx="361315" cy="161925"/>
    <xdr:sp macro="" textlink="">
      <xdr:nvSpPr>
        <xdr:cNvPr id="24" name="テキスト 5002"/>
        <xdr:cNvSpPr txBox="1">
          <a:spLocks noChangeArrowheads="1"/>
        </xdr:cNvSpPr>
      </xdr:nvSpPr>
      <xdr:spPr>
        <a:xfrm>
          <a:off x="4232910" y="1665605"/>
          <a:ext cx="361315" cy="161925"/>
        </a:xfrm>
        <a:prstGeom prst="rect">
          <a:avLst/>
        </a:prstGeom>
        <a:solidFill>
          <a:srgbClr xmlns:mc="http://schemas.openxmlformats.org/markup-compatibility/2006" xmlns:a14="http://schemas.microsoft.com/office/drawing/2010/main" val="FFFFFF" a14:legacySpreadsheetColorIndex="9" mc:Ignorable="a14"/>
        </a:solidFill>
        <a:ln>
          <a:noFill/>
        </a:ln>
      </xdr:spPr>
      <xdr:txBody>
        <a:bodyPr vertOverflow="overflow" horzOverflow="overflow" wrap="none" lIns="9144" tIns="18288" rIns="9144" bIns="18288" anchor="ctr" upright="1">
          <a:spAutoFit/>
        </a:bodyPr>
        <a:lstStyle/>
        <a:p>
          <a:pPr algn="ctr" rtl="0">
            <a:defRPr sz="1000"/>
          </a:pPr>
          <a:r>
            <a:rPr lang="ja-JP" altLang="en-US" sz="700" b="0" i="0" u="none" strike="noStrike" baseline="0">
              <a:solidFill>
                <a:srgbClr val="000000"/>
              </a:solidFill>
              <a:latin typeface="ＭＳ 明朝"/>
              <a:ea typeface="ＭＳ 明朝"/>
            </a:rPr>
            <a:t>大館市</a:t>
          </a:r>
        </a:p>
      </xdr:txBody>
    </xdr:sp>
    <xdr:clientData/>
  </xdr:oneCellAnchor>
  <xdr:oneCellAnchor>
    <xdr:from xmlns:xdr="http://schemas.openxmlformats.org/drawingml/2006/spreadsheetDrawing">
      <xdr:col>2</xdr:col>
      <xdr:colOff>343535</xdr:colOff>
      <xdr:row>23</xdr:row>
      <xdr:rowOff>152400</xdr:rowOff>
    </xdr:from>
    <xdr:ext cx="360680" cy="162560"/>
    <xdr:sp macro="" textlink="">
      <xdr:nvSpPr>
        <xdr:cNvPr id="25" name="テキスト 5004"/>
        <xdr:cNvSpPr txBox="1">
          <a:spLocks noChangeArrowheads="1"/>
        </xdr:cNvSpPr>
      </xdr:nvSpPr>
      <xdr:spPr>
        <a:xfrm>
          <a:off x="829310" y="4181475"/>
          <a:ext cx="360680" cy="162560"/>
        </a:xfrm>
        <a:prstGeom prst="rect">
          <a:avLst/>
        </a:prstGeom>
        <a:solidFill>
          <a:srgbClr xmlns:mc="http://schemas.openxmlformats.org/markup-compatibility/2006" xmlns:a14="http://schemas.microsoft.com/office/drawing/2010/main" val="FFFFFF" a14:legacySpreadsheetColorIndex="9" mc:Ignorable="a14"/>
        </a:solidFill>
        <a:ln>
          <a:noFill/>
        </a:ln>
      </xdr:spPr>
      <xdr:txBody>
        <a:bodyPr vertOverflow="overflow" horzOverflow="overflow" wrap="none" lIns="9144" tIns="18288" rIns="9144" bIns="18288" anchor="ctr" upright="1">
          <a:spAutoFit/>
        </a:bodyPr>
        <a:lstStyle/>
        <a:p>
          <a:pPr algn="ctr" rtl="0">
            <a:defRPr sz="1000"/>
          </a:pPr>
          <a:r>
            <a:rPr lang="ja-JP" altLang="en-US" sz="700" b="0" i="0" u="none" strike="noStrike" baseline="0">
              <a:solidFill>
                <a:srgbClr val="000000"/>
              </a:solidFill>
              <a:latin typeface="ＭＳ 明朝"/>
              <a:ea typeface="ＭＳ 明朝"/>
            </a:rPr>
            <a:t>男鹿市</a:t>
          </a:r>
        </a:p>
      </xdr:txBody>
    </xdr:sp>
    <xdr:clientData/>
  </xdr:oneCellAnchor>
  <xdr:oneCellAnchor>
    <xdr:from xmlns:xdr="http://schemas.openxmlformats.org/drawingml/2006/spreadsheetDrawing">
      <xdr:col>9</xdr:col>
      <xdr:colOff>295275</xdr:colOff>
      <xdr:row>12</xdr:row>
      <xdr:rowOff>38100</xdr:rowOff>
    </xdr:from>
    <xdr:ext cx="361950" cy="162560"/>
    <xdr:sp macro="" textlink="">
      <xdr:nvSpPr>
        <xdr:cNvPr id="26" name="テキスト 5007"/>
        <xdr:cNvSpPr txBox="1">
          <a:spLocks noChangeArrowheads="1"/>
        </xdr:cNvSpPr>
      </xdr:nvSpPr>
      <xdr:spPr>
        <a:xfrm>
          <a:off x="5581650" y="2181225"/>
          <a:ext cx="361950" cy="162560"/>
        </a:xfrm>
        <a:prstGeom prst="rect">
          <a:avLst/>
        </a:prstGeom>
        <a:solidFill>
          <a:srgbClr xmlns:mc="http://schemas.openxmlformats.org/markup-compatibility/2006" xmlns:a14="http://schemas.microsoft.com/office/drawing/2010/main" val="FFFFFF" a14:legacySpreadsheetColorIndex="9" mc:Ignorable="a14"/>
        </a:solidFill>
        <a:ln>
          <a:noFill/>
        </a:ln>
      </xdr:spPr>
      <xdr:txBody>
        <a:bodyPr vertOverflow="overflow" horzOverflow="overflow" wrap="none" lIns="9144" tIns="18288" rIns="9144" bIns="18288" anchor="ctr" upright="1">
          <a:spAutoFit/>
        </a:bodyPr>
        <a:lstStyle/>
        <a:p>
          <a:pPr algn="ctr" rtl="0">
            <a:defRPr sz="1000"/>
          </a:pPr>
          <a:r>
            <a:rPr lang="ja-JP" altLang="en-US" sz="700" b="0" i="0" u="none" strike="noStrike" baseline="0">
              <a:solidFill>
                <a:srgbClr val="000000"/>
              </a:solidFill>
              <a:latin typeface="ＭＳ 明朝"/>
              <a:ea typeface="ＭＳ 明朝"/>
            </a:rPr>
            <a:t>鹿角市</a:t>
          </a:r>
        </a:p>
      </xdr:txBody>
    </xdr:sp>
    <xdr:clientData/>
  </xdr:oneCellAnchor>
  <xdr:oneCellAnchor>
    <xdr:from xmlns:xdr="http://schemas.openxmlformats.org/drawingml/2006/spreadsheetDrawing">
      <xdr:col>8</xdr:col>
      <xdr:colOff>533400</xdr:colOff>
      <xdr:row>7</xdr:row>
      <xdr:rowOff>38100</xdr:rowOff>
    </xdr:from>
    <xdr:ext cx="361950" cy="161925"/>
    <xdr:sp macro="" textlink="">
      <xdr:nvSpPr>
        <xdr:cNvPr id="27" name="テキスト 5008"/>
        <xdr:cNvSpPr txBox="1">
          <a:spLocks noChangeArrowheads="1"/>
        </xdr:cNvSpPr>
      </xdr:nvSpPr>
      <xdr:spPr>
        <a:xfrm>
          <a:off x="5133975" y="1314450"/>
          <a:ext cx="361950" cy="161925"/>
        </a:xfrm>
        <a:prstGeom prst="rect">
          <a:avLst/>
        </a:prstGeom>
        <a:solidFill>
          <a:srgbClr xmlns:mc="http://schemas.openxmlformats.org/markup-compatibility/2006" xmlns:a14="http://schemas.microsoft.com/office/drawing/2010/main" val="FFFFFF" a14:legacySpreadsheetColorIndex="9" mc:Ignorable="a14"/>
        </a:solidFill>
        <a:ln>
          <a:noFill/>
        </a:ln>
      </xdr:spPr>
      <xdr:txBody>
        <a:bodyPr vertOverflow="overflow" horzOverflow="overflow" wrap="none" lIns="9144" tIns="18288" rIns="9144" bIns="18288" anchor="ctr" upright="1">
          <a:spAutoFit/>
        </a:bodyPr>
        <a:lstStyle/>
        <a:p>
          <a:pPr algn="ctr" rtl="0">
            <a:defRPr sz="1000"/>
          </a:pPr>
          <a:r>
            <a:rPr lang="ja-JP" altLang="en-US" sz="700" b="0" i="0" u="none" strike="noStrike" baseline="0">
              <a:solidFill>
                <a:srgbClr val="000000"/>
              </a:solidFill>
              <a:latin typeface="ＭＳ 明朝"/>
              <a:ea typeface="ＭＳ 明朝"/>
            </a:rPr>
            <a:t>小坂町</a:t>
          </a:r>
        </a:p>
      </xdr:txBody>
    </xdr:sp>
    <xdr:clientData/>
  </xdr:oneCellAnchor>
  <xdr:oneCellAnchor>
    <xdr:from xmlns:xdr="http://schemas.openxmlformats.org/drawingml/2006/spreadsheetDrawing">
      <xdr:col>5</xdr:col>
      <xdr:colOff>485775</xdr:colOff>
      <xdr:row>21</xdr:row>
      <xdr:rowOff>66675</xdr:rowOff>
    </xdr:from>
    <xdr:ext cx="552450" cy="160020"/>
    <xdr:sp macro="" textlink="">
      <xdr:nvSpPr>
        <xdr:cNvPr id="28" name="テキスト 5015"/>
        <xdr:cNvSpPr txBox="1">
          <a:spLocks noChangeArrowheads="1"/>
        </xdr:cNvSpPr>
      </xdr:nvSpPr>
      <xdr:spPr>
        <a:xfrm>
          <a:off x="3028950" y="3752850"/>
          <a:ext cx="552450" cy="160020"/>
        </a:xfrm>
        <a:prstGeom prst="rect">
          <a:avLst/>
        </a:prstGeom>
        <a:noFill/>
        <a:ln>
          <a:noFill/>
        </a:ln>
      </xdr:spPr>
      <xdr:txBody>
        <a:bodyPr vertOverflow="overflow" horzOverflow="overflow" wrap="none" lIns="9144" tIns="18288" rIns="9144" bIns="18288" anchor="ctr" upright="1">
          <a:spAutoFit/>
        </a:bodyPr>
        <a:lstStyle/>
        <a:p>
          <a:pPr algn="ctr" rtl="0">
            <a:defRPr sz="1000"/>
          </a:pPr>
          <a:r>
            <a:rPr lang="ja-JP" altLang="en-US" sz="700" b="0" i="0" u="none" strike="noStrike" baseline="0">
              <a:solidFill>
                <a:srgbClr val="000000"/>
              </a:solidFill>
              <a:latin typeface="ＭＳ 明朝"/>
              <a:ea typeface="ＭＳ 明朝"/>
            </a:rPr>
            <a:t>上小阿仁村</a:t>
          </a:r>
        </a:p>
      </xdr:txBody>
    </xdr:sp>
    <xdr:clientData/>
  </xdr:oneCellAnchor>
  <xdr:oneCellAnchor>
    <xdr:from xmlns:xdr="http://schemas.openxmlformats.org/drawingml/2006/spreadsheetDrawing">
      <xdr:col>5</xdr:col>
      <xdr:colOff>295275</xdr:colOff>
      <xdr:row>7</xdr:row>
      <xdr:rowOff>104775</xdr:rowOff>
    </xdr:from>
    <xdr:ext cx="359410" cy="161925"/>
    <xdr:sp macro="" textlink="">
      <xdr:nvSpPr>
        <xdr:cNvPr id="29" name="テキスト 5021"/>
        <xdr:cNvSpPr txBox="1">
          <a:spLocks noChangeArrowheads="1"/>
        </xdr:cNvSpPr>
      </xdr:nvSpPr>
      <xdr:spPr>
        <a:xfrm>
          <a:off x="2838450" y="1381125"/>
          <a:ext cx="359410" cy="161925"/>
        </a:xfrm>
        <a:prstGeom prst="rect">
          <a:avLst/>
        </a:prstGeom>
        <a:solidFill>
          <a:srgbClr xmlns:mc="http://schemas.openxmlformats.org/markup-compatibility/2006" xmlns:a14="http://schemas.microsoft.com/office/drawing/2010/main" val="FFFFFF" a14:legacySpreadsheetColorIndex="9" mc:Ignorable="a14"/>
        </a:solidFill>
        <a:ln>
          <a:noFill/>
        </a:ln>
      </xdr:spPr>
      <xdr:txBody>
        <a:bodyPr vertOverflow="overflow" horzOverflow="overflow" wrap="none" lIns="9144" tIns="18288" rIns="9144" bIns="18288" anchor="ctr" upright="1">
          <a:spAutoFit/>
        </a:bodyPr>
        <a:lstStyle/>
        <a:p>
          <a:pPr algn="ctr" rtl="0">
            <a:defRPr sz="1000"/>
          </a:pPr>
          <a:r>
            <a:rPr lang="ja-JP" altLang="en-US" sz="700" b="0" i="0" u="none" strike="noStrike" baseline="0">
              <a:solidFill>
                <a:srgbClr val="000000"/>
              </a:solidFill>
              <a:latin typeface="ＭＳ 明朝"/>
              <a:ea typeface="ＭＳ 明朝"/>
            </a:rPr>
            <a:t>藤里町</a:t>
          </a:r>
        </a:p>
      </xdr:txBody>
    </xdr:sp>
    <xdr:clientData/>
  </xdr:oneCellAnchor>
  <xdr:oneCellAnchor>
    <xdr:from xmlns:xdr="http://schemas.openxmlformats.org/drawingml/2006/spreadsheetDrawing">
      <xdr:col>5</xdr:col>
      <xdr:colOff>9525</xdr:colOff>
      <xdr:row>22</xdr:row>
      <xdr:rowOff>104775</xdr:rowOff>
    </xdr:from>
    <xdr:ext cx="455295" cy="161925"/>
    <xdr:sp macro="" textlink="">
      <xdr:nvSpPr>
        <xdr:cNvPr id="30" name="テキスト 5023"/>
        <xdr:cNvSpPr txBox="1">
          <a:spLocks noChangeArrowheads="1"/>
        </xdr:cNvSpPr>
      </xdr:nvSpPr>
      <xdr:spPr>
        <a:xfrm>
          <a:off x="2552700" y="3962400"/>
          <a:ext cx="455295" cy="161925"/>
        </a:xfrm>
        <a:prstGeom prst="rect">
          <a:avLst/>
        </a:prstGeom>
        <a:solidFill>
          <a:srgbClr xmlns:mc="http://schemas.openxmlformats.org/markup-compatibility/2006" xmlns:a14="http://schemas.microsoft.com/office/drawing/2010/main" val="FFFFFF" a14:legacySpreadsheetColorIndex="9" mc:Ignorable="a14"/>
        </a:solidFill>
        <a:ln>
          <a:noFill/>
        </a:ln>
      </xdr:spPr>
      <xdr:txBody>
        <a:bodyPr vertOverflow="overflow" horzOverflow="overflow" wrap="none" lIns="9144" tIns="18288" rIns="9144" bIns="18288" anchor="ctr" upright="1">
          <a:spAutoFit/>
        </a:bodyPr>
        <a:lstStyle/>
        <a:p>
          <a:pPr algn="ctr" rtl="0">
            <a:defRPr sz="1000"/>
          </a:pPr>
          <a:r>
            <a:rPr lang="ja-JP" altLang="en-US" sz="700" b="0" i="0" u="none" strike="noStrike" baseline="0">
              <a:solidFill>
                <a:srgbClr val="000000"/>
              </a:solidFill>
              <a:latin typeface="ＭＳ 明朝"/>
              <a:ea typeface="ＭＳ 明朝"/>
            </a:rPr>
            <a:t>五城目町</a:t>
          </a:r>
        </a:p>
      </xdr:txBody>
    </xdr:sp>
    <xdr:clientData/>
  </xdr:oneCellAnchor>
  <xdr:oneCellAnchor>
    <xdr:from xmlns:xdr="http://schemas.openxmlformats.org/drawingml/2006/spreadsheetDrawing">
      <xdr:col>1</xdr:col>
      <xdr:colOff>125095</xdr:colOff>
      <xdr:row>16</xdr:row>
      <xdr:rowOff>96520</xdr:rowOff>
    </xdr:from>
    <xdr:ext cx="457200" cy="161925"/>
    <xdr:sp macro="" textlink="">
      <xdr:nvSpPr>
        <xdr:cNvPr id="31" name="テキスト 5025"/>
        <xdr:cNvSpPr txBox="1">
          <a:spLocks noChangeArrowheads="1"/>
        </xdr:cNvSpPr>
      </xdr:nvSpPr>
      <xdr:spPr>
        <a:xfrm>
          <a:off x="410845" y="2925445"/>
          <a:ext cx="457200" cy="161925"/>
        </a:xfrm>
        <a:prstGeom prst="rect">
          <a:avLst/>
        </a:prstGeom>
        <a:solidFill>
          <a:srgbClr xmlns:mc="http://schemas.openxmlformats.org/markup-compatibility/2006" xmlns:a14="http://schemas.microsoft.com/office/drawing/2010/main" val="FFFFFF" a14:legacySpreadsheetColorIndex="65" mc:Ignorable="a14"/>
        </a:solidFill>
        <a:ln>
          <a:noFill/>
        </a:ln>
      </xdr:spPr>
      <xdr:txBody>
        <a:bodyPr vertOverflow="overflow" horzOverflow="overflow" wrap="none" lIns="9144" tIns="18288" rIns="9144" bIns="18288" anchor="ctr" upright="1">
          <a:spAutoFit/>
        </a:bodyPr>
        <a:lstStyle/>
        <a:p>
          <a:pPr algn="ctr" rtl="0">
            <a:defRPr sz="1000"/>
          </a:pPr>
          <a:r>
            <a:rPr lang="ja-JP" altLang="en-US" sz="700" b="0" i="0" u="none" strike="noStrike" baseline="0">
              <a:solidFill>
                <a:srgbClr val="000000"/>
              </a:solidFill>
              <a:latin typeface="ＭＳ 明朝"/>
              <a:ea typeface="ＭＳ 明朝"/>
            </a:rPr>
            <a:t>八郎潟町</a:t>
          </a:r>
        </a:p>
      </xdr:txBody>
    </xdr:sp>
    <xdr:clientData/>
  </xdr:oneCellAnchor>
  <xdr:twoCellAnchor editAs="oneCell">
    <xdr:from xmlns:xdr="http://schemas.openxmlformats.org/drawingml/2006/spreadsheetDrawing">
      <xdr:col>4</xdr:col>
      <xdr:colOff>447675</xdr:colOff>
      <xdr:row>24</xdr:row>
      <xdr:rowOff>123825</xdr:rowOff>
    </xdr:from>
    <xdr:to xmlns:xdr="http://schemas.openxmlformats.org/drawingml/2006/spreadsheetDrawing">
      <xdr:col>5</xdr:col>
      <xdr:colOff>114935</xdr:colOff>
      <xdr:row>25</xdr:row>
      <xdr:rowOff>95250</xdr:rowOff>
    </xdr:to>
    <xdr:sp macro="" textlink="">
      <xdr:nvSpPr>
        <xdr:cNvPr id="32" name="テキスト 5028"/>
        <xdr:cNvSpPr txBox="1">
          <a:spLocks noChangeArrowheads="1"/>
        </xdr:cNvSpPr>
      </xdr:nvSpPr>
      <xdr:spPr>
        <a:xfrm>
          <a:off x="2305050" y="4324350"/>
          <a:ext cx="353060" cy="142875"/>
        </a:xfrm>
        <a:prstGeom prst="rect">
          <a:avLst/>
        </a:prstGeom>
        <a:solidFill>
          <a:srgbClr xmlns:mc="http://schemas.openxmlformats.org/markup-compatibility/2006" xmlns:a14="http://schemas.microsoft.com/office/drawing/2010/main" val="FFFFFF" a14:legacySpreadsheetColorIndex="65" mc:Ignorable="a14"/>
        </a:solidFill>
        <a:ln>
          <a:noFill/>
        </a:ln>
      </xdr:spPr>
      <xdr:txBody>
        <a:bodyPr vertOverflow="clip" horzOverflow="overflow" wrap="square" lIns="18288" tIns="18288" rIns="18288" bIns="18288" anchor="ctr" upright="1"/>
        <a:lstStyle/>
        <a:p>
          <a:pPr algn="ctr" rtl="0">
            <a:defRPr sz="1000"/>
          </a:pPr>
          <a:r>
            <a:rPr lang="ja-JP" altLang="en-US" sz="700" b="0" i="0" u="none" strike="noStrike" baseline="0">
              <a:solidFill>
                <a:srgbClr val="000000"/>
              </a:solidFill>
              <a:latin typeface="ＭＳ 明朝"/>
              <a:ea typeface="ＭＳ 明朝"/>
            </a:rPr>
            <a:t>井川町</a:t>
          </a:r>
        </a:p>
      </xdr:txBody>
    </xdr:sp>
    <xdr:clientData/>
  </xdr:twoCellAnchor>
  <xdr:oneCellAnchor>
    <xdr:from xmlns:xdr="http://schemas.openxmlformats.org/drawingml/2006/spreadsheetDrawing">
      <xdr:col>3</xdr:col>
      <xdr:colOff>504825</xdr:colOff>
      <xdr:row>20</xdr:row>
      <xdr:rowOff>152400</xdr:rowOff>
    </xdr:from>
    <xdr:ext cx="360045" cy="162560"/>
    <xdr:sp macro="" textlink="">
      <xdr:nvSpPr>
        <xdr:cNvPr id="33" name="テキスト 5030"/>
        <xdr:cNvSpPr txBox="1">
          <a:spLocks noChangeArrowheads="1"/>
        </xdr:cNvSpPr>
      </xdr:nvSpPr>
      <xdr:spPr>
        <a:xfrm>
          <a:off x="1676400" y="3667125"/>
          <a:ext cx="360045" cy="162560"/>
        </a:xfrm>
        <a:prstGeom prst="rect">
          <a:avLst/>
        </a:prstGeom>
        <a:solidFill>
          <a:srgbClr xmlns:mc="http://schemas.openxmlformats.org/markup-compatibility/2006" xmlns:a14="http://schemas.microsoft.com/office/drawing/2010/main" val="FFFFFF" a14:legacySpreadsheetColorIndex="9" mc:Ignorable="a14"/>
        </a:solidFill>
        <a:ln>
          <a:noFill/>
        </a:ln>
      </xdr:spPr>
      <xdr:txBody>
        <a:bodyPr vertOverflow="overflow" horzOverflow="overflow" wrap="none" lIns="9144" tIns="18288" rIns="9144" bIns="18288" anchor="ctr" upright="1">
          <a:spAutoFit/>
        </a:bodyPr>
        <a:lstStyle/>
        <a:p>
          <a:pPr algn="ctr" rtl="0">
            <a:defRPr sz="1000"/>
          </a:pPr>
          <a:r>
            <a:rPr lang="ja-JP" altLang="en-US" sz="700" b="0" i="0" u="none" strike="noStrike" baseline="0">
              <a:solidFill>
                <a:srgbClr val="000000"/>
              </a:solidFill>
              <a:latin typeface="ＭＳ 明朝"/>
              <a:ea typeface="ＭＳ 明朝"/>
            </a:rPr>
            <a:t>大潟村</a:t>
          </a:r>
        </a:p>
      </xdr:txBody>
    </xdr:sp>
    <xdr:clientData/>
  </xdr:oneCellAnchor>
  <xdr:oneCellAnchor>
    <xdr:from xmlns:xdr="http://schemas.openxmlformats.org/drawingml/2006/spreadsheetDrawing">
      <xdr:col>3</xdr:col>
      <xdr:colOff>343535</xdr:colOff>
      <xdr:row>49</xdr:row>
      <xdr:rowOff>104775</xdr:rowOff>
    </xdr:from>
    <xdr:ext cx="457200" cy="161925"/>
    <xdr:sp macro="" textlink="">
      <xdr:nvSpPr>
        <xdr:cNvPr id="34" name="テキスト 5033"/>
        <xdr:cNvSpPr txBox="1">
          <a:spLocks noChangeArrowheads="1"/>
        </xdr:cNvSpPr>
      </xdr:nvSpPr>
      <xdr:spPr>
        <a:xfrm>
          <a:off x="1515110" y="8601075"/>
          <a:ext cx="457200" cy="161925"/>
        </a:xfrm>
        <a:prstGeom prst="rect">
          <a:avLst/>
        </a:prstGeom>
        <a:solidFill>
          <a:srgbClr xmlns:mc="http://schemas.openxmlformats.org/markup-compatibility/2006" xmlns:a14="http://schemas.microsoft.com/office/drawing/2010/main" val="FFFFFF" a14:legacySpreadsheetColorIndex="9" mc:Ignorable="a14"/>
        </a:solidFill>
        <a:ln>
          <a:noFill/>
        </a:ln>
      </xdr:spPr>
      <xdr:txBody>
        <a:bodyPr vertOverflow="overflow" horzOverflow="overflow" wrap="none" lIns="9144" tIns="18288" rIns="9144" bIns="18288" anchor="ctr" upright="1">
          <a:spAutoFit/>
        </a:bodyPr>
        <a:lstStyle/>
        <a:p>
          <a:pPr algn="ctr" rtl="0">
            <a:defRPr sz="1000"/>
          </a:pPr>
          <a:r>
            <a:rPr lang="ja-JP" altLang="en-US" sz="700" b="0" i="0" u="none" strike="noStrike" baseline="0">
              <a:solidFill>
                <a:srgbClr val="000000"/>
              </a:solidFill>
              <a:latin typeface="ＭＳ 明朝"/>
              <a:ea typeface="ＭＳ 明朝"/>
            </a:rPr>
            <a:t>にかほ市</a:t>
          </a:r>
        </a:p>
      </xdr:txBody>
    </xdr:sp>
    <xdr:clientData/>
  </xdr:oneCellAnchor>
  <xdr:oneCellAnchor>
    <xdr:from xmlns:xdr="http://schemas.openxmlformats.org/drawingml/2006/spreadsheetDrawing">
      <xdr:col>8</xdr:col>
      <xdr:colOff>257175</xdr:colOff>
      <xdr:row>28</xdr:row>
      <xdr:rowOff>66675</xdr:rowOff>
    </xdr:from>
    <xdr:ext cx="361950" cy="160020"/>
    <xdr:sp macro="" textlink="">
      <xdr:nvSpPr>
        <xdr:cNvPr id="35" name="テキスト 5045"/>
        <xdr:cNvSpPr txBox="1">
          <a:spLocks noChangeArrowheads="1"/>
        </xdr:cNvSpPr>
      </xdr:nvSpPr>
      <xdr:spPr>
        <a:xfrm>
          <a:off x="4857750" y="4953000"/>
          <a:ext cx="361950" cy="160020"/>
        </a:xfrm>
        <a:prstGeom prst="rect">
          <a:avLst/>
        </a:prstGeom>
        <a:solidFill>
          <a:srgbClr xmlns:mc="http://schemas.openxmlformats.org/markup-compatibility/2006" xmlns:a14="http://schemas.microsoft.com/office/drawing/2010/main" val="FFFFFF" a14:legacySpreadsheetColorIndex="9" mc:Ignorable="a14"/>
        </a:solidFill>
        <a:ln>
          <a:noFill/>
        </a:ln>
      </xdr:spPr>
      <xdr:txBody>
        <a:bodyPr vertOverflow="overflow" horzOverflow="overflow" wrap="none" lIns="9144" tIns="18288" rIns="9144" bIns="18288" anchor="ctr" upright="1">
          <a:spAutoFit/>
        </a:bodyPr>
        <a:lstStyle/>
        <a:p>
          <a:pPr algn="ctr" rtl="0">
            <a:defRPr sz="1000"/>
          </a:pPr>
          <a:r>
            <a:rPr lang="ja-JP" altLang="en-US" sz="700" b="0" i="0" u="none" strike="noStrike" baseline="0">
              <a:solidFill>
                <a:srgbClr val="000000"/>
              </a:solidFill>
              <a:latin typeface="ＭＳ 明朝"/>
              <a:ea typeface="ＭＳ 明朝"/>
            </a:rPr>
            <a:t>仙北市</a:t>
          </a:r>
        </a:p>
      </xdr:txBody>
    </xdr:sp>
    <xdr:clientData/>
  </xdr:oneCellAnchor>
  <xdr:oneCellAnchor>
    <xdr:from xmlns:xdr="http://schemas.openxmlformats.org/drawingml/2006/spreadsheetDrawing">
      <xdr:col>6</xdr:col>
      <xdr:colOff>104775</xdr:colOff>
      <xdr:row>50</xdr:row>
      <xdr:rowOff>38100</xdr:rowOff>
    </xdr:from>
    <xdr:ext cx="360045" cy="162560"/>
    <xdr:sp macro="" textlink="">
      <xdr:nvSpPr>
        <xdr:cNvPr id="36" name="テキスト 5065"/>
        <xdr:cNvSpPr txBox="1">
          <a:spLocks noChangeArrowheads="1"/>
        </xdr:cNvSpPr>
      </xdr:nvSpPr>
      <xdr:spPr>
        <a:xfrm>
          <a:off x="3333750" y="8705850"/>
          <a:ext cx="360045" cy="162560"/>
        </a:xfrm>
        <a:prstGeom prst="rect">
          <a:avLst/>
        </a:prstGeom>
        <a:solidFill>
          <a:srgbClr xmlns:mc="http://schemas.openxmlformats.org/markup-compatibility/2006" xmlns:a14="http://schemas.microsoft.com/office/drawing/2010/main" val="FFFFFF" a14:legacySpreadsheetColorIndex="9" mc:Ignorable="a14"/>
        </a:solidFill>
        <a:ln>
          <a:noFill/>
        </a:ln>
      </xdr:spPr>
      <xdr:txBody>
        <a:bodyPr vertOverflow="overflow" horzOverflow="overflow" wrap="none" lIns="9144" tIns="18288" rIns="9144" bIns="18288" anchor="ctr" upright="1">
          <a:spAutoFit/>
        </a:bodyPr>
        <a:lstStyle/>
        <a:p>
          <a:pPr algn="ctr" rtl="0">
            <a:defRPr sz="1000"/>
          </a:pPr>
          <a:r>
            <a:rPr lang="ja-JP" altLang="en-US" sz="700" b="0" i="0" u="none" strike="noStrike" baseline="0">
              <a:solidFill>
                <a:srgbClr val="000000"/>
              </a:solidFill>
              <a:latin typeface="ＭＳ 明朝"/>
              <a:ea typeface="ＭＳ 明朝"/>
            </a:rPr>
            <a:t>羽後町</a:t>
          </a:r>
        </a:p>
      </xdr:txBody>
    </xdr:sp>
    <xdr:clientData/>
  </xdr:oneCellAnchor>
  <xdr:oneCellAnchor>
    <xdr:from xmlns:xdr="http://schemas.openxmlformats.org/drawingml/2006/spreadsheetDrawing">
      <xdr:col>8</xdr:col>
      <xdr:colOff>466725</xdr:colOff>
      <xdr:row>51</xdr:row>
      <xdr:rowOff>0</xdr:rowOff>
    </xdr:from>
    <xdr:ext cx="455295" cy="161925"/>
    <xdr:sp macro="" textlink="">
      <xdr:nvSpPr>
        <xdr:cNvPr id="37" name="テキスト 5066"/>
        <xdr:cNvSpPr txBox="1">
          <a:spLocks noChangeArrowheads="1"/>
        </xdr:cNvSpPr>
      </xdr:nvSpPr>
      <xdr:spPr>
        <a:xfrm>
          <a:off x="5067300" y="8839200"/>
          <a:ext cx="455295" cy="161925"/>
        </a:xfrm>
        <a:prstGeom prst="rect">
          <a:avLst/>
        </a:prstGeom>
        <a:noFill/>
        <a:ln>
          <a:noFill/>
        </a:ln>
      </xdr:spPr>
      <xdr:txBody>
        <a:bodyPr vertOverflow="overflow" horzOverflow="overflow" wrap="none" lIns="9144" tIns="18288" rIns="9144" bIns="18288" anchor="ctr" upright="1">
          <a:spAutoFit/>
        </a:bodyPr>
        <a:lstStyle/>
        <a:p>
          <a:pPr algn="ctr" rtl="0">
            <a:defRPr sz="1000"/>
          </a:pPr>
          <a:r>
            <a:rPr lang="ja-JP" altLang="en-US" sz="700" b="0" i="0" u="none" strike="noStrike" baseline="0">
              <a:solidFill>
                <a:srgbClr val="000000"/>
              </a:solidFill>
              <a:latin typeface="ＭＳ 明朝"/>
              <a:ea typeface="ＭＳ 明朝"/>
            </a:rPr>
            <a:t>東成瀬村</a:t>
          </a:r>
        </a:p>
      </xdr:txBody>
    </xdr:sp>
    <xdr:clientData/>
  </xdr:oneCellAnchor>
  <xdr:twoCellAnchor>
    <xdr:from xmlns:xdr="http://schemas.openxmlformats.org/drawingml/2006/spreadsheetDrawing">
      <xdr:col>7</xdr:col>
      <xdr:colOff>266700</xdr:colOff>
      <xdr:row>39</xdr:row>
      <xdr:rowOff>66675</xdr:rowOff>
    </xdr:from>
    <xdr:to xmlns:xdr="http://schemas.openxmlformats.org/drawingml/2006/spreadsheetDrawing">
      <xdr:col>8</xdr:col>
      <xdr:colOff>572135</xdr:colOff>
      <xdr:row>44</xdr:row>
      <xdr:rowOff>95250</xdr:rowOff>
    </xdr:to>
    <xdr:sp macro="" textlink="">
      <xdr:nvSpPr>
        <xdr:cNvPr id="38" name="Freeform 48"/>
        <xdr:cNvSpPr/>
      </xdr:nvSpPr>
      <xdr:spPr>
        <a:xfrm>
          <a:off x="4181475" y="6838950"/>
          <a:ext cx="991235" cy="895350"/>
        </a:xfrm>
        <a:custGeom>
          <a:avLst/>
          <a:gdLst>
            <a:gd name="T0" fmla="*/ 70 w 104"/>
            <a:gd name="T1" fmla="*/ 2 h 93"/>
            <a:gd name="T2" fmla="*/ 87 w 104"/>
            <a:gd name="T3" fmla="*/ 7 h 93"/>
            <a:gd name="T4" fmla="*/ 92 w 104"/>
            <a:gd name="T5" fmla="*/ 10 h 93"/>
            <a:gd name="T6" fmla="*/ 98 w 104"/>
            <a:gd name="T7" fmla="*/ 14 h 93"/>
            <a:gd name="T8" fmla="*/ 104 w 104"/>
            <a:gd name="T9" fmla="*/ 23 h 93"/>
            <a:gd name="T10" fmla="*/ 97 w 104"/>
            <a:gd name="T11" fmla="*/ 29 h 93"/>
            <a:gd name="T12" fmla="*/ 96 w 104"/>
            <a:gd name="T13" fmla="*/ 40 h 93"/>
            <a:gd name="T14" fmla="*/ 94 w 104"/>
            <a:gd name="T15" fmla="*/ 53 h 93"/>
            <a:gd name="T16" fmla="*/ 85 w 104"/>
            <a:gd name="T17" fmla="*/ 57 h 93"/>
            <a:gd name="T18" fmla="*/ 86 w 104"/>
            <a:gd name="T19" fmla="*/ 64 h 93"/>
            <a:gd name="T20" fmla="*/ 86 w 104"/>
            <a:gd name="T21" fmla="*/ 70 h 93"/>
            <a:gd name="T22" fmla="*/ 81 w 104"/>
            <a:gd name="T23" fmla="*/ 71 h 93"/>
            <a:gd name="T24" fmla="*/ 75 w 104"/>
            <a:gd name="T25" fmla="*/ 76 h 93"/>
            <a:gd name="T26" fmla="*/ 69 w 104"/>
            <a:gd name="T27" fmla="*/ 83 h 93"/>
            <a:gd name="T28" fmla="*/ 63 w 104"/>
            <a:gd name="T29" fmla="*/ 81 h 93"/>
            <a:gd name="T30" fmla="*/ 61 w 104"/>
            <a:gd name="T31" fmla="*/ 76 h 93"/>
            <a:gd name="T32" fmla="*/ 55 w 104"/>
            <a:gd name="T33" fmla="*/ 77 h 93"/>
            <a:gd name="T34" fmla="*/ 40 w 104"/>
            <a:gd name="T35" fmla="*/ 78 h 93"/>
            <a:gd name="T36" fmla="*/ 33 w 104"/>
            <a:gd name="T37" fmla="*/ 83 h 93"/>
            <a:gd name="T38" fmla="*/ 29 w 104"/>
            <a:gd name="T39" fmla="*/ 90 h 93"/>
            <a:gd name="T40" fmla="*/ 25 w 104"/>
            <a:gd name="T41" fmla="*/ 91 h 93"/>
            <a:gd name="T42" fmla="*/ 22 w 104"/>
            <a:gd name="T43" fmla="*/ 91 h 93"/>
            <a:gd name="T44" fmla="*/ 18 w 104"/>
            <a:gd name="T45" fmla="*/ 93 h 93"/>
            <a:gd name="T46" fmla="*/ 13 w 104"/>
            <a:gd name="T47" fmla="*/ 87 h 93"/>
            <a:gd name="T48" fmla="*/ 10 w 104"/>
            <a:gd name="T49" fmla="*/ 83 h 93"/>
            <a:gd name="T50" fmla="*/ 1 w 104"/>
            <a:gd name="T51" fmla="*/ 76 h 93"/>
            <a:gd name="T52" fmla="*/ 0 w 104"/>
            <a:gd name="T53" fmla="*/ 70 h 93"/>
            <a:gd name="T54" fmla="*/ 5 w 104"/>
            <a:gd name="T55" fmla="*/ 66 h 93"/>
            <a:gd name="T56" fmla="*/ 10 w 104"/>
            <a:gd name="T57" fmla="*/ 62 h 93"/>
            <a:gd name="T58" fmla="*/ 11 w 104"/>
            <a:gd name="T59" fmla="*/ 56 h 93"/>
            <a:gd name="T60" fmla="*/ 16 w 104"/>
            <a:gd name="T61" fmla="*/ 51 h 93"/>
            <a:gd name="T62" fmla="*/ 12 w 104"/>
            <a:gd name="T63" fmla="*/ 46 h 93"/>
            <a:gd name="T64" fmla="*/ 15 w 104"/>
            <a:gd name="T65" fmla="*/ 41 h 93"/>
            <a:gd name="T66" fmla="*/ 17 w 104"/>
            <a:gd name="T67" fmla="*/ 39 h 93"/>
            <a:gd name="T68" fmla="*/ 18 w 104"/>
            <a:gd name="T69" fmla="*/ 37 h 93"/>
            <a:gd name="T70" fmla="*/ 23 w 104"/>
            <a:gd name="T71" fmla="*/ 34 h 93"/>
            <a:gd name="T72" fmla="*/ 32 w 104"/>
            <a:gd name="T73" fmla="*/ 29 h 93"/>
            <a:gd name="T74" fmla="*/ 32 w 104"/>
            <a:gd name="T75" fmla="*/ 24 h 93"/>
            <a:gd name="T76" fmla="*/ 31 w 104"/>
            <a:gd name="T77" fmla="*/ 19 h 93"/>
            <a:gd name="T78" fmla="*/ 34 w 104"/>
            <a:gd name="T79" fmla="*/ 14 h 93"/>
            <a:gd name="T80" fmla="*/ 37 w 104"/>
            <a:gd name="T81" fmla="*/ 10 h 93"/>
            <a:gd name="T82" fmla="*/ 40 w 104"/>
            <a:gd name="T83" fmla="*/ 12 h 93"/>
            <a:gd name="T84" fmla="*/ 58 w 104"/>
            <a:gd name="T85" fmla="*/ 4 h 9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Lst>
          <a:rect l="0" t="0" r="r" b="b"/>
          <a:pathLst>
            <a:path w="104" h="93">
              <a:moveTo>
                <a:pt x="64" y="3"/>
              </a:moveTo>
              <a:cubicBezTo>
                <a:pt x="66" y="3"/>
                <a:pt x="67" y="2"/>
                <a:pt x="70" y="2"/>
              </a:cubicBezTo>
              <a:cubicBezTo>
                <a:pt x="73" y="3"/>
                <a:pt x="78" y="0"/>
                <a:pt x="81" y="1"/>
              </a:cubicBezTo>
              <a:cubicBezTo>
                <a:pt x="84" y="2"/>
                <a:pt x="85" y="6"/>
                <a:pt x="87" y="7"/>
              </a:cubicBezTo>
              <a:cubicBezTo>
                <a:pt x="89" y="8"/>
                <a:pt x="90" y="8"/>
                <a:pt x="91" y="8"/>
              </a:cubicBezTo>
              <a:cubicBezTo>
                <a:pt x="92" y="8"/>
                <a:pt x="92" y="9"/>
                <a:pt x="92" y="10"/>
              </a:cubicBezTo>
              <a:cubicBezTo>
                <a:pt x="92" y="11"/>
                <a:pt x="93" y="11"/>
                <a:pt x="94" y="12"/>
              </a:cubicBezTo>
              <a:cubicBezTo>
                <a:pt x="95" y="13"/>
                <a:pt x="97" y="13"/>
                <a:pt x="98" y="14"/>
              </a:cubicBezTo>
              <a:cubicBezTo>
                <a:pt x="99" y="15"/>
                <a:pt x="101" y="18"/>
                <a:pt x="102" y="19"/>
              </a:cubicBezTo>
              <a:cubicBezTo>
                <a:pt x="103" y="20"/>
                <a:pt x="104" y="22"/>
                <a:pt x="104" y="23"/>
              </a:cubicBezTo>
              <a:cubicBezTo>
                <a:pt x="104" y="24"/>
                <a:pt x="100" y="26"/>
                <a:pt x="99" y="27"/>
              </a:cubicBezTo>
              <a:cubicBezTo>
                <a:pt x="98" y="28"/>
                <a:pt x="97" y="28"/>
                <a:pt x="97" y="29"/>
              </a:cubicBezTo>
              <a:cubicBezTo>
                <a:pt x="97" y="30"/>
                <a:pt x="96" y="30"/>
                <a:pt x="96" y="32"/>
              </a:cubicBezTo>
              <a:cubicBezTo>
                <a:pt x="96" y="34"/>
                <a:pt x="96" y="37"/>
                <a:pt x="96" y="40"/>
              </a:cubicBezTo>
              <a:cubicBezTo>
                <a:pt x="97" y="44"/>
                <a:pt x="98" y="46"/>
                <a:pt x="96" y="49"/>
              </a:cubicBezTo>
              <a:cubicBezTo>
                <a:pt x="95" y="51"/>
                <a:pt x="94" y="53"/>
                <a:pt x="94" y="53"/>
              </a:cubicBezTo>
              <a:cubicBezTo>
                <a:pt x="93" y="54"/>
                <a:pt x="92" y="55"/>
                <a:pt x="91" y="56"/>
              </a:cubicBezTo>
              <a:cubicBezTo>
                <a:pt x="90" y="57"/>
                <a:pt x="86" y="56"/>
                <a:pt x="85" y="57"/>
              </a:cubicBezTo>
              <a:cubicBezTo>
                <a:pt x="84" y="58"/>
                <a:pt x="85" y="59"/>
                <a:pt x="85" y="60"/>
              </a:cubicBezTo>
              <a:cubicBezTo>
                <a:pt x="85" y="61"/>
                <a:pt x="86" y="63"/>
                <a:pt x="86" y="64"/>
              </a:cubicBezTo>
              <a:cubicBezTo>
                <a:pt x="86" y="65"/>
                <a:pt x="86" y="66"/>
                <a:pt x="86" y="67"/>
              </a:cubicBezTo>
              <a:cubicBezTo>
                <a:pt x="86" y="68"/>
                <a:pt x="86" y="70"/>
                <a:pt x="86" y="70"/>
              </a:cubicBezTo>
              <a:cubicBezTo>
                <a:pt x="86" y="70"/>
                <a:pt x="84" y="70"/>
                <a:pt x="83" y="70"/>
              </a:cubicBezTo>
              <a:cubicBezTo>
                <a:pt x="82" y="70"/>
                <a:pt x="82" y="71"/>
                <a:pt x="81" y="71"/>
              </a:cubicBezTo>
              <a:cubicBezTo>
                <a:pt x="80" y="71"/>
                <a:pt x="79" y="72"/>
                <a:pt x="78" y="73"/>
              </a:cubicBezTo>
              <a:cubicBezTo>
                <a:pt x="77" y="74"/>
                <a:pt x="76" y="75"/>
                <a:pt x="75" y="76"/>
              </a:cubicBezTo>
              <a:cubicBezTo>
                <a:pt x="74" y="77"/>
                <a:pt x="73" y="77"/>
                <a:pt x="72" y="78"/>
              </a:cubicBezTo>
              <a:cubicBezTo>
                <a:pt x="71" y="79"/>
                <a:pt x="70" y="82"/>
                <a:pt x="69" y="83"/>
              </a:cubicBezTo>
              <a:cubicBezTo>
                <a:pt x="68" y="84"/>
                <a:pt x="67" y="82"/>
                <a:pt x="66" y="82"/>
              </a:cubicBezTo>
              <a:cubicBezTo>
                <a:pt x="65" y="82"/>
                <a:pt x="64" y="82"/>
                <a:pt x="63" y="81"/>
              </a:cubicBezTo>
              <a:cubicBezTo>
                <a:pt x="62" y="80"/>
                <a:pt x="62" y="79"/>
                <a:pt x="62" y="78"/>
              </a:cubicBezTo>
              <a:cubicBezTo>
                <a:pt x="62" y="77"/>
                <a:pt x="61" y="77"/>
                <a:pt x="61" y="76"/>
              </a:cubicBezTo>
              <a:cubicBezTo>
                <a:pt x="61" y="75"/>
                <a:pt x="61" y="74"/>
                <a:pt x="60" y="74"/>
              </a:cubicBezTo>
              <a:cubicBezTo>
                <a:pt x="59" y="74"/>
                <a:pt x="57" y="77"/>
                <a:pt x="55" y="77"/>
              </a:cubicBezTo>
              <a:cubicBezTo>
                <a:pt x="53" y="77"/>
                <a:pt x="51" y="77"/>
                <a:pt x="49" y="77"/>
              </a:cubicBezTo>
              <a:cubicBezTo>
                <a:pt x="47" y="77"/>
                <a:pt x="42" y="78"/>
                <a:pt x="40" y="78"/>
              </a:cubicBezTo>
              <a:cubicBezTo>
                <a:pt x="37" y="78"/>
                <a:pt x="37" y="78"/>
                <a:pt x="36" y="79"/>
              </a:cubicBezTo>
              <a:cubicBezTo>
                <a:pt x="35" y="80"/>
                <a:pt x="34" y="82"/>
                <a:pt x="33" y="83"/>
              </a:cubicBezTo>
              <a:cubicBezTo>
                <a:pt x="32" y="84"/>
                <a:pt x="33" y="85"/>
                <a:pt x="32" y="86"/>
              </a:cubicBezTo>
              <a:cubicBezTo>
                <a:pt x="31" y="87"/>
                <a:pt x="30" y="89"/>
                <a:pt x="29" y="90"/>
              </a:cubicBezTo>
              <a:cubicBezTo>
                <a:pt x="28" y="91"/>
                <a:pt x="28" y="90"/>
                <a:pt x="27" y="90"/>
              </a:cubicBezTo>
              <a:cubicBezTo>
                <a:pt x="26" y="90"/>
                <a:pt x="25" y="91"/>
                <a:pt x="25" y="91"/>
              </a:cubicBezTo>
              <a:cubicBezTo>
                <a:pt x="25" y="91"/>
                <a:pt x="24" y="89"/>
                <a:pt x="24" y="89"/>
              </a:cubicBezTo>
              <a:cubicBezTo>
                <a:pt x="24" y="89"/>
                <a:pt x="22" y="91"/>
                <a:pt x="22" y="91"/>
              </a:cubicBezTo>
              <a:cubicBezTo>
                <a:pt x="22" y="91"/>
                <a:pt x="22" y="92"/>
                <a:pt x="21" y="92"/>
              </a:cubicBezTo>
              <a:cubicBezTo>
                <a:pt x="20" y="92"/>
                <a:pt x="19" y="93"/>
                <a:pt x="18" y="93"/>
              </a:cubicBezTo>
              <a:cubicBezTo>
                <a:pt x="17" y="93"/>
                <a:pt x="17" y="91"/>
                <a:pt x="16" y="90"/>
              </a:cubicBezTo>
              <a:cubicBezTo>
                <a:pt x="15" y="89"/>
                <a:pt x="14" y="88"/>
                <a:pt x="13" y="87"/>
              </a:cubicBezTo>
              <a:cubicBezTo>
                <a:pt x="12" y="86"/>
                <a:pt x="12" y="86"/>
                <a:pt x="12" y="85"/>
              </a:cubicBezTo>
              <a:cubicBezTo>
                <a:pt x="12" y="84"/>
                <a:pt x="11" y="84"/>
                <a:pt x="10" y="83"/>
              </a:cubicBezTo>
              <a:cubicBezTo>
                <a:pt x="9" y="82"/>
                <a:pt x="4" y="79"/>
                <a:pt x="3" y="78"/>
              </a:cubicBezTo>
              <a:cubicBezTo>
                <a:pt x="2" y="77"/>
                <a:pt x="1" y="77"/>
                <a:pt x="1" y="76"/>
              </a:cubicBezTo>
              <a:cubicBezTo>
                <a:pt x="1" y="75"/>
                <a:pt x="1" y="73"/>
                <a:pt x="1" y="72"/>
              </a:cubicBezTo>
              <a:cubicBezTo>
                <a:pt x="1" y="71"/>
                <a:pt x="0" y="71"/>
                <a:pt x="0" y="70"/>
              </a:cubicBezTo>
              <a:cubicBezTo>
                <a:pt x="0" y="69"/>
                <a:pt x="0" y="69"/>
                <a:pt x="1" y="68"/>
              </a:cubicBezTo>
              <a:cubicBezTo>
                <a:pt x="2" y="67"/>
                <a:pt x="4" y="66"/>
                <a:pt x="5" y="66"/>
              </a:cubicBezTo>
              <a:cubicBezTo>
                <a:pt x="6" y="66"/>
                <a:pt x="7" y="66"/>
                <a:pt x="8" y="65"/>
              </a:cubicBezTo>
              <a:cubicBezTo>
                <a:pt x="9" y="64"/>
                <a:pt x="10" y="63"/>
                <a:pt x="10" y="62"/>
              </a:cubicBezTo>
              <a:cubicBezTo>
                <a:pt x="10" y="61"/>
                <a:pt x="9" y="61"/>
                <a:pt x="9" y="60"/>
              </a:cubicBezTo>
              <a:cubicBezTo>
                <a:pt x="9" y="59"/>
                <a:pt x="10" y="57"/>
                <a:pt x="11" y="56"/>
              </a:cubicBezTo>
              <a:cubicBezTo>
                <a:pt x="12" y="55"/>
                <a:pt x="13" y="55"/>
                <a:pt x="14" y="54"/>
              </a:cubicBezTo>
              <a:cubicBezTo>
                <a:pt x="15" y="53"/>
                <a:pt x="16" y="52"/>
                <a:pt x="16" y="51"/>
              </a:cubicBezTo>
              <a:cubicBezTo>
                <a:pt x="16" y="50"/>
                <a:pt x="16" y="49"/>
                <a:pt x="15" y="48"/>
              </a:cubicBezTo>
              <a:cubicBezTo>
                <a:pt x="14" y="47"/>
                <a:pt x="13" y="47"/>
                <a:pt x="12" y="46"/>
              </a:cubicBezTo>
              <a:cubicBezTo>
                <a:pt x="11" y="45"/>
                <a:pt x="11" y="44"/>
                <a:pt x="11" y="43"/>
              </a:cubicBezTo>
              <a:cubicBezTo>
                <a:pt x="11" y="42"/>
                <a:pt x="14" y="42"/>
                <a:pt x="15" y="41"/>
              </a:cubicBezTo>
              <a:cubicBezTo>
                <a:pt x="16" y="41"/>
                <a:pt x="17" y="41"/>
                <a:pt x="17" y="41"/>
              </a:cubicBezTo>
              <a:cubicBezTo>
                <a:pt x="17" y="41"/>
                <a:pt x="17" y="40"/>
                <a:pt x="17" y="39"/>
              </a:cubicBezTo>
              <a:cubicBezTo>
                <a:pt x="17" y="38"/>
                <a:pt x="16" y="37"/>
                <a:pt x="16" y="37"/>
              </a:cubicBezTo>
              <a:cubicBezTo>
                <a:pt x="16" y="37"/>
                <a:pt x="17" y="37"/>
                <a:pt x="18" y="37"/>
              </a:cubicBezTo>
              <a:cubicBezTo>
                <a:pt x="19" y="37"/>
                <a:pt x="19" y="37"/>
                <a:pt x="20" y="37"/>
              </a:cubicBezTo>
              <a:cubicBezTo>
                <a:pt x="21" y="37"/>
                <a:pt x="21" y="35"/>
                <a:pt x="23" y="34"/>
              </a:cubicBezTo>
              <a:cubicBezTo>
                <a:pt x="24" y="33"/>
                <a:pt x="25" y="34"/>
                <a:pt x="26" y="33"/>
              </a:cubicBezTo>
              <a:cubicBezTo>
                <a:pt x="27" y="32"/>
                <a:pt x="31" y="30"/>
                <a:pt x="32" y="29"/>
              </a:cubicBezTo>
              <a:cubicBezTo>
                <a:pt x="33" y="28"/>
                <a:pt x="32" y="28"/>
                <a:pt x="32" y="27"/>
              </a:cubicBezTo>
              <a:cubicBezTo>
                <a:pt x="32" y="26"/>
                <a:pt x="32" y="25"/>
                <a:pt x="32" y="24"/>
              </a:cubicBezTo>
              <a:cubicBezTo>
                <a:pt x="32" y="23"/>
                <a:pt x="31" y="22"/>
                <a:pt x="31" y="21"/>
              </a:cubicBezTo>
              <a:cubicBezTo>
                <a:pt x="31" y="20"/>
                <a:pt x="31" y="20"/>
                <a:pt x="31" y="19"/>
              </a:cubicBezTo>
              <a:cubicBezTo>
                <a:pt x="31" y="18"/>
                <a:pt x="32" y="18"/>
                <a:pt x="32" y="17"/>
              </a:cubicBezTo>
              <a:cubicBezTo>
                <a:pt x="32" y="16"/>
                <a:pt x="33" y="15"/>
                <a:pt x="34" y="14"/>
              </a:cubicBezTo>
              <a:cubicBezTo>
                <a:pt x="35" y="13"/>
                <a:pt x="36" y="13"/>
                <a:pt x="36" y="12"/>
              </a:cubicBezTo>
              <a:cubicBezTo>
                <a:pt x="36" y="11"/>
                <a:pt x="37" y="10"/>
                <a:pt x="37" y="10"/>
              </a:cubicBezTo>
              <a:cubicBezTo>
                <a:pt x="37" y="10"/>
                <a:pt x="38" y="9"/>
                <a:pt x="38" y="9"/>
              </a:cubicBezTo>
              <a:cubicBezTo>
                <a:pt x="38" y="9"/>
                <a:pt x="39" y="11"/>
                <a:pt x="40" y="12"/>
              </a:cubicBezTo>
              <a:cubicBezTo>
                <a:pt x="41" y="13"/>
                <a:pt x="40" y="14"/>
                <a:pt x="43" y="13"/>
              </a:cubicBezTo>
              <a:cubicBezTo>
                <a:pt x="46" y="12"/>
                <a:pt x="55" y="6"/>
                <a:pt x="58" y="4"/>
              </a:cubicBezTo>
              <a:cubicBezTo>
                <a:pt x="61" y="2"/>
                <a:pt x="63" y="3"/>
                <a:pt x="64" y="3"/>
              </a:cubicBezTo>
              <a:close/>
            </a:path>
          </a:pathLst>
        </a:custGeom>
        <a:solidFill>
          <a:srgbClr xmlns:mc="http://schemas.openxmlformats.org/markup-compatibility/2006" xmlns:a14="http://schemas.microsoft.com/office/drawing/2010/main" val="FFFFFF" a14:legacySpreadsheetColorIndex="9" mc:Ignorable="a14"/>
        </a:solidFill>
        <a:ln w="9525" cap="flat" cmpd="sng">
          <a:solidFill>
            <a:srgbClr xmlns:mc="http://schemas.openxmlformats.org/markup-compatibility/2006" xmlns:a14="http://schemas.microsoft.com/office/drawing/2010/main" val="000000" a14:legacySpreadsheetColorIndex="64" mc:Ignorable="a14"/>
          </a:solidFill>
          <a:prstDash val="solid"/>
          <a:round/>
          <a:headEnd type="none" w="med" len="med"/>
          <a:tailEnd type="none" w="med" len="med"/>
        </a:ln>
        <a:effectLst/>
      </xdr:spPr>
    </xdr:sp>
    <xdr:clientData/>
  </xdr:twoCellAnchor>
  <xdr:oneCellAnchor>
    <xdr:from xmlns:xdr="http://schemas.openxmlformats.org/drawingml/2006/spreadsheetDrawing">
      <xdr:col>7</xdr:col>
      <xdr:colOff>609600</xdr:colOff>
      <xdr:row>41</xdr:row>
      <xdr:rowOff>123825</xdr:rowOff>
    </xdr:from>
    <xdr:ext cx="360045" cy="160020"/>
    <xdr:sp macro="" textlink="">
      <xdr:nvSpPr>
        <xdr:cNvPr id="39" name="テキスト 7832"/>
        <xdr:cNvSpPr txBox="1">
          <a:spLocks noChangeArrowheads="1"/>
        </xdr:cNvSpPr>
      </xdr:nvSpPr>
      <xdr:spPr>
        <a:xfrm>
          <a:off x="4524375" y="7248525"/>
          <a:ext cx="360045" cy="160020"/>
        </a:xfrm>
        <a:prstGeom prst="rect">
          <a:avLst/>
        </a:prstGeom>
        <a:solidFill>
          <a:srgbClr xmlns:mc="http://schemas.openxmlformats.org/markup-compatibility/2006" xmlns:a14="http://schemas.microsoft.com/office/drawing/2010/main" val="FFFFFF" a14:legacySpreadsheetColorIndex="65" mc:Ignorable="a14"/>
        </a:solidFill>
        <a:ln>
          <a:noFill/>
        </a:ln>
      </xdr:spPr>
      <xdr:txBody>
        <a:bodyPr vertOverflow="overflow" horzOverflow="overflow" wrap="none" lIns="9144" tIns="18288" rIns="9144" bIns="18288" anchor="ctr" upright="1">
          <a:spAutoFit/>
        </a:bodyPr>
        <a:lstStyle/>
        <a:p>
          <a:pPr algn="ctr" rtl="0">
            <a:defRPr sz="1000"/>
          </a:pPr>
          <a:r>
            <a:rPr lang="ja-JP" altLang="en-US" sz="700" b="0" i="0" u="none" strike="noStrike" baseline="0">
              <a:solidFill>
                <a:srgbClr val="000000"/>
              </a:solidFill>
              <a:latin typeface="ＭＳ 明朝"/>
              <a:ea typeface="ＭＳ 明朝"/>
            </a:rPr>
            <a:t>美郷町</a:t>
          </a:r>
        </a:p>
      </xdr:txBody>
    </xdr:sp>
    <xdr:clientData/>
  </xdr:oneCellAnchor>
  <xdr:twoCellAnchor>
    <xdr:from xmlns:xdr="http://schemas.openxmlformats.org/drawingml/2006/spreadsheetDrawing">
      <xdr:col>4</xdr:col>
      <xdr:colOff>142875</xdr:colOff>
      <xdr:row>26</xdr:row>
      <xdr:rowOff>86360</xdr:rowOff>
    </xdr:from>
    <xdr:to xmlns:xdr="http://schemas.openxmlformats.org/drawingml/2006/spreadsheetDrawing">
      <xdr:col>7</xdr:col>
      <xdr:colOff>381000</xdr:colOff>
      <xdr:row>41</xdr:row>
      <xdr:rowOff>57150</xdr:rowOff>
    </xdr:to>
    <xdr:sp macro="" textlink="">
      <xdr:nvSpPr>
        <xdr:cNvPr id="40" name="Freeform 53"/>
        <xdr:cNvSpPr/>
      </xdr:nvSpPr>
      <xdr:spPr>
        <a:xfrm>
          <a:off x="2000250" y="4629785"/>
          <a:ext cx="2295525" cy="2552065"/>
        </a:xfrm>
        <a:custGeom>
          <a:avLst/>
          <a:gdLst>
            <a:gd name="T0" fmla="*/ 5 w 241"/>
            <a:gd name="T1" fmla="*/ 53 h 267"/>
            <a:gd name="T2" fmla="*/ 8 w 241"/>
            <a:gd name="T3" fmla="*/ 64 h 267"/>
            <a:gd name="T4" fmla="*/ 7 w 241"/>
            <a:gd name="T5" fmla="*/ 73 h 267"/>
            <a:gd name="T6" fmla="*/ 13 w 241"/>
            <a:gd name="T7" fmla="*/ 94 h 267"/>
            <a:gd name="T8" fmla="*/ 14 w 241"/>
            <a:gd name="T9" fmla="*/ 131 h 267"/>
            <a:gd name="T10" fmla="*/ 13 w 241"/>
            <a:gd name="T11" fmla="*/ 169 h 267"/>
            <a:gd name="T12" fmla="*/ 22 w 241"/>
            <a:gd name="T13" fmla="*/ 170 h 267"/>
            <a:gd name="T14" fmla="*/ 27 w 241"/>
            <a:gd name="T15" fmla="*/ 181 h 267"/>
            <a:gd name="T16" fmla="*/ 40 w 241"/>
            <a:gd name="T17" fmla="*/ 180 h 267"/>
            <a:gd name="T18" fmla="*/ 54 w 241"/>
            <a:gd name="T19" fmla="*/ 188 h 267"/>
            <a:gd name="T20" fmla="*/ 61 w 241"/>
            <a:gd name="T21" fmla="*/ 189 h 267"/>
            <a:gd name="T22" fmla="*/ 66 w 241"/>
            <a:gd name="T23" fmla="*/ 200 h 267"/>
            <a:gd name="T24" fmla="*/ 75 w 241"/>
            <a:gd name="T25" fmla="*/ 210 h 267"/>
            <a:gd name="T26" fmla="*/ 74 w 241"/>
            <a:gd name="T27" fmla="*/ 225 h 267"/>
            <a:gd name="T28" fmla="*/ 84 w 241"/>
            <a:gd name="T29" fmla="*/ 233 h 267"/>
            <a:gd name="T30" fmla="*/ 95 w 241"/>
            <a:gd name="T31" fmla="*/ 235 h 267"/>
            <a:gd name="T32" fmla="*/ 97 w 241"/>
            <a:gd name="T33" fmla="*/ 250 h 267"/>
            <a:gd name="T34" fmla="*/ 105 w 241"/>
            <a:gd name="T35" fmla="*/ 257 h 267"/>
            <a:gd name="T36" fmla="*/ 119 w 241"/>
            <a:gd name="T37" fmla="*/ 266 h 267"/>
            <a:gd name="T38" fmla="*/ 127 w 241"/>
            <a:gd name="T39" fmla="*/ 257 h 267"/>
            <a:gd name="T40" fmla="*/ 121 w 241"/>
            <a:gd name="T41" fmla="*/ 238 h 267"/>
            <a:gd name="T42" fmla="*/ 109 w 241"/>
            <a:gd name="T43" fmla="*/ 222 h 267"/>
            <a:gd name="T44" fmla="*/ 99 w 241"/>
            <a:gd name="T45" fmla="*/ 202 h 267"/>
            <a:gd name="T46" fmla="*/ 104 w 241"/>
            <a:gd name="T47" fmla="*/ 194 h 267"/>
            <a:gd name="T48" fmla="*/ 113 w 241"/>
            <a:gd name="T49" fmla="*/ 182 h 267"/>
            <a:gd name="T50" fmla="*/ 117 w 241"/>
            <a:gd name="T51" fmla="*/ 166 h 267"/>
            <a:gd name="T52" fmla="*/ 122 w 241"/>
            <a:gd name="T53" fmla="*/ 155 h 267"/>
            <a:gd name="T54" fmla="*/ 125 w 241"/>
            <a:gd name="T55" fmla="*/ 145 h 267"/>
            <a:gd name="T56" fmla="*/ 118 w 241"/>
            <a:gd name="T57" fmla="*/ 139 h 267"/>
            <a:gd name="T58" fmla="*/ 121 w 241"/>
            <a:gd name="T59" fmla="*/ 129 h 267"/>
            <a:gd name="T60" fmla="*/ 135 w 241"/>
            <a:gd name="T61" fmla="*/ 135 h 267"/>
            <a:gd name="T62" fmla="*/ 138 w 241"/>
            <a:gd name="T63" fmla="*/ 125 h 267"/>
            <a:gd name="T64" fmla="*/ 150 w 241"/>
            <a:gd name="T65" fmla="*/ 118 h 267"/>
            <a:gd name="T66" fmla="*/ 159 w 241"/>
            <a:gd name="T67" fmla="*/ 111 h 267"/>
            <a:gd name="T68" fmla="*/ 177 w 241"/>
            <a:gd name="T69" fmla="*/ 105 h 267"/>
            <a:gd name="T70" fmla="*/ 194 w 241"/>
            <a:gd name="T71" fmla="*/ 97 h 267"/>
            <a:gd name="T72" fmla="*/ 218 w 241"/>
            <a:gd name="T73" fmla="*/ 95 h 267"/>
            <a:gd name="T74" fmla="*/ 232 w 241"/>
            <a:gd name="T75" fmla="*/ 89 h 267"/>
            <a:gd name="T76" fmla="*/ 240 w 241"/>
            <a:gd name="T77" fmla="*/ 77 h 267"/>
            <a:gd name="T78" fmla="*/ 237 w 241"/>
            <a:gd name="T79" fmla="*/ 63 h 267"/>
            <a:gd name="T80" fmla="*/ 227 w 241"/>
            <a:gd name="T81" fmla="*/ 52 h 267"/>
            <a:gd name="T82" fmla="*/ 224 w 241"/>
            <a:gd name="T83" fmla="*/ 43 h 267"/>
            <a:gd name="T84" fmla="*/ 218 w 241"/>
            <a:gd name="T85" fmla="*/ 37 h 267"/>
            <a:gd name="T86" fmla="*/ 210 w 241"/>
            <a:gd name="T87" fmla="*/ 24 h 267"/>
            <a:gd name="T88" fmla="*/ 199 w 241"/>
            <a:gd name="T89" fmla="*/ 25 h 267"/>
            <a:gd name="T90" fmla="*/ 187 w 241"/>
            <a:gd name="T91" fmla="*/ 20 h 267"/>
            <a:gd name="T92" fmla="*/ 174 w 241"/>
            <a:gd name="T93" fmla="*/ 16 h 267"/>
            <a:gd name="T94" fmla="*/ 161 w 241"/>
            <a:gd name="T95" fmla="*/ 22 h 267"/>
            <a:gd name="T96" fmla="*/ 156 w 241"/>
            <a:gd name="T97" fmla="*/ 34 h 267"/>
            <a:gd name="T98" fmla="*/ 140 w 241"/>
            <a:gd name="T99" fmla="*/ 40 h 267"/>
            <a:gd name="T100" fmla="*/ 137 w 241"/>
            <a:gd name="T101" fmla="*/ 24 h 267"/>
            <a:gd name="T102" fmla="*/ 123 w 241"/>
            <a:gd name="T103" fmla="*/ 18 h 267"/>
            <a:gd name="T104" fmla="*/ 102 w 241"/>
            <a:gd name="T105" fmla="*/ 15 h 267"/>
            <a:gd name="T106" fmla="*/ 91 w 241"/>
            <a:gd name="T107" fmla="*/ 0 h 267"/>
            <a:gd name="T108" fmla="*/ 82 w 241"/>
            <a:gd name="T109" fmla="*/ 8 h 267"/>
            <a:gd name="T110" fmla="*/ 65 w 241"/>
            <a:gd name="T111" fmla="*/ 10 h 267"/>
            <a:gd name="T112" fmla="*/ 44 w 241"/>
            <a:gd name="T113" fmla="*/ 9 h 267"/>
            <a:gd name="T114" fmla="*/ 27 w 241"/>
            <a:gd name="T115" fmla="*/ 11 h 267"/>
            <a:gd name="T116" fmla="*/ 24 w 241"/>
            <a:gd name="T117" fmla="*/ 5 h 267"/>
            <a:gd name="T118" fmla="*/ 17 w 241"/>
            <a:gd name="T119" fmla="*/ 10 h 267"/>
            <a:gd name="T120" fmla="*/ 16 w 241"/>
            <a:gd name="T121" fmla="*/ 31 h 267"/>
            <a:gd name="T122" fmla="*/ 7 w 241"/>
            <a:gd name="T123" fmla="*/ 37 h 267"/>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 ang="0">
              <a:pos x="T120" y="T121"/>
            </a:cxn>
            <a:cxn ang="0">
              <a:pos x="T122" y="T123"/>
            </a:cxn>
          </a:cxnLst>
          <a:rect l="0" t="0" r="r" b="b"/>
          <a:pathLst>
            <a:path w="241" h="267">
              <a:moveTo>
                <a:pt x="1" y="36"/>
              </a:moveTo>
              <a:cubicBezTo>
                <a:pt x="0" y="37"/>
                <a:pt x="2" y="43"/>
                <a:pt x="3" y="45"/>
              </a:cubicBezTo>
              <a:cubicBezTo>
                <a:pt x="4" y="47"/>
                <a:pt x="5" y="48"/>
                <a:pt x="5" y="49"/>
              </a:cubicBezTo>
              <a:cubicBezTo>
                <a:pt x="5" y="50"/>
                <a:pt x="4" y="52"/>
                <a:pt x="5" y="53"/>
              </a:cubicBezTo>
              <a:cubicBezTo>
                <a:pt x="3" y="56"/>
                <a:pt x="3" y="56"/>
                <a:pt x="3" y="57"/>
              </a:cubicBezTo>
              <a:cubicBezTo>
                <a:pt x="3" y="58"/>
                <a:pt x="4" y="59"/>
                <a:pt x="4" y="60"/>
              </a:cubicBezTo>
              <a:cubicBezTo>
                <a:pt x="4" y="61"/>
                <a:pt x="4" y="61"/>
                <a:pt x="5" y="62"/>
              </a:cubicBezTo>
              <a:cubicBezTo>
                <a:pt x="6" y="63"/>
                <a:pt x="7" y="63"/>
                <a:pt x="8" y="64"/>
              </a:cubicBezTo>
              <a:cubicBezTo>
                <a:pt x="9" y="65"/>
                <a:pt x="10" y="66"/>
                <a:pt x="10" y="67"/>
              </a:cubicBezTo>
              <a:cubicBezTo>
                <a:pt x="10" y="68"/>
                <a:pt x="9" y="69"/>
                <a:pt x="9" y="69"/>
              </a:cubicBezTo>
              <a:cubicBezTo>
                <a:pt x="9" y="69"/>
                <a:pt x="8" y="69"/>
                <a:pt x="8" y="70"/>
              </a:cubicBezTo>
              <a:cubicBezTo>
                <a:pt x="8" y="71"/>
                <a:pt x="7" y="72"/>
                <a:pt x="7" y="73"/>
              </a:cubicBezTo>
              <a:cubicBezTo>
                <a:pt x="6" y="74"/>
                <a:pt x="6" y="76"/>
                <a:pt x="7" y="77"/>
              </a:cubicBezTo>
              <a:cubicBezTo>
                <a:pt x="8" y="78"/>
                <a:pt x="10" y="78"/>
                <a:pt x="11" y="80"/>
              </a:cubicBezTo>
              <a:cubicBezTo>
                <a:pt x="12" y="82"/>
                <a:pt x="13" y="87"/>
                <a:pt x="13" y="89"/>
              </a:cubicBezTo>
              <a:cubicBezTo>
                <a:pt x="13" y="91"/>
                <a:pt x="13" y="92"/>
                <a:pt x="13" y="94"/>
              </a:cubicBezTo>
              <a:cubicBezTo>
                <a:pt x="13" y="98"/>
                <a:pt x="15" y="101"/>
                <a:pt x="15" y="104"/>
              </a:cubicBezTo>
              <a:cubicBezTo>
                <a:pt x="15" y="106"/>
                <a:pt x="14" y="107"/>
                <a:pt x="14" y="109"/>
              </a:cubicBezTo>
              <a:cubicBezTo>
                <a:pt x="14" y="111"/>
                <a:pt x="14" y="111"/>
                <a:pt x="14" y="115"/>
              </a:cubicBezTo>
              <a:cubicBezTo>
                <a:pt x="15" y="121"/>
                <a:pt x="13" y="126"/>
                <a:pt x="14" y="131"/>
              </a:cubicBezTo>
              <a:cubicBezTo>
                <a:pt x="14" y="136"/>
                <a:pt x="15" y="141"/>
                <a:pt x="15" y="144"/>
              </a:cubicBezTo>
              <a:cubicBezTo>
                <a:pt x="15" y="147"/>
                <a:pt x="14" y="152"/>
                <a:pt x="14" y="152"/>
              </a:cubicBezTo>
              <a:cubicBezTo>
                <a:pt x="15" y="154"/>
                <a:pt x="11" y="155"/>
                <a:pt x="13" y="157"/>
              </a:cubicBezTo>
              <a:cubicBezTo>
                <a:pt x="13" y="160"/>
                <a:pt x="13" y="167"/>
                <a:pt x="13" y="169"/>
              </a:cubicBezTo>
              <a:cubicBezTo>
                <a:pt x="13" y="171"/>
                <a:pt x="14" y="169"/>
                <a:pt x="14" y="169"/>
              </a:cubicBezTo>
              <a:cubicBezTo>
                <a:pt x="14" y="169"/>
                <a:pt x="14" y="170"/>
                <a:pt x="15" y="170"/>
              </a:cubicBezTo>
              <a:cubicBezTo>
                <a:pt x="16" y="170"/>
                <a:pt x="18" y="169"/>
                <a:pt x="19" y="169"/>
              </a:cubicBezTo>
              <a:cubicBezTo>
                <a:pt x="20" y="169"/>
                <a:pt x="21" y="170"/>
                <a:pt x="22" y="170"/>
              </a:cubicBezTo>
              <a:cubicBezTo>
                <a:pt x="23" y="170"/>
                <a:pt x="24" y="171"/>
                <a:pt x="24" y="171"/>
              </a:cubicBezTo>
              <a:cubicBezTo>
                <a:pt x="24" y="171"/>
                <a:pt x="24" y="172"/>
                <a:pt x="24" y="173"/>
              </a:cubicBezTo>
              <a:cubicBezTo>
                <a:pt x="24" y="174"/>
                <a:pt x="23" y="178"/>
                <a:pt x="24" y="179"/>
              </a:cubicBezTo>
              <a:cubicBezTo>
                <a:pt x="25" y="180"/>
                <a:pt x="26" y="181"/>
                <a:pt x="27" y="181"/>
              </a:cubicBezTo>
              <a:cubicBezTo>
                <a:pt x="28" y="181"/>
                <a:pt x="30" y="181"/>
                <a:pt x="31" y="181"/>
              </a:cubicBezTo>
              <a:cubicBezTo>
                <a:pt x="32" y="181"/>
                <a:pt x="32" y="180"/>
                <a:pt x="33" y="179"/>
              </a:cubicBezTo>
              <a:cubicBezTo>
                <a:pt x="34" y="178"/>
                <a:pt x="36" y="177"/>
                <a:pt x="37" y="177"/>
              </a:cubicBezTo>
              <a:cubicBezTo>
                <a:pt x="39" y="177"/>
                <a:pt x="39" y="179"/>
                <a:pt x="40" y="180"/>
              </a:cubicBezTo>
              <a:cubicBezTo>
                <a:pt x="41" y="181"/>
                <a:pt x="42" y="181"/>
                <a:pt x="43" y="182"/>
              </a:cubicBezTo>
              <a:cubicBezTo>
                <a:pt x="44" y="183"/>
                <a:pt x="45" y="184"/>
                <a:pt x="46" y="185"/>
              </a:cubicBezTo>
              <a:cubicBezTo>
                <a:pt x="48" y="187"/>
                <a:pt x="50" y="187"/>
                <a:pt x="51" y="188"/>
              </a:cubicBezTo>
              <a:cubicBezTo>
                <a:pt x="52" y="189"/>
                <a:pt x="53" y="188"/>
                <a:pt x="54" y="188"/>
              </a:cubicBezTo>
              <a:cubicBezTo>
                <a:pt x="55" y="188"/>
                <a:pt x="55" y="189"/>
                <a:pt x="56" y="189"/>
              </a:cubicBezTo>
              <a:cubicBezTo>
                <a:pt x="57" y="189"/>
                <a:pt x="59" y="186"/>
                <a:pt x="60" y="186"/>
              </a:cubicBezTo>
              <a:cubicBezTo>
                <a:pt x="61" y="186"/>
                <a:pt x="60" y="187"/>
                <a:pt x="60" y="187"/>
              </a:cubicBezTo>
              <a:cubicBezTo>
                <a:pt x="60" y="187"/>
                <a:pt x="61" y="188"/>
                <a:pt x="61" y="189"/>
              </a:cubicBezTo>
              <a:cubicBezTo>
                <a:pt x="61" y="190"/>
                <a:pt x="62" y="190"/>
                <a:pt x="62" y="191"/>
              </a:cubicBezTo>
              <a:cubicBezTo>
                <a:pt x="62" y="192"/>
                <a:pt x="64" y="193"/>
                <a:pt x="64" y="194"/>
              </a:cubicBezTo>
              <a:cubicBezTo>
                <a:pt x="64" y="195"/>
                <a:pt x="65" y="196"/>
                <a:pt x="65" y="197"/>
              </a:cubicBezTo>
              <a:cubicBezTo>
                <a:pt x="65" y="198"/>
                <a:pt x="66" y="199"/>
                <a:pt x="66" y="200"/>
              </a:cubicBezTo>
              <a:cubicBezTo>
                <a:pt x="66" y="201"/>
                <a:pt x="66" y="202"/>
                <a:pt x="66" y="203"/>
              </a:cubicBezTo>
              <a:cubicBezTo>
                <a:pt x="66" y="204"/>
                <a:pt x="65" y="208"/>
                <a:pt x="66" y="209"/>
              </a:cubicBezTo>
              <a:cubicBezTo>
                <a:pt x="68" y="212"/>
                <a:pt x="68" y="213"/>
                <a:pt x="70" y="212"/>
              </a:cubicBezTo>
              <a:cubicBezTo>
                <a:pt x="71" y="212"/>
                <a:pt x="74" y="210"/>
                <a:pt x="75" y="210"/>
              </a:cubicBezTo>
              <a:cubicBezTo>
                <a:pt x="76" y="210"/>
                <a:pt x="77" y="209"/>
                <a:pt x="77" y="210"/>
              </a:cubicBezTo>
              <a:cubicBezTo>
                <a:pt x="78" y="211"/>
                <a:pt x="78" y="213"/>
                <a:pt x="78" y="215"/>
              </a:cubicBezTo>
              <a:cubicBezTo>
                <a:pt x="78" y="217"/>
                <a:pt x="77" y="219"/>
                <a:pt x="76" y="221"/>
              </a:cubicBezTo>
              <a:cubicBezTo>
                <a:pt x="75" y="223"/>
                <a:pt x="74" y="224"/>
                <a:pt x="74" y="225"/>
              </a:cubicBezTo>
              <a:cubicBezTo>
                <a:pt x="74" y="228"/>
                <a:pt x="75" y="227"/>
                <a:pt x="76" y="228"/>
              </a:cubicBezTo>
              <a:cubicBezTo>
                <a:pt x="77" y="229"/>
                <a:pt x="78" y="230"/>
                <a:pt x="79" y="230"/>
              </a:cubicBezTo>
              <a:cubicBezTo>
                <a:pt x="80" y="230"/>
                <a:pt x="80" y="231"/>
                <a:pt x="81" y="231"/>
              </a:cubicBezTo>
              <a:cubicBezTo>
                <a:pt x="82" y="231"/>
                <a:pt x="83" y="233"/>
                <a:pt x="84" y="233"/>
              </a:cubicBezTo>
              <a:cubicBezTo>
                <a:pt x="85" y="233"/>
                <a:pt x="86" y="234"/>
                <a:pt x="87" y="234"/>
              </a:cubicBezTo>
              <a:cubicBezTo>
                <a:pt x="88" y="234"/>
                <a:pt x="88" y="235"/>
                <a:pt x="89" y="235"/>
              </a:cubicBezTo>
              <a:cubicBezTo>
                <a:pt x="90" y="235"/>
                <a:pt x="91" y="234"/>
                <a:pt x="92" y="234"/>
              </a:cubicBezTo>
              <a:cubicBezTo>
                <a:pt x="93" y="234"/>
                <a:pt x="94" y="234"/>
                <a:pt x="95" y="235"/>
              </a:cubicBezTo>
              <a:cubicBezTo>
                <a:pt x="96" y="236"/>
                <a:pt x="97" y="238"/>
                <a:pt x="97" y="239"/>
              </a:cubicBezTo>
              <a:cubicBezTo>
                <a:pt x="97" y="240"/>
                <a:pt x="96" y="243"/>
                <a:pt x="96" y="244"/>
              </a:cubicBezTo>
              <a:cubicBezTo>
                <a:pt x="96" y="245"/>
                <a:pt x="97" y="247"/>
                <a:pt x="97" y="248"/>
              </a:cubicBezTo>
              <a:cubicBezTo>
                <a:pt x="97" y="249"/>
                <a:pt x="97" y="249"/>
                <a:pt x="97" y="250"/>
              </a:cubicBezTo>
              <a:cubicBezTo>
                <a:pt x="97" y="251"/>
                <a:pt x="99" y="252"/>
                <a:pt x="100" y="253"/>
              </a:cubicBezTo>
              <a:cubicBezTo>
                <a:pt x="101" y="254"/>
                <a:pt x="102" y="254"/>
                <a:pt x="103" y="254"/>
              </a:cubicBezTo>
              <a:cubicBezTo>
                <a:pt x="104" y="254"/>
                <a:pt x="104" y="255"/>
                <a:pt x="104" y="255"/>
              </a:cubicBezTo>
              <a:cubicBezTo>
                <a:pt x="104" y="255"/>
                <a:pt x="105" y="256"/>
                <a:pt x="105" y="257"/>
              </a:cubicBezTo>
              <a:cubicBezTo>
                <a:pt x="105" y="258"/>
                <a:pt x="103" y="259"/>
                <a:pt x="104" y="260"/>
              </a:cubicBezTo>
              <a:cubicBezTo>
                <a:pt x="105" y="261"/>
                <a:pt x="107" y="262"/>
                <a:pt x="109" y="263"/>
              </a:cubicBezTo>
              <a:cubicBezTo>
                <a:pt x="111" y="264"/>
                <a:pt x="112" y="265"/>
                <a:pt x="114" y="265"/>
              </a:cubicBezTo>
              <a:cubicBezTo>
                <a:pt x="116" y="266"/>
                <a:pt x="118" y="266"/>
                <a:pt x="119" y="266"/>
              </a:cubicBezTo>
              <a:cubicBezTo>
                <a:pt x="120" y="266"/>
                <a:pt x="121" y="267"/>
                <a:pt x="122" y="266"/>
              </a:cubicBezTo>
              <a:cubicBezTo>
                <a:pt x="123" y="265"/>
                <a:pt x="125" y="263"/>
                <a:pt x="126" y="262"/>
              </a:cubicBezTo>
              <a:cubicBezTo>
                <a:pt x="127" y="261"/>
                <a:pt x="127" y="260"/>
                <a:pt x="127" y="259"/>
              </a:cubicBezTo>
              <a:cubicBezTo>
                <a:pt x="127" y="258"/>
                <a:pt x="127" y="258"/>
                <a:pt x="127" y="257"/>
              </a:cubicBezTo>
              <a:cubicBezTo>
                <a:pt x="127" y="256"/>
                <a:pt x="126" y="255"/>
                <a:pt x="125" y="253"/>
              </a:cubicBezTo>
              <a:cubicBezTo>
                <a:pt x="124" y="251"/>
                <a:pt x="121" y="248"/>
                <a:pt x="120" y="246"/>
              </a:cubicBezTo>
              <a:cubicBezTo>
                <a:pt x="119" y="244"/>
                <a:pt x="119" y="244"/>
                <a:pt x="119" y="243"/>
              </a:cubicBezTo>
              <a:cubicBezTo>
                <a:pt x="117" y="239"/>
                <a:pt x="121" y="243"/>
                <a:pt x="121" y="238"/>
              </a:cubicBezTo>
              <a:cubicBezTo>
                <a:pt x="121" y="237"/>
                <a:pt x="122" y="236"/>
                <a:pt x="121" y="234"/>
              </a:cubicBezTo>
              <a:cubicBezTo>
                <a:pt x="120" y="232"/>
                <a:pt x="118" y="228"/>
                <a:pt x="117" y="227"/>
              </a:cubicBezTo>
              <a:cubicBezTo>
                <a:pt x="116" y="226"/>
                <a:pt x="114" y="227"/>
                <a:pt x="113" y="226"/>
              </a:cubicBezTo>
              <a:cubicBezTo>
                <a:pt x="112" y="225"/>
                <a:pt x="110" y="224"/>
                <a:pt x="109" y="222"/>
              </a:cubicBezTo>
              <a:cubicBezTo>
                <a:pt x="108" y="220"/>
                <a:pt x="108" y="218"/>
                <a:pt x="108" y="216"/>
              </a:cubicBezTo>
              <a:cubicBezTo>
                <a:pt x="108" y="214"/>
                <a:pt x="108" y="213"/>
                <a:pt x="108" y="212"/>
              </a:cubicBezTo>
              <a:cubicBezTo>
                <a:pt x="108" y="211"/>
                <a:pt x="107" y="211"/>
                <a:pt x="106" y="209"/>
              </a:cubicBezTo>
              <a:cubicBezTo>
                <a:pt x="105" y="207"/>
                <a:pt x="100" y="203"/>
                <a:pt x="99" y="202"/>
              </a:cubicBezTo>
              <a:cubicBezTo>
                <a:pt x="98" y="201"/>
                <a:pt x="101" y="201"/>
                <a:pt x="101" y="201"/>
              </a:cubicBezTo>
              <a:cubicBezTo>
                <a:pt x="101" y="200"/>
                <a:pt x="99" y="202"/>
                <a:pt x="101" y="199"/>
              </a:cubicBezTo>
              <a:cubicBezTo>
                <a:pt x="101" y="198"/>
                <a:pt x="102" y="197"/>
                <a:pt x="102" y="196"/>
              </a:cubicBezTo>
              <a:cubicBezTo>
                <a:pt x="102" y="195"/>
                <a:pt x="104" y="195"/>
                <a:pt x="104" y="194"/>
              </a:cubicBezTo>
              <a:cubicBezTo>
                <a:pt x="104" y="193"/>
                <a:pt x="103" y="191"/>
                <a:pt x="104" y="190"/>
              </a:cubicBezTo>
              <a:cubicBezTo>
                <a:pt x="105" y="189"/>
                <a:pt x="107" y="188"/>
                <a:pt x="108" y="187"/>
              </a:cubicBezTo>
              <a:cubicBezTo>
                <a:pt x="109" y="186"/>
                <a:pt x="111" y="186"/>
                <a:pt x="112" y="185"/>
              </a:cubicBezTo>
              <a:cubicBezTo>
                <a:pt x="113" y="184"/>
                <a:pt x="112" y="184"/>
                <a:pt x="113" y="182"/>
              </a:cubicBezTo>
              <a:cubicBezTo>
                <a:pt x="113" y="181"/>
                <a:pt x="114" y="178"/>
                <a:pt x="114" y="177"/>
              </a:cubicBezTo>
              <a:cubicBezTo>
                <a:pt x="114" y="176"/>
                <a:pt x="115" y="174"/>
                <a:pt x="115" y="173"/>
              </a:cubicBezTo>
              <a:cubicBezTo>
                <a:pt x="115" y="172"/>
                <a:pt x="116" y="174"/>
                <a:pt x="117" y="171"/>
              </a:cubicBezTo>
              <a:cubicBezTo>
                <a:pt x="117" y="170"/>
                <a:pt x="117" y="167"/>
                <a:pt x="117" y="166"/>
              </a:cubicBezTo>
              <a:cubicBezTo>
                <a:pt x="117" y="165"/>
                <a:pt x="118" y="164"/>
                <a:pt x="119" y="163"/>
              </a:cubicBezTo>
              <a:cubicBezTo>
                <a:pt x="120" y="162"/>
                <a:pt x="122" y="162"/>
                <a:pt x="122" y="161"/>
              </a:cubicBezTo>
              <a:cubicBezTo>
                <a:pt x="122" y="160"/>
                <a:pt x="122" y="159"/>
                <a:pt x="122" y="158"/>
              </a:cubicBezTo>
              <a:cubicBezTo>
                <a:pt x="122" y="157"/>
                <a:pt x="121" y="156"/>
                <a:pt x="122" y="155"/>
              </a:cubicBezTo>
              <a:cubicBezTo>
                <a:pt x="123" y="154"/>
                <a:pt x="125" y="153"/>
                <a:pt x="126" y="152"/>
              </a:cubicBezTo>
              <a:cubicBezTo>
                <a:pt x="127" y="151"/>
                <a:pt x="127" y="149"/>
                <a:pt x="127" y="148"/>
              </a:cubicBezTo>
              <a:cubicBezTo>
                <a:pt x="127" y="147"/>
                <a:pt x="127" y="148"/>
                <a:pt x="126" y="147"/>
              </a:cubicBezTo>
              <a:cubicBezTo>
                <a:pt x="126" y="147"/>
                <a:pt x="125" y="145"/>
                <a:pt x="125" y="145"/>
              </a:cubicBezTo>
              <a:cubicBezTo>
                <a:pt x="125" y="145"/>
                <a:pt x="124" y="144"/>
                <a:pt x="123" y="144"/>
              </a:cubicBezTo>
              <a:cubicBezTo>
                <a:pt x="122" y="144"/>
                <a:pt x="120" y="145"/>
                <a:pt x="120" y="145"/>
              </a:cubicBezTo>
              <a:cubicBezTo>
                <a:pt x="120" y="145"/>
                <a:pt x="120" y="144"/>
                <a:pt x="120" y="143"/>
              </a:cubicBezTo>
              <a:cubicBezTo>
                <a:pt x="118" y="141"/>
                <a:pt x="119" y="140"/>
                <a:pt x="118" y="139"/>
              </a:cubicBezTo>
              <a:cubicBezTo>
                <a:pt x="117" y="138"/>
                <a:pt x="116" y="137"/>
                <a:pt x="116" y="136"/>
              </a:cubicBezTo>
              <a:cubicBezTo>
                <a:pt x="116" y="135"/>
                <a:pt x="117" y="134"/>
                <a:pt x="117" y="133"/>
              </a:cubicBezTo>
              <a:cubicBezTo>
                <a:pt x="117" y="132"/>
                <a:pt x="118" y="132"/>
                <a:pt x="119" y="131"/>
              </a:cubicBezTo>
              <a:cubicBezTo>
                <a:pt x="120" y="130"/>
                <a:pt x="120" y="129"/>
                <a:pt x="121" y="129"/>
              </a:cubicBezTo>
              <a:cubicBezTo>
                <a:pt x="122" y="129"/>
                <a:pt x="125" y="129"/>
                <a:pt x="126" y="129"/>
              </a:cubicBezTo>
              <a:cubicBezTo>
                <a:pt x="127" y="129"/>
                <a:pt x="127" y="130"/>
                <a:pt x="128" y="130"/>
              </a:cubicBezTo>
              <a:cubicBezTo>
                <a:pt x="129" y="130"/>
                <a:pt x="131" y="131"/>
                <a:pt x="132" y="132"/>
              </a:cubicBezTo>
              <a:cubicBezTo>
                <a:pt x="133" y="133"/>
                <a:pt x="134" y="134"/>
                <a:pt x="135" y="135"/>
              </a:cubicBezTo>
              <a:cubicBezTo>
                <a:pt x="136" y="136"/>
                <a:pt x="137" y="136"/>
                <a:pt x="138" y="136"/>
              </a:cubicBezTo>
              <a:cubicBezTo>
                <a:pt x="139" y="136"/>
                <a:pt x="139" y="133"/>
                <a:pt x="139" y="132"/>
              </a:cubicBezTo>
              <a:cubicBezTo>
                <a:pt x="139" y="131"/>
                <a:pt x="138" y="128"/>
                <a:pt x="138" y="127"/>
              </a:cubicBezTo>
              <a:cubicBezTo>
                <a:pt x="138" y="126"/>
                <a:pt x="138" y="126"/>
                <a:pt x="138" y="125"/>
              </a:cubicBezTo>
              <a:cubicBezTo>
                <a:pt x="138" y="124"/>
                <a:pt x="138" y="123"/>
                <a:pt x="139" y="122"/>
              </a:cubicBezTo>
              <a:cubicBezTo>
                <a:pt x="140" y="121"/>
                <a:pt x="141" y="120"/>
                <a:pt x="142" y="119"/>
              </a:cubicBezTo>
              <a:cubicBezTo>
                <a:pt x="143" y="118"/>
                <a:pt x="146" y="118"/>
                <a:pt x="147" y="118"/>
              </a:cubicBezTo>
              <a:cubicBezTo>
                <a:pt x="148" y="118"/>
                <a:pt x="149" y="118"/>
                <a:pt x="150" y="118"/>
              </a:cubicBezTo>
              <a:cubicBezTo>
                <a:pt x="151" y="118"/>
                <a:pt x="152" y="120"/>
                <a:pt x="153" y="120"/>
              </a:cubicBezTo>
              <a:cubicBezTo>
                <a:pt x="154" y="120"/>
                <a:pt x="155" y="118"/>
                <a:pt x="155" y="117"/>
              </a:cubicBezTo>
              <a:cubicBezTo>
                <a:pt x="155" y="116"/>
                <a:pt x="155" y="114"/>
                <a:pt x="156" y="113"/>
              </a:cubicBezTo>
              <a:cubicBezTo>
                <a:pt x="157" y="112"/>
                <a:pt x="158" y="112"/>
                <a:pt x="159" y="111"/>
              </a:cubicBezTo>
              <a:cubicBezTo>
                <a:pt x="160" y="110"/>
                <a:pt x="161" y="109"/>
                <a:pt x="162" y="109"/>
              </a:cubicBezTo>
              <a:cubicBezTo>
                <a:pt x="163" y="109"/>
                <a:pt x="164" y="109"/>
                <a:pt x="165" y="109"/>
              </a:cubicBezTo>
              <a:cubicBezTo>
                <a:pt x="166" y="109"/>
                <a:pt x="167" y="110"/>
                <a:pt x="169" y="109"/>
              </a:cubicBezTo>
              <a:cubicBezTo>
                <a:pt x="171" y="108"/>
                <a:pt x="175" y="106"/>
                <a:pt x="177" y="105"/>
              </a:cubicBezTo>
              <a:cubicBezTo>
                <a:pt x="179" y="104"/>
                <a:pt x="178" y="102"/>
                <a:pt x="179" y="101"/>
              </a:cubicBezTo>
              <a:cubicBezTo>
                <a:pt x="180" y="100"/>
                <a:pt x="182" y="99"/>
                <a:pt x="184" y="98"/>
              </a:cubicBezTo>
              <a:cubicBezTo>
                <a:pt x="186" y="97"/>
                <a:pt x="187" y="96"/>
                <a:pt x="189" y="96"/>
              </a:cubicBezTo>
              <a:cubicBezTo>
                <a:pt x="191" y="96"/>
                <a:pt x="192" y="97"/>
                <a:pt x="194" y="97"/>
              </a:cubicBezTo>
              <a:cubicBezTo>
                <a:pt x="196" y="97"/>
                <a:pt x="197" y="98"/>
                <a:pt x="199" y="99"/>
              </a:cubicBezTo>
              <a:cubicBezTo>
                <a:pt x="201" y="100"/>
                <a:pt x="203" y="101"/>
                <a:pt x="205" y="101"/>
              </a:cubicBezTo>
              <a:cubicBezTo>
                <a:pt x="207" y="101"/>
                <a:pt x="209" y="99"/>
                <a:pt x="211" y="98"/>
              </a:cubicBezTo>
              <a:cubicBezTo>
                <a:pt x="213" y="97"/>
                <a:pt x="216" y="96"/>
                <a:pt x="218" y="95"/>
              </a:cubicBezTo>
              <a:cubicBezTo>
                <a:pt x="220" y="94"/>
                <a:pt x="220" y="93"/>
                <a:pt x="222" y="92"/>
              </a:cubicBezTo>
              <a:cubicBezTo>
                <a:pt x="224" y="91"/>
                <a:pt x="227" y="90"/>
                <a:pt x="228" y="90"/>
              </a:cubicBezTo>
              <a:cubicBezTo>
                <a:pt x="229" y="90"/>
                <a:pt x="230" y="89"/>
                <a:pt x="231" y="89"/>
              </a:cubicBezTo>
              <a:cubicBezTo>
                <a:pt x="232" y="88"/>
                <a:pt x="231" y="89"/>
                <a:pt x="232" y="89"/>
              </a:cubicBezTo>
              <a:cubicBezTo>
                <a:pt x="233" y="89"/>
                <a:pt x="234" y="87"/>
                <a:pt x="235" y="86"/>
              </a:cubicBezTo>
              <a:cubicBezTo>
                <a:pt x="236" y="85"/>
                <a:pt x="235" y="85"/>
                <a:pt x="236" y="84"/>
              </a:cubicBezTo>
              <a:cubicBezTo>
                <a:pt x="237" y="83"/>
                <a:pt x="239" y="80"/>
                <a:pt x="240" y="79"/>
              </a:cubicBezTo>
              <a:cubicBezTo>
                <a:pt x="241" y="78"/>
                <a:pt x="240" y="78"/>
                <a:pt x="240" y="77"/>
              </a:cubicBezTo>
              <a:cubicBezTo>
                <a:pt x="240" y="76"/>
                <a:pt x="240" y="75"/>
                <a:pt x="240" y="74"/>
              </a:cubicBezTo>
              <a:cubicBezTo>
                <a:pt x="240" y="73"/>
                <a:pt x="240" y="71"/>
                <a:pt x="240" y="70"/>
              </a:cubicBezTo>
              <a:cubicBezTo>
                <a:pt x="240" y="69"/>
                <a:pt x="239" y="69"/>
                <a:pt x="239" y="68"/>
              </a:cubicBezTo>
              <a:cubicBezTo>
                <a:pt x="239" y="67"/>
                <a:pt x="237" y="64"/>
                <a:pt x="237" y="63"/>
              </a:cubicBezTo>
              <a:cubicBezTo>
                <a:pt x="237" y="62"/>
                <a:pt x="237" y="61"/>
                <a:pt x="237" y="60"/>
              </a:cubicBezTo>
              <a:cubicBezTo>
                <a:pt x="237" y="59"/>
                <a:pt x="236" y="57"/>
                <a:pt x="235" y="56"/>
              </a:cubicBezTo>
              <a:cubicBezTo>
                <a:pt x="234" y="55"/>
                <a:pt x="231" y="56"/>
                <a:pt x="230" y="55"/>
              </a:cubicBezTo>
              <a:cubicBezTo>
                <a:pt x="229" y="54"/>
                <a:pt x="227" y="53"/>
                <a:pt x="227" y="52"/>
              </a:cubicBezTo>
              <a:cubicBezTo>
                <a:pt x="227" y="51"/>
                <a:pt x="228" y="49"/>
                <a:pt x="228" y="48"/>
              </a:cubicBezTo>
              <a:cubicBezTo>
                <a:pt x="228" y="47"/>
                <a:pt x="228" y="47"/>
                <a:pt x="227" y="46"/>
              </a:cubicBezTo>
              <a:cubicBezTo>
                <a:pt x="227" y="45"/>
                <a:pt x="226" y="44"/>
                <a:pt x="226" y="44"/>
              </a:cubicBezTo>
              <a:cubicBezTo>
                <a:pt x="226" y="44"/>
                <a:pt x="224" y="44"/>
                <a:pt x="224" y="43"/>
              </a:cubicBezTo>
              <a:cubicBezTo>
                <a:pt x="224" y="42"/>
                <a:pt x="224" y="41"/>
                <a:pt x="223" y="40"/>
              </a:cubicBezTo>
              <a:cubicBezTo>
                <a:pt x="222" y="39"/>
                <a:pt x="219" y="39"/>
                <a:pt x="219" y="39"/>
              </a:cubicBezTo>
              <a:cubicBezTo>
                <a:pt x="218" y="39"/>
                <a:pt x="220" y="39"/>
                <a:pt x="220" y="39"/>
              </a:cubicBezTo>
              <a:cubicBezTo>
                <a:pt x="220" y="39"/>
                <a:pt x="219" y="38"/>
                <a:pt x="218" y="37"/>
              </a:cubicBezTo>
              <a:cubicBezTo>
                <a:pt x="217" y="36"/>
                <a:pt x="216" y="33"/>
                <a:pt x="215" y="31"/>
              </a:cubicBezTo>
              <a:cubicBezTo>
                <a:pt x="214" y="29"/>
                <a:pt x="213" y="27"/>
                <a:pt x="212" y="26"/>
              </a:cubicBezTo>
              <a:cubicBezTo>
                <a:pt x="211" y="25"/>
                <a:pt x="210" y="25"/>
                <a:pt x="210" y="25"/>
              </a:cubicBezTo>
              <a:cubicBezTo>
                <a:pt x="210" y="25"/>
                <a:pt x="210" y="24"/>
                <a:pt x="210" y="24"/>
              </a:cubicBezTo>
              <a:cubicBezTo>
                <a:pt x="210" y="24"/>
                <a:pt x="208" y="23"/>
                <a:pt x="207" y="23"/>
              </a:cubicBezTo>
              <a:cubicBezTo>
                <a:pt x="206" y="23"/>
                <a:pt x="206" y="24"/>
                <a:pt x="205" y="24"/>
              </a:cubicBezTo>
              <a:cubicBezTo>
                <a:pt x="204" y="24"/>
                <a:pt x="203" y="26"/>
                <a:pt x="202" y="26"/>
              </a:cubicBezTo>
              <a:cubicBezTo>
                <a:pt x="201" y="26"/>
                <a:pt x="200" y="25"/>
                <a:pt x="199" y="25"/>
              </a:cubicBezTo>
              <a:cubicBezTo>
                <a:pt x="198" y="25"/>
                <a:pt x="198" y="24"/>
                <a:pt x="197" y="24"/>
              </a:cubicBezTo>
              <a:cubicBezTo>
                <a:pt x="196" y="24"/>
                <a:pt x="195" y="23"/>
                <a:pt x="194" y="22"/>
              </a:cubicBezTo>
              <a:cubicBezTo>
                <a:pt x="193" y="21"/>
                <a:pt x="192" y="20"/>
                <a:pt x="191" y="20"/>
              </a:cubicBezTo>
              <a:cubicBezTo>
                <a:pt x="190" y="20"/>
                <a:pt x="188" y="20"/>
                <a:pt x="187" y="20"/>
              </a:cubicBezTo>
              <a:cubicBezTo>
                <a:pt x="186" y="20"/>
                <a:pt x="185" y="18"/>
                <a:pt x="184" y="18"/>
              </a:cubicBezTo>
              <a:cubicBezTo>
                <a:pt x="183" y="18"/>
                <a:pt x="183" y="18"/>
                <a:pt x="182" y="18"/>
              </a:cubicBezTo>
              <a:cubicBezTo>
                <a:pt x="181" y="18"/>
                <a:pt x="177" y="16"/>
                <a:pt x="176" y="16"/>
              </a:cubicBezTo>
              <a:cubicBezTo>
                <a:pt x="175" y="16"/>
                <a:pt x="175" y="16"/>
                <a:pt x="174" y="16"/>
              </a:cubicBezTo>
              <a:cubicBezTo>
                <a:pt x="173" y="16"/>
                <a:pt x="173" y="16"/>
                <a:pt x="172" y="16"/>
              </a:cubicBezTo>
              <a:cubicBezTo>
                <a:pt x="171" y="16"/>
                <a:pt x="168" y="16"/>
                <a:pt x="167" y="17"/>
              </a:cubicBezTo>
              <a:cubicBezTo>
                <a:pt x="166" y="18"/>
                <a:pt x="165" y="20"/>
                <a:pt x="164" y="21"/>
              </a:cubicBezTo>
              <a:cubicBezTo>
                <a:pt x="163" y="22"/>
                <a:pt x="162" y="21"/>
                <a:pt x="161" y="22"/>
              </a:cubicBezTo>
              <a:cubicBezTo>
                <a:pt x="160" y="23"/>
                <a:pt x="160" y="24"/>
                <a:pt x="159" y="25"/>
              </a:cubicBezTo>
              <a:cubicBezTo>
                <a:pt x="158" y="26"/>
                <a:pt x="157" y="26"/>
                <a:pt x="157" y="27"/>
              </a:cubicBezTo>
              <a:cubicBezTo>
                <a:pt x="157" y="28"/>
                <a:pt x="156" y="30"/>
                <a:pt x="156" y="31"/>
              </a:cubicBezTo>
              <a:cubicBezTo>
                <a:pt x="156" y="32"/>
                <a:pt x="156" y="33"/>
                <a:pt x="156" y="34"/>
              </a:cubicBezTo>
              <a:cubicBezTo>
                <a:pt x="156" y="35"/>
                <a:pt x="156" y="35"/>
                <a:pt x="155" y="35"/>
              </a:cubicBezTo>
              <a:cubicBezTo>
                <a:pt x="154" y="36"/>
                <a:pt x="153" y="36"/>
                <a:pt x="152" y="37"/>
              </a:cubicBezTo>
              <a:cubicBezTo>
                <a:pt x="151" y="38"/>
                <a:pt x="150" y="38"/>
                <a:pt x="148" y="39"/>
              </a:cubicBezTo>
              <a:cubicBezTo>
                <a:pt x="146" y="40"/>
                <a:pt x="141" y="40"/>
                <a:pt x="140" y="40"/>
              </a:cubicBezTo>
              <a:cubicBezTo>
                <a:pt x="139" y="40"/>
                <a:pt x="141" y="40"/>
                <a:pt x="141" y="40"/>
              </a:cubicBezTo>
              <a:cubicBezTo>
                <a:pt x="141" y="40"/>
                <a:pt x="140" y="39"/>
                <a:pt x="140" y="38"/>
              </a:cubicBezTo>
              <a:cubicBezTo>
                <a:pt x="140" y="37"/>
                <a:pt x="141" y="37"/>
                <a:pt x="140" y="35"/>
              </a:cubicBezTo>
              <a:cubicBezTo>
                <a:pt x="139" y="33"/>
                <a:pt x="138" y="26"/>
                <a:pt x="137" y="24"/>
              </a:cubicBezTo>
              <a:cubicBezTo>
                <a:pt x="136" y="22"/>
                <a:pt x="137" y="23"/>
                <a:pt x="136" y="22"/>
              </a:cubicBezTo>
              <a:cubicBezTo>
                <a:pt x="135" y="21"/>
                <a:pt x="134" y="18"/>
                <a:pt x="133" y="18"/>
              </a:cubicBezTo>
              <a:cubicBezTo>
                <a:pt x="132" y="17"/>
                <a:pt x="132" y="19"/>
                <a:pt x="128" y="20"/>
              </a:cubicBezTo>
              <a:cubicBezTo>
                <a:pt x="126" y="20"/>
                <a:pt x="125" y="18"/>
                <a:pt x="123" y="18"/>
              </a:cubicBezTo>
              <a:cubicBezTo>
                <a:pt x="121" y="18"/>
                <a:pt x="119" y="21"/>
                <a:pt x="118" y="21"/>
              </a:cubicBezTo>
              <a:cubicBezTo>
                <a:pt x="117" y="21"/>
                <a:pt x="115" y="21"/>
                <a:pt x="114" y="21"/>
              </a:cubicBezTo>
              <a:cubicBezTo>
                <a:pt x="113" y="21"/>
                <a:pt x="112" y="23"/>
                <a:pt x="110" y="22"/>
              </a:cubicBezTo>
              <a:cubicBezTo>
                <a:pt x="107" y="21"/>
                <a:pt x="102" y="15"/>
                <a:pt x="102" y="15"/>
              </a:cubicBezTo>
              <a:cubicBezTo>
                <a:pt x="99" y="13"/>
                <a:pt x="101" y="9"/>
                <a:pt x="98" y="8"/>
              </a:cubicBezTo>
              <a:cubicBezTo>
                <a:pt x="97" y="6"/>
                <a:pt x="99" y="6"/>
                <a:pt x="99" y="5"/>
              </a:cubicBezTo>
              <a:cubicBezTo>
                <a:pt x="99" y="4"/>
                <a:pt x="97" y="4"/>
                <a:pt x="96" y="3"/>
              </a:cubicBezTo>
              <a:cubicBezTo>
                <a:pt x="95" y="2"/>
                <a:pt x="92" y="0"/>
                <a:pt x="91" y="0"/>
              </a:cubicBezTo>
              <a:cubicBezTo>
                <a:pt x="90" y="0"/>
                <a:pt x="88" y="0"/>
                <a:pt x="87" y="0"/>
              </a:cubicBezTo>
              <a:cubicBezTo>
                <a:pt x="86" y="0"/>
                <a:pt x="86" y="1"/>
                <a:pt x="85" y="2"/>
              </a:cubicBezTo>
              <a:cubicBezTo>
                <a:pt x="84" y="3"/>
                <a:pt x="83" y="3"/>
                <a:pt x="83" y="4"/>
              </a:cubicBezTo>
              <a:cubicBezTo>
                <a:pt x="83" y="5"/>
                <a:pt x="83" y="7"/>
                <a:pt x="82" y="8"/>
              </a:cubicBezTo>
              <a:cubicBezTo>
                <a:pt x="81" y="9"/>
                <a:pt x="80" y="9"/>
                <a:pt x="79" y="9"/>
              </a:cubicBezTo>
              <a:cubicBezTo>
                <a:pt x="78" y="9"/>
                <a:pt x="75" y="11"/>
                <a:pt x="74" y="11"/>
              </a:cubicBezTo>
              <a:cubicBezTo>
                <a:pt x="73" y="11"/>
                <a:pt x="73" y="12"/>
                <a:pt x="72" y="12"/>
              </a:cubicBezTo>
              <a:cubicBezTo>
                <a:pt x="71" y="12"/>
                <a:pt x="67" y="11"/>
                <a:pt x="65" y="10"/>
              </a:cubicBezTo>
              <a:cubicBezTo>
                <a:pt x="63" y="10"/>
                <a:pt x="64" y="7"/>
                <a:pt x="61" y="8"/>
              </a:cubicBezTo>
              <a:cubicBezTo>
                <a:pt x="60" y="8"/>
                <a:pt x="59" y="10"/>
                <a:pt x="58" y="12"/>
              </a:cubicBezTo>
              <a:cubicBezTo>
                <a:pt x="56" y="12"/>
                <a:pt x="50" y="11"/>
                <a:pt x="48" y="10"/>
              </a:cubicBezTo>
              <a:cubicBezTo>
                <a:pt x="46" y="9"/>
                <a:pt x="46" y="8"/>
                <a:pt x="44" y="9"/>
              </a:cubicBezTo>
              <a:cubicBezTo>
                <a:pt x="42" y="10"/>
                <a:pt x="37" y="13"/>
                <a:pt x="35" y="14"/>
              </a:cubicBezTo>
              <a:cubicBezTo>
                <a:pt x="33" y="15"/>
                <a:pt x="31" y="16"/>
                <a:pt x="30" y="16"/>
              </a:cubicBezTo>
              <a:cubicBezTo>
                <a:pt x="29" y="16"/>
                <a:pt x="29" y="16"/>
                <a:pt x="29" y="15"/>
              </a:cubicBezTo>
              <a:cubicBezTo>
                <a:pt x="28" y="14"/>
                <a:pt x="28" y="12"/>
                <a:pt x="27" y="11"/>
              </a:cubicBezTo>
              <a:cubicBezTo>
                <a:pt x="27" y="10"/>
                <a:pt x="26" y="10"/>
                <a:pt x="26" y="9"/>
              </a:cubicBezTo>
              <a:cubicBezTo>
                <a:pt x="26" y="8"/>
                <a:pt x="26" y="7"/>
                <a:pt x="26" y="7"/>
              </a:cubicBezTo>
              <a:cubicBezTo>
                <a:pt x="26" y="7"/>
                <a:pt x="24" y="6"/>
                <a:pt x="24" y="6"/>
              </a:cubicBezTo>
              <a:cubicBezTo>
                <a:pt x="23" y="5"/>
                <a:pt x="24" y="5"/>
                <a:pt x="24" y="5"/>
              </a:cubicBezTo>
              <a:cubicBezTo>
                <a:pt x="24" y="5"/>
                <a:pt x="23" y="4"/>
                <a:pt x="22" y="4"/>
              </a:cubicBezTo>
              <a:cubicBezTo>
                <a:pt x="21" y="4"/>
                <a:pt x="20" y="5"/>
                <a:pt x="19" y="5"/>
              </a:cubicBezTo>
              <a:cubicBezTo>
                <a:pt x="18" y="5"/>
                <a:pt x="17" y="6"/>
                <a:pt x="17" y="7"/>
              </a:cubicBezTo>
              <a:cubicBezTo>
                <a:pt x="17" y="8"/>
                <a:pt x="17" y="9"/>
                <a:pt x="17" y="10"/>
              </a:cubicBezTo>
              <a:cubicBezTo>
                <a:pt x="17" y="11"/>
                <a:pt x="16" y="13"/>
                <a:pt x="16" y="15"/>
              </a:cubicBezTo>
              <a:cubicBezTo>
                <a:pt x="16" y="17"/>
                <a:pt x="16" y="19"/>
                <a:pt x="16" y="21"/>
              </a:cubicBezTo>
              <a:cubicBezTo>
                <a:pt x="16" y="23"/>
                <a:pt x="18" y="26"/>
                <a:pt x="18" y="28"/>
              </a:cubicBezTo>
              <a:cubicBezTo>
                <a:pt x="18" y="30"/>
                <a:pt x="17" y="30"/>
                <a:pt x="16" y="31"/>
              </a:cubicBezTo>
              <a:cubicBezTo>
                <a:pt x="14" y="33"/>
                <a:pt x="14" y="33"/>
                <a:pt x="14" y="33"/>
              </a:cubicBezTo>
              <a:cubicBezTo>
                <a:pt x="14" y="34"/>
                <a:pt x="11" y="33"/>
                <a:pt x="11" y="34"/>
              </a:cubicBezTo>
              <a:cubicBezTo>
                <a:pt x="11" y="35"/>
                <a:pt x="10" y="37"/>
                <a:pt x="8" y="36"/>
              </a:cubicBezTo>
              <a:cubicBezTo>
                <a:pt x="7" y="36"/>
                <a:pt x="8" y="37"/>
                <a:pt x="7" y="37"/>
              </a:cubicBezTo>
              <a:cubicBezTo>
                <a:pt x="6" y="37"/>
                <a:pt x="2" y="36"/>
                <a:pt x="1" y="36"/>
              </a:cubicBezTo>
              <a:close/>
            </a:path>
          </a:pathLst>
        </a:custGeom>
        <a:solidFill>
          <a:schemeClr val="accent6">
            <a:lumMod val="60000"/>
            <a:lumOff val="40000"/>
          </a:schemeClr>
        </a:solidFill>
        <a:ln w="9525" cap="flat" cmpd="sng">
          <a:solidFill>
            <a:srgbClr xmlns:mc="http://schemas.openxmlformats.org/markup-compatibility/2006" xmlns:a14="http://schemas.microsoft.com/office/drawing/2010/main" val="000000" a14:legacySpreadsheetColorIndex="64" mc:Ignorable="a14"/>
          </a:solidFill>
          <a:prstDash val="solid"/>
          <a:round/>
          <a:headEnd type="none" w="med" len="med"/>
          <a:tailEnd type="none" w="med" len="med"/>
        </a:ln>
        <a:effectLst/>
      </xdr:spPr>
    </xdr:sp>
    <xdr:clientData/>
  </xdr:twoCellAnchor>
  <xdr:oneCellAnchor>
    <xdr:from xmlns:xdr="http://schemas.openxmlformats.org/drawingml/2006/spreadsheetDrawing">
      <xdr:col>5</xdr:col>
      <xdr:colOff>38100</xdr:colOff>
      <xdr:row>31</xdr:row>
      <xdr:rowOff>38100</xdr:rowOff>
    </xdr:from>
    <xdr:ext cx="361950" cy="162560"/>
    <xdr:sp macro="" textlink="">
      <xdr:nvSpPr>
        <xdr:cNvPr id="41" name="テキスト 5049"/>
        <xdr:cNvSpPr txBox="1">
          <a:spLocks noChangeArrowheads="1"/>
        </xdr:cNvSpPr>
      </xdr:nvSpPr>
      <xdr:spPr>
        <a:xfrm>
          <a:off x="2581275" y="5438775"/>
          <a:ext cx="361950" cy="162560"/>
        </a:xfrm>
        <a:prstGeom prst="rect">
          <a:avLst/>
        </a:prstGeom>
        <a:solidFill>
          <a:srgbClr xmlns:mc="http://schemas.openxmlformats.org/markup-compatibility/2006" xmlns:a14="http://schemas.microsoft.com/office/drawing/2010/main" val="FFFFFF" a14:legacySpreadsheetColorIndex="9" mc:Ignorable="a14"/>
        </a:solidFill>
        <a:ln>
          <a:noFill/>
        </a:ln>
      </xdr:spPr>
      <xdr:txBody>
        <a:bodyPr vertOverflow="overflow" horzOverflow="overflow" wrap="none" lIns="9144" tIns="18288" rIns="9144" bIns="18288" anchor="ctr" upright="1">
          <a:spAutoFit/>
        </a:bodyPr>
        <a:lstStyle/>
        <a:p>
          <a:pPr algn="ctr" rtl="0">
            <a:defRPr sz="1000"/>
          </a:pPr>
          <a:r>
            <a:rPr lang="ja-JP" altLang="en-US" sz="700" b="0" i="0" u="none" strike="noStrike" baseline="0">
              <a:solidFill>
                <a:srgbClr val="000000"/>
              </a:solidFill>
              <a:latin typeface="ＭＳ 明朝"/>
              <a:ea typeface="ＭＳ 明朝"/>
            </a:rPr>
            <a:t>秋田市</a:t>
          </a:r>
        </a:p>
      </xdr:txBody>
    </xdr:sp>
    <xdr:clientData/>
  </xdr:oneCellAnchor>
  <xdr:twoCellAnchor>
    <xdr:from xmlns:xdr="http://schemas.openxmlformats.org/drawingml/2006/spreadsheetDrawing">
      <xdr:col>5</xdr:col>
      <xdr:colOff>447675</xdr:colOff>
      <xdr:row>8</xdr:row>
      <xdr:rowOff>152400</xdr:rowOff>
    </xdr:from>
    <xdr:to xmlns:xdr="http://schemas.openxmlformats.org/drawingml/2006/spreadsheetDrawing">
      <xdr:col>9</xdr:col>
      <xdr:colOff>38100</xdr:colOff>
      <xdr:row>28</xdr:row>
      <xdr:rowOff>123825</xdr:rowOff>
    </xdr:to>
    <xdr:sp macro="" textlink="">
      <xdr:nvSpPr>
        <xdr:cNvPr id="42" name="Freeform 59"/>
        <xdr:cNvSpPr/>
      </xdr:nvSpPr>
      <xdr:spPr>
        <a:xfrm>
          <a:off x="2990850" y="1600200"/>
          <a:ext cx="2333625" cy="3409950"/>
        </a:xfrm>
        <a:custGeom>
          <a:avLst/>
          <a:gdLst>
            <a:gd name="T0" fmla="*/ 134 w 245"/>
            <a:gd name="T1" fmla="*/ 330 h 357"/>
            <a:gd name="T2" fmla="*/ 143 w 245"/>
            <a:gd name="T3" fmla="*/ 309 h 357"/>
            <a:gd name="T4" fmla="*/ 153 w 245"/>
            <a:gd name="T5" fmla="*/ 304 h 357"/>
            <a:gd name="T6" fmla="*/ 167 w 245"/>
            <a:gd name="T7" fmla="*/ 296 h 357"/>
            <a:gd name="T8" fmla="*/ 176 w 245"/>
            <a:gd name="T9" fmla="*/ 301 h 357"/>
            <a:gd name="T10" fmla="*/ 188 w 245"/>
            <a:gd name="T11" fmla="*/ 296 h 357"/>
            <a:gd name="T12" fmla="*/ 190 w 245"/>
            <a:gd name="T13" fmla="*/ 277 h 357"/>
            <a:gd name="T14" fmla="*/ 207 w 245"/>
            <a:gd name="T15" fmla="*/ 260 h 357"/>
            <a:gd name="T16" fmla="*/ 219 w 245"/>
            <a:gd name="T17" fmla="*/ 249 h 357"/>
            <a:gd name="T18" fmla="*/ 229 w 245"/>
            <a:gd name="T19" fmla="*/ 233 h 357"/>
            <a:gd name="T20" fmla="*/ 240 w 245"/>
            <a:gd name="T21" fmla="*/ 221 h 357"/>
            <a:gd name="T22" fmla="*/ 224 w 245"/>
            <a:gd name="T23" fmla="*/ 204 h 357"/>
            <a:gd name="T24" fmla="*/ 219 w 245"/>
            <a:gd name="T25" fmla="*/ 190 h 357"/>
            <a:gd name="T26" fmla="*/ 209 w 245"/>
            <a:gd name="T27" fmla="*/ 178 h 357"/>
            <a:gd name="T28" fmla="*/ 193 w 245"/>
            <a:gd name="T29" fmla="*/ 170 h 357"/>
            <a:gd name="T30" fmla="*/ 173 w 245"/>
            <a:gd name="T31" fmla="*/ 161 h 357"/>
            <a:gd name="T32" fmla="*/ 165 w 245"/>
            <a:gd name="T33" fmla="*/ 145 h 357"/>
            <a:gd name="T34" fmla="*/ 147 w 245"/>
            <a:gd name="T35" fmla="*/ 135 h 357"/>
            <a:gd name="T36" fmla="*/ 131 w 245"/>
            <a:gd name="T37" fmla="*/ 129 h 357"/>
            <a:gd name="T38" fmla="*/ 122 w 245"/>
            <a:gd name="T39" fmla="*/ 120 h 357"/>
            <a:gd name="T40" fmla="*/ 118 w 245"/>
            <a:gd name="T41" fmla="*/ 101 h 357"/>
            <a:gd name="T42" fmla="*/ 109 w 245"/>
            <a:gd name="T43" fmla="*/ 72 h 357"/>
            <a:gd name="T44" fmla="*/ 98 w 245"/>
            <a:gd name="T45" fmla="*/ 63 h 357"/>
            <a:gd name="T46" fmla="*/ 82 w 245"/>
            <a:gd name="T47" fmla="*/ 59 h 357"/>
            <a:gd name="T48" fmla="*/ 75 w 245"/>
            <a:gd name="T49" fmla="*/ 40 h 357"/>
            <a:gd name="T50" fmla="*/ 67 w 245"/>
            <a:gd name="T51" fmla="*/ 20 h 357"/>
            <a:gd name="T52" fmla="*/ 61 w 245"/>
            <a:gd name="T53" fmla="*/ 6 h 357"/>
            <a:gd name="T54" fmla="*/ 49 w 245"/>
            <a:gd name="T55" fmla="*/ 9 h 357"/>
            <a:gd name="T56" fmla="*/ 44 w 245"/>
            <a:gd name="T57" fmla="*/ 23 h 357"/>
            <a:gd name="T58" fmla="*/ 39 w 245"/>
            <a:gd name="T59" fmla="*/ 35 h 357"/>
            <a:gd name="T60" fmla="*/ 35 w 245"/>
            <a:gd name="T61" fmla="*/ 55 h 357"/>
            <a:gd name="T62" fmla="*/ 25 w 245"/>
            <a:gd name="T63" fmla="*/ 66 h 357"/>
            <a:gd name="T64" fmla="*/ 15 w 245"/>
            <a:gd name="T65" fmla="*/ 73 h 357"/>
            <a:gd name="T66" fmla="*/ 18 w 245"/>
            <a:gd name="T67" fmla="*/ 88 h 357"/>
            <a:gd name="T68" fmla="*/ 22 w 245"/>
            <a:gd name="T69" fmla="*/ 101 h 357"/>
            <a:gd name="T70" fmla="*/ 7 w 245"/>
            <a:gd name="T71" fmla="*/ 108 h 357"/>
            <a:gd name="T72" fmla="*/ 4 w 245"/>
            <a:gd name="T73" fmla="*/ 124 h 357"/>
            <a:gd name="T74" fmla="*/ 4 w 245"/>
            <a:gd name="T75" fmla="*/ 137 h 357"/>
            <a:gd name="T76" fmla="*/ 2 w 245"/>
            <a:gd name="T77" fmla="*/ 156 h 357"/>
            <a:gd name="T78" fmla="*/ 2 w 245"/>
            <a:gd name="T79" fmla="*/ 170 h 357"/>
            <a:gd name="T80" fmla="*/ 7 w 245"/>
            <a:gd name="T81" fmla="*/ 181 h 357"/>
            <a:gd name="T82" fmla="*/ 27 w 245"/>
            <a:gd name="T83" fmla="*/ 175 h 357"/>
            <a:gd name="T84" fmla="*/ 42 w 245"/>
            <a:gd name="T85" fmla="*/ 173 h 357"/>
            <a:gd name="T86" fmla="*/ 59 w 245"/>
            <a:gd name="T87" fmla="*/ 169 h 357"/>
            <a:gd name="T88" fmla="*/ 66 w 245"/>
            <a:gd name="T89" fmla="*/ 182 h 357"/>
            <a:gd name="T90" fmla="*/ 66 w 245"/>
            <a:gd name="T91" fmla="*/ 196 h 357"/>
            <a:gd name="T92" fmla="*/ 54 w 245"/>
            <a:gd name="T93" fmla="*/ 216 h 357"/>
            <a:gd name="T94" fmla="*/ 66 w 245"/>
            <a:gd name="T95" fmla="*/ 233 h 357"/>
            <a:gd name="T96" fmla="*/ 55 w 245"/>
            <a:gd name="T97" fmla="*/ 249 h 357"/>
            <a:gd name="T98" fmla="*/ 57 w 245"/>
            <a:gd name="T99" fmla="*/ 265 h 357"/>
            <a:gd name="T100" fmla="*/ 65 w 245"/>
            <a:gd name="T101" fmla="*/ 284 h 357"/>
            <a:gd name="T102" fmla="*/ 67 w 245"/>
            <a:gd name="T103" fmla="*/ 300 h 357"/>
            <a:gd name="T104" fmla="*/ 71 w 245"/>
            <a:gd name="T105" fmla="*/ 314 h 357"/>
            <a:gd name="T106" fmla="*/ 78 w 245"/>
            <a:gd name="T107" fmla="*/ 334 h 357"/>
            <a:gd name="T108" fmla="*/ 103 w 245"/>
            <a:gd name="T109" fmla="*/ 340 h 357"/>
            <a:gd name="T110" fmla="*/ 118 w 245"/>
            <a:gd name="T111" fmla="*/ 357 h 357"/>
            <a:gd name="T112" fmla="*/ 135 w 245"/>
            <a:gd name="T113" fmla="*/ 349 h 357"/>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Lst>
          <a:rect l="0" t="0" r="r" b="b"/>
          <a:pathLst>
            <a:path w="245" h="357">
              <a:moveTo>
                <a:pt x="135" y="349"/>
              </a:moveTo>
              <a:cubicBezTo>
                <a:pt x="135" y="348"/>
                <a:pt x="135" y="343"/>
                <a:pt x="135" y="341"/>
              </a:cubicBezTo>
              <a:cubicBezTo>
                <a:pt x="135" y="339"/>
                <a:pt x="134" y="337"/>
                <a:pt x="134" y="335"/>
              </a:cubicBezTo>
              <a:cubicBezTo>
                <a:pt x="134" y="333"/>
                <a:pt x="133" y="331"/>
                <a:pt x="134" y="330"/>
              </a:cubicBezTo>
              <a:cubicBezTo>
                <a:pt x="134" y="327"/>
                <a:pt x="137" y="328"/>
                <a:pt x="139" y="326"/>
              </a:cubicBezTo>
              <a:cubicBezTo>
                <a:pt x="141" y="324"/>
                <a:pt x="143" y="320"/>
                <a:pt x="144" y="318"/>
              </a:cubicBezTo>
              <a:cubicBezTo>
                <a:pt x="145" y="316"/>
                <a:pt x="144" y="314"/>
                <a:pt x="144" y="313"/>
              </a:cubicBezTo>
              <a:cubicBezTo>
                <a:pt x="144" y="312"/>
                <a:pt x="143" y="310"/>
                <a:pt x="143" y="309"/>
              </a:cubicBezTo>
              <a:cubicBezTo>
                <a:pt x="143" y="308"/>
                <a:pt x="142" y="307"/>
                <a:pt x="142" y="306"/>
              </a:cubicBezTo>
              <a:cubicBezTo>
                <a:pt x="142" y="305"/>
                <a:pt x="143" y="305"/>
                <a:pt x="144" y="305"/>
              </a:cubicBezTo>
              <a:cubicBezTo>
                <a:pt x="145" y="305"/>
                <a:pt x="146" y="304"/>
                <a:pt x="147" y="304"/>
              </a:cubicBezTo>
              <a:cubicBezTo>
                <a:pt x="148" y="304"/>
                <a:pt x="151" y="305"/>
                <a:pt x="153" y="304"/>
              </a:cubicBezTo>
              <a:cubicBezTo>
                <a:pt x="154" y="303"/>
                <a:pt x="156" y="301"/>
                <a:pt x="157" y="300"/>
              </a:cubicBezTo>
              <a:cubicBezTo>
                <a:pt x="158" y="299"/>
                <a:pt x="161" y="296"/>
                <a:pt x="162" y="295"/>
              </a:cubicBezTo>
              <a:cubicBezTo>
                <a:pt x="163" y="294"/>
                <a:pt x="164" y="295"/>
                <a:pt x="165" y="295"/>
              </a:cubicBezTo>
              <a:cubicBezTo>
                <a:pt x="166" y="295"/>
                <a:pt x="166" y="296"/>
                <a:pt x="167" y="296"/>
              </a:cubicBezTo>
              <a:cubicBezTo>
                <a:pt x="168" y="296"/>
                <a:pt x="168" y="297"/>
                <a:pt x="169" y="298"/>
              </a:cubicBezTo>
              <a:cubicBezTo>
                <a:pt x="170" y="299"/>
                <a:pt x="172" y="301"/>
                <a:pt x="172" y="301"/>
              </a:cubicBezTo>
              <a:cubicBezTo>
                <a:pt x="174" y="302"/>
                <a:pt x="170" y="301"/>
                <a:pt x="172" y="301"/>
              </a:cubicBezTo>
              <a:cubicBezTo>
                <a:pt x="173" y="301"/>
                <a:pt x="175" y="301"/>
                <a:pt x="176" y="301"/>
              </a:cubicBezTo>
              <a:cubicBezTo>
                <a:pt x="177" y="301"/>
                <a:pt x="178" y="302"/>
                <a:pt x="179" y="302"/>
              </a:cubicBezTo>
              <a:cubicBezTo>
                <a:pt x="180" y="302"/>
                <a:pt x="183" y="303"/>
                <a:pt x="184" y="303"/>
              </a:cubicBezTo>
              <a:cubicBezTo>
                <a:pt x="185" y="303"/>
                <a:pt x="186" y="301"/>
                <a:pt x="187" y="300"/>
              </a:cubicBezTo>
              <a:cubicBezTo>
                <a:pt x="188" y="299"/>
                <a:pt x="188" y="297"/>
                <a:pt x="188" y="296"/>
              </a:cubicBezTo>
              <a:cubicBezTo>
                <a:pt x="188" y="295"/>
                <a:pt x="189" y="293"/>
                <a:pt x="189" y="292"/>
              </a:cubicBezTo>
              <a:cubicBezTo>
                <a:pt x="189" y="291"/>
                <a:pt x="190" y="289"/>
                <a:pt x="190" y="287"/>
              </a:cubicBezTo>
              <a:cubicBezTo>
                <a:pt x="190" y="285"/>
                <a:pt x="190" y="284"/>
                <a:pt x="190" y="282"/>
              </a:cubicBezTo>
              <a:cubicBezTo>
                <a:pt x="190" y="280"/>
                <a:pt x="189" y="279"/>
                <a:pt x="190" y="277"/>
              </a:cubicBezTo>
              <a:cubicBezTo>
                <a:pt x="191" y="275"/>
                <a:pt x="193" y="271"/>
                <a:pt x="195" y="270"/>
              </a:cubicBezTo>
              <a:cubicBezTo>
                <a:pt x="196" y="269"/>
                <a:pt x="200" y="270"/>
                <a:pt x="201" y="269"/>
              </a:cubicBezTo>
              <a:cubicBezTo>
                <a:pt x="202" y="268"/>
                <a:pt x="203" y="267"/>
                <a:pt x="204" y="266"/>
              </a:cubicBezTo>
              <a:cubicBezTo>
                <a:pt x="205" y="265"/>
                <a:pt x="206" y="262"/>
                <a:pt x="207" y="260"/>
              </a:cubicBezTo>
              <a:cubicBezTo>
                <a:pt x="208" y="258"/>
                <a:pt x="211" y="256"/>
                <a:pt x="212" y="255"/>
              </a:cubicBezTo>
              <a:cubicBezTo>
                <a:pt x="213" y="254"/>
                <a:pt x="212" y="254"/>
                <a:pt x="212" y="253"/>
              </a:cubicBezTo>
              <a:cubicBezTo>
                <a:pt x="212" y="252"/>
                <a:pt x="213" y="251"/>
                <a:pt x="214" y="250"/>
              </a:cubicBezTo>
              <a:cubicBezTo>
                <a:pt x="215" y="249"/>
                <a:pt x="218" y="249"/>
                <a:pt x="219" y="249"/>
              </a:cubicBezTo>
              <a:cubicBezTo>
                <a:pt x="220" y="249"/>
                <a:pt x="221" y="248"/>
                <a:pt x="221" y="247"/>
              </a:cubicBezTo>
              <a:cubicBezTo>
                <a:pt x="222" y="246"/>
                <a:pt x="221" y="244"/>
                <a:pt x="222" y="242"/>
              </a:cubicBezTo>
              <a:cubicBezTo>
                <a:pt x="223" y="240"/>
                <a:pt x="224" y="238"/>
                <a:pt x="225" y="237"/>
              </a:cubicBezTo>
              <a:cubicBezTo>
                <a:pt x="226" y="236"/>
                <a:pt x="228" y="234"/>
                <a:pt x="229" y="233"/>
              </a:cubicBezTo>
              <a:cubicBezTo>
                <a:pt x="230" y="232"/>
                <a:pt x="231" y="231"/>
                <a:pt x="233" y="230"/>
              </a:cubicBezTo>
              <a:cubicBezTo>
                <a:pt x="235" y="226"/>
                <a:pt x="245" y="229"/>
                <a:pt x="243" y="226"/>
              </a:cubicBezTo>
              <a:cubicBezTo>
                <a:pt x="244" y="225"/>
                <a:pt x="241" y="225"/>
                <a:pt x="241" y="224"/>
              </a:cubicBezTo>
              <a:cubicBezTo>
                <a:pt x="241" y="223"/>
                <a:pt x="240" y="222"/>
                <a:pt x="240" y="221"/>
              </a:cubicBezTo>
              <a:cubicBezTo>
                <a:pt x="240" y="220"/>
                <a:pt x="239" y="220"/>
                <a:pt x="238" y="220"/>
              </a:cubicBezTo>
              <a:cubicBezTo>
                <a:pt x="237" y="220"/>
                <a:pt x="235" y="219"/>
                <a:pt x="233" y="218"/>
              </a:cubicBezTo>
              <a:cubicBezTo>
                <a:pt x="231" y="217"/>
                <a:pt x="228" y="213"/>
                <a:pt x="227" y="211"/>
              </a:cubicBezTo>
              <a:cubicBezTo>
                <a:pt x="225" y="209"/>
                <a:pt x="225" y="206"/>
                <a:pt x="224" y="204"/>
              </a:cubicBezTo>
              <a:cubicBezTo>
                <a:pt x="223" y="202"/>
                <a:pt x="222" y="199"/>
                <a:pt x="222" y="198"/>
              </a:cubicBezTo>
              <a:cubicBezTo>
                <a:pt x="222" y="197"/>
                <a:pt x="223" y="196"/>
                <a:pt x="223" y="195"/>
              </a:cubicBezTo>
              <a:cubicBezTo>
                <a:pt x="223" y="194"/>
                <a:pt x="224" y="194"/>
                <a:pt x="223" y="193"/>
              </a:cubicBezTo>
              <a:cubicBezTo>
                <a:pt x="222" y="192"/>
                <a:pt x="220" y="191"/>
                <a:pt x="219" y="190"/>
              </a:cubicBezTo>
              <a:cubicBezTo>
                <a:pt x="218" y="188"/>
                <a:pt x="219" y="187"/>
                <a:pt x="219" y="186"/>
              </a:cubicBezTo>
              <a:cubicBezTo>
                <a:pt x="219" y="185"/>
                <a:pt x="218" y="184"/>
                <a:pt x="217" y="183"/>
              </a:cubicBezTo>
              <a:cubicBezTo>
                <a:pt x="216" y="182"/>
                <a:pt x="214" y="179"/>
                <a:pt x="213" y="178"/>
              </a:cubicBezTo>
              <a:cubicBezTo>
                <a:pt x="212" y="177"/>
                <a:pt x="210" y="178"/>
                <a:pt x="209" y="178"/>
              </a:cubicBezTo>
              <a:cubicBezTo>
                <a:pt x="208" y="178"/>
                <a:pt x="208" y="177"/>
                <a:pt x="207" y="176"/>
              </a:cubicBezTo>
              <a:cubicBezTo>
                <a:pt x="206" y="175"/>
                <a:pt x="205" y="172"/>
                <a:pt x="204" y="172"/>
              </a:cubicBezTo>
              <a:cubicBezTo>
                <a:pt x="203" y="172"/>
                <a:pt x="201" y="173"/>
                <a:pt x="199" y="173"/>
              </a:cubicBezTo>
              <a:cubicBezTo>
                <a:pt x="197" y="173"/>
                <a:pt x="196" y="170"/>
                <a:pt x="193" y="170"/>
              </a:cubicBezTo>
              <a:cubicBezTo>
                <a:pt x="190" y="170"/>
                <a:pt x="185" y="172"/>
                <a:pt x="182" y="172"/>
              </a:cubicBezTo>
              <a:cubicBezTo>
                <a:pt x="179" y="172"/>
                <a:pt x="178" y="172"/>
                <a:pt x="177" y="171"/>
              </a:cubicBezTo>
              <a:cubicBezTo>
                <a:pt x="174" y="171"/>
                <a:pt x="175" y="166"/>
                <a:pt x="174" y="165"/>
              </a:cubicBezTo>
              <a:cubicBezTo>
                <a:pt x="173" y="164"/>
                <a:pt x="173" y="162"/>
                <a:pt x="173" y="161"/>
              </a:cubicBezTo>
              <a:cubicBezTo>
                <a:pt x="172" y="159"/>
                <a:pt x="175" y="159"/>
                <a:pt x="175" y="158"/>
              </a:cubicBezTo>
              <a:cubicBezTo>
                <a:pt x="175" y="157"/>
                <a:pt x="175" y="154"/>
                <a:pt x="174" y="152"/>
              </a:cubicBezTo>
              <a:cubicBezTo>
                <a:pt x="173" y="150"/>
                <a:pt x="171" y="149"/>
                <a:pt x="170" y="148"/>
              </a:cubicBezTo>
              <a:cubicBezTo>
                <a:pt x="169" y="147"/>
                <a:pt x="167" y="146"/>
                <a:pt x="165" y="145"/>
              </a:cubicBezTo>
              <a:cubicBezTo>
                <a:pt x="163" y="144"/>
                <a:pt x="161" y="144"/>
                <a:pt x="160" y="143"/>
              </a:cubicBezTo>
              <a:cubicBezTo>
                <a:pt x="159" y="142"/>
                <a:pt x="156" y="141"/>
                <a:pt x="155" y="141"/>
              </a:cubicBezTo>
              <a:cubicBezTo>
                <a:pt x="154" y="141"/>
                <a:pt x="152" y="141"/>
                <a:pt x="151" y="140"/>
              </a:cubicBezTo>
              <a:cubicBezTo>
                <a:pt x="150" y="139"/>
                <a:pt x="148" y="137"/>
                <a:pt x="147" y="135"/>
              </a:cubicBezTo>
              <a:cubicBezTo>
                <a:pt x="146" y="133"/>
                <a:pt x="148" y="130"/>
                <a:pt x="147" y="129"/>
              </a:cubicBezTo>
              <a:cubicBezTo>
                <a:pt x="146" y="128"/>
                <a:pt x="145" y="127"/>
                <a:pt x="143" y="127"/>
              </a:cubicBezTo>
              <a:cubicBezTo>
                <a:pt x="141" y="127"/>
                <a:pt x="139" y="131"/>
                <a:pt x="137" y="131"/>
              </a:cubicBezTo>
              <a:cubicBezTo>
                <a:pt x="135" y="131"/>
                <a:pt x="133" y="129"/>
                <a:pt x="131" y="129"/>
              </a:cubicBezTo>
              <a:cubicBezTo>
                <a:pt x="129" y="129"/>
                <a:pt x="127" y="128"/>
                <a:pt x="126" y="128"/>
              </a:cubicBezTo>
              <a:cubicBezTo>
                <a:pt x="125" y="128"/>
                <a:pt x="125" y="128"/>
                <a:pt x="125" y="127"/>
              </a:cubicBezTo>
              <a:cubicBezTo>
                <a:pt x="125" y="126"/>
                <a:pt x="124" y="124"/>
                <a:pt x="124" y="123"/>
              </a:cubicBezTo>
              <a:cubicBezTo>
                <a:pt x="123" y="122"/>
                <a:pt x="122" y="121"/>
                <a:pt x="122" y="120"/>
              </a:cubicBezTo>
              <a:cubicBezTo>
                <a:pt x="122" y="119"/>
                <a:pt x="122" y="117"/>
                <a:pt x="122" y="116"/>
              </a:cubicBezTo>
              <a:cubicBezTo>
                <a:pt x="121" y="114"/>
                <a:pt x="119" y="110"/>
                <a:pt x="118" y="108"/>
              </a:cubicBezTo>
              <a:cubicBezTo>
                <a:pt x="117" y="106"/>
                <a:pt x="117" y="105"/>
                <a:pt x="117" y="104"/>
              </a:cubicBezTo>
              <a:cubicBezTo>
                <a:pt x="117" y="103"/>
                <a:pt x="118" y="103"/>
                <a:pt x="118" y="101"/>
              </a:cubicBezTo>
              <a:cubicBezTo>
                <a:pt x="118" y="98"/>
                <a:pt x="120" y="97"/>
                <a:pt x="119" y="94"/>
              </a:cubicBezTo>
              <a:cubicBezTo>
                <a:pt x="119" y="91"/>
                <a:pt x="112" y="86"/>
                <a:pt x="111" y="83"/>
              </a:cubicBezTo>
              <a:cubicBezTo>
                <a:pt x="110" y="80"/>
                <a:pt x="111" y="76"/>
                <a:pt x="111" y="74"/>
              </a:cubicBezTo>
              <a:cubicBezTo>
                <a:pt x="110" y="72"/>
                <a:pt x="110" y="72"/>
                <a:pt x="109" y="72"/>
              </a:cubicBezTo>
              <a:cubicBezTo>
                <a:pt x="108" y="72"/>
                <a:pt x="105" y="72"/>
                <a:pt x="104" y="72"/>
              </a:cubicBezTo>
              <a:cubicBezTo>
                <a:pt x="103" y="72"/>
                <a:pt x="102" y="71"/>
                <a:pt x="101" y="70"/>
              </a:cubicBezTo>
              <a:cubicBezTo>
                <a:pt x="100" y="69"/>
                <a:pt x="100" y="68"/>
                <a:pt x="100" y="67"/>
              </a:cubicBezTo>
              <a:cubicBezTo>
                <a:pt x="100" y="66"/>
                <a:pt x="99" y="63"/>
                <a:pt x="98" y="63"/>
              </a:cubicBezTo>
              <a:cubicBezTo>
                <a:pt x="96" y="61"/>
                <a:pt x="97" y="64"/>
                <a:pt x="95" y="64"/>
              </a:cubicBezTo>
              <a:cubicBezTo>
                <a:pt x="93" y="64"/>
                <a:pt x="90" y="64"/>
                <a:pt x="88" y="64"/>
              </a:cubicBezTo>
              <a:cubicBezTo>
                <a:pt x="86" y="64"/>
                <a:pt x="83" y="64"/>
                <a:pt x="82" y="63"/>
              </a:cubicBezTo>
              <a:cubicBezTo>
                <a:pt x="81" y="62"/>
                <a:pt x="82" y="60"/>
                <a:pt x="82" y="59"/>
              </a:cubicBezTo>
              <a:cubicBezTo>
                <a:pt x="82" y="58"/>
                <a:pt x="85" y="57"/>
                <a:pt x="85" y="56"/>
              </a:cubicBezTo>
              <a:cubicBezTo>
                <a:pt x="85" y="55"/>
                <a:pt x="85" y="55"/>
                <a:pt x="84" y="53"/>
              </a:cubicBezTo>
              <a:cubicBezTo>
                <a:pt x="83" y="51"/>
                <a:pt x="78" y="48"/>
                <a:pt x="77" y="46"/>
              </a:cubicBezTo>
              <a:cubicBezTo>
                <a:pt x="76" y="44"/>
                <a:pt x="76" y="42"/>
                <a:pt x="75" y="40"/>
              </a:cubicBezTo>
              <a:cubicBezTo>
                <a:pt x="74" y="38"/>
                <a:pt x="73" y="33"/>
                <a:pt x="72" y="31"/>
              </a:cubicBezTo>
              <a:cubicBezTo>
                <a:pt x="71" y="29"/>
                <a:pt x="70" y="28"/>
                <a:pt x="70" y="27"/>
              </a:cubicBezTo>
              <a:cubicBezTo>
                <a:pt x="70" y="26"/>
                <a:pt x="69" y="25"/>
                <a:pt x="69" y="24"/>
              </a:cubicBezTo>
              <a:cubicBezTo>
                <a:pt x="69" y="23"/>
                <a:pt x="68" y="21"/>
                <a:pt x="67" y="20"/>
              </a:cubicBezTo>
              <a:cubicBezTo>
                <a:pt x="66" y="19"/>
                <a:pt x="65" y="18"/>
                <a:pt x="65" y="16"/>
              </a:cubicBezTo>
              <a:cubicBezTo>
                <a:pt x="65" y="14"/>
                <a:pt x="65" y="11"/>
                <a:pt x="66" y="10"/>
              </a:cubicBezTo>
              <a:cubicBezTo>
                <a:pt x="65" y="9"/>
                <a:pt x="65" y="9"/>
                <a:pt x="64" y="8"/>
              </a:cubicBezTo>
              <a:cubicBezTo>
                <a:pt x="63" y="7"/>
                <a:pt x="62" y="7"/>
                <a:pt x="61" y="6"/>
              </a:cubicBezTo>
              <a:cubicBezTo>
                <a:pt x="60" y="5"/>
                <a:pt x="58" y="4"/>
                <a:pt x="57" y="3"/>
              </a:cubicBezTo>
              <a:cubicBezTo>
                <a:pt x="56" y="2"/>
                <a:pt x="55" y="2"/>
                <a:pt x="54" y="1"/>
              </a:cubicBezTo>
              <a:cubicBezTo>
                <a:pt x="52" y="0"/>
                <a:pt x="52" y="3"/>
                <a:pt x="51" y="4"/>
              </a:cubicBezTo>
              <a:cubicBezTo>
                <a:pt x="50" y="5"/>
                <a:pt x="50" y="8"/>
                <a:pt x="49" y="9"/>
              </a:cubicBezTo>
              <a:cubicBezTo>
                <a:pt x="48" y="10"/>
                <a:pt x="48" y="11"/>
                <a:pt x="47" y="12"/>
              </a:cubicBezTo>
              <a:cubicBezTo>
                <a:pt x="46" y="13"/>
                <a:pt x="45" y="13"/>
                <a:pt x="45" y="14"/>
              </a:cubicBezTo>
              <a:cubicBezTo>
                <a:pt x="45" y="15"/>
                <a:pt x="44" y="18"/>
                <a:pt x="44" y="19"/>
              </a:cubicBezTo>
              <a:cubicBezTo>
                <a:pt x="44" y="20"/>
                <a:pt x="44" y="22"/>
                <a:pt x="44" y="23"/>
              </a:cubicBezTo>
              <a:cubicBezTo>
                <a:pt x="44" y="24"/>
                <a:pt x="44" y="25"/>
                <a:pt x="44" y="26"/>
              </a:cubicBezTo>
              <a:cubicBezTo>
                <a:pt x="44" y="27"/>
                <a:pt x="42" y="28"/>
                <a:pt x="41" y="29"/>
              </a:cubicBezTo>
              <a:cubicBezTo>
                <a:pt x="40" y="30"/>
                <a:pt x="40" y="32"/>
                <a:pt x="40" y="33"/>
              </a:cubicBezTo>
              <a:cubicBezTo>
                <a:pt x="40" y="34"/>
                <a:pt x="39" y="33"/>
                <a:pt x="39" y="35"/>
              </a:cubicBezTo>
              <a:cubicBezTo>
                <a:pt x="39" y="38"/>
                <a:pt x="39" y="43"/>
                <a:pt x="39" y="46"/>
              </a:cubicBezTo>
              <a:cubicBezTo>
                <a:pt x="39" y="48"/>
                <a:pt x="39" y="48"/>
                <a:pt x="39" y="49"/>
              </a:cubicBezTo>
              <a:cubicBezTo>
                <a:pt x="39" y="50"/>
                <a:pt x="39" y="50"/>
                <a:pt x="38" y="51"/>
              </a:cubicBezTo>
              <a:cubicBezTo>
                <a:pt x="37" y="54"/>
                <a:pt x="36" y="54"/>
                <a:pt x="35" y="55"/>
              </a:cubicBezTo>
              <a:cubicBezTo>
                <a:pt x="34" y="56"/>
                <a:pt x="33" y="59"/>
                <a:pt x="32" y="60"/>
              </a:cubicBezTo>
              <a:cubicBezTo>
                <a:pt x="31" y="61"/>
                <a:pt x="33" y="62"/>
                <a:pt x="32" y="63"/>
              </a:cubicBezTo>
              <a:cubicBezTo>
                <a:pt x="31" y="64"/>
                <a:pt x="29" y="66"/>
                <a:pt x="28" y="66"/>
              </a:cubicBezTo>
              <a:cubicBezTo>
                <a:pt x="27" y="66"/>
                <a:pt x="26" y="66"/>
                <a:pt x="25" y="66"/>
              </a:cubicBezTo>
              <a:cubicBezTo>
                <a:pt x="24" y="66"/>
                <a:pt x="23" y="66"/>
                <a:pt x="22" y="66"/>
              </a:cubicBezTo>
              <a:cubicBezTo>
                <a:pt x="21" y="66"/>
                <a:pt x="22" y="67"/>
                <a:pt x="21" y="67"/>
              </a:cubicBezTo>
              <a:cubicBezTo>
                <a:pt x="19" y="68"/>
                <a:pt x="19" y="68"/>
                <a:pt x="18" y="69"/>
              </a:cubicBezTo>
              <a:cubicBezTo>
                <a:pt x="17" y="70"/>
                <a:pt x="15" y="72"/>
                <a:pt x="15" y="73"/>
              </a:cubicBezTo>
              <a:cubicBezTo>
                <a:pt x="14" y="74"/>
                <a:pt x="17" y="77"/>
                <a:pt x="17" y="78"/>
              </a:cubicBezTo>
              <a:cubicBezTo>
                <a:pt x="17" y="79"/>
                <a:pt x="18" y="80"/>
                <a:pt x="18" y="81"/>
              </a:cubicBezTo>
              <a:cubicBezTo>
                <a:pt x="18" y="82"/>
                <a:pt x="18" y="83"/>
                <a:pt x="18" y="84"/>
              </a:cubicBezTo>
              <a:cubicBezTo>
                <a:pt x="18" y="85"/>
                <a:pt x="18" y="87"/>
                <a:pt x="18" y="88"/>
              </a:cubicBezTo>
              <a:cubicBezTo>
                <a:pt x="18" y="89"/>
                <a:pt x="19" y="91"/>
                <a:pt x="20" y="93"/>
              </a:cubicBezTo>
              <a:cubicBezTo>
                <a:pt x="21" y="95"/>
                <a:pt x="25" y="98"/>
                <a:pt x="26" y="99"/>
              </a:cubicBezTo>
              <a:cubicBezTo>
                <a:pt x="27" y="100"/>
                <a:pt x="25" y="100"/>
                <a:pt x="24" y="100"/>
              </a:cubicBezTo>
              <a:cubicBezTo>
                <a:pt x="23" y="100"/>
                <a:pt x="23" y="101"/>
                <a:pt x="22" y="101"/>
              </a:cubicBezTo>
              <a:cubicBezTo>
                <a:pt x="21" y="101"/>
                <a:pt x="18" y="100"/>
                <a:pt x="17" y="101"/>
              </a:cubicBezTo>
              <a:cubicBezTo>
                <a:pt x="15" y="102"/>
                <a:pt x="14" y="104"/>
                <a:pt x="13" y="105"/>
              </a:cubicBezTo>
              <a:cubicBezTo>
                <a:pt x="12" y="106"/>
                <a:pt x="12" y="108"/>
                <a:pt x="11" y="108"/>
              </a:cubicBezTo>
              <a:cubicBezTo>
                <a:pt x="10" y="108"/>
                <a:pt x="8" y="107"/>
                <a:pt x="7" y="108"/>
              </a:cubicBezTo>
              <a:cubicBezTo>
                <a:pt x="6" y="109"/>
                <a:pt x="5" y="112"/>
                <a:pt x="4" y="113"/>
              </a:cubicBezTo>
              <a:cubicBezTo>
                <a:pt x="4" y="114"/>
                <a:pt x="4" y="114"/>
                <a:pt x="4" y="115"/>
              </a:cubicBezTo>
              <a:cubicBezTo>
                <a:pt x="4" y="117"/>
                <a:pt x="3" y="116"/>
                <a:pt x="3" y="118"/>
              </a:cubicBezTo>
              <a:cubicBezTo>
                <a:pt x="3" y="119"/>
                <a:pt x="4" y="123"/>
                <a:pt x="4" y="124"/>
              </a:cubicBezTo>
              <a:cubicBezTo>
                <a:pt x="4" y="125"/>
                <a:pt x="6" y="126"/>
                <a:pt x="6" y="127"/>
              </a:cubicBezTo>
              <a:cubicBezTo>
                <a:pt x="6" y="128"/>
                <a:pt x="6" y="128"/>
                <a:pt x="6" y="129"/>
              </a:cubicBezTo>
              <a:cubicBezTo>
                <a:pt x="6" y="130"/>
                <a:pt x="5" y="132"/>
                <a:pt x="5" y="133"/>
              </a:cubicBezTo>
              <a:cubicBezTo>
                <a:pt x="5" y="134"/>
                <a:pt x="5" y="136"/>
                <a:pt x="4" y="137"/>
              </a:cubicBezTo>
              <a:cubicBezTo>
                <a:pt x="3" y="138"/>
                <a:pt x="2" y="140"/>
                <a:pt x="2" y="141"/>
              </a:cubicBezTo>
              <a:cubicBezTo>
                <a:pt x="2" y="142"/>
                <a:pt x="3" y="144"/>
                <a:pt x="3" y="146"/>
              </a:cubicBezTo>
              <a:cubicBezTo>
                <a:pt x="3" y="148"/>
                <a:pt x="0" y="150"/>
                <a:pt x="0" y="152"/>
              </a:cubicBezTo>
              <a:cubicBezTo>
                <a:pt x="0" y="154"/>
                <a:pt x="2" y="155"/>
                <a:pt x="2" y="156"/>
              </a:cubicBezTo>
              <a:cubicBezTo>
                <a:pt x="2" y="157"/>
                <a:pt x="3" y="159"/>
                <a:pt x="3" y="161"/>
              </a:cubicBezTo>
              <a:cubicBezTo>
                <a:pt x="3" y="163"/>
                <a:pt x="4" y="165"/>
                <a:pt x="4" y="166"/>
              </a:cubicBezTo>
              <a:cubicBezTo>
                <a:pt x="4" y="167"/>
                <a:pt x="2" y="168"/>
                <a:pt x="2" y="169"/>
              </a:cubicBezTo>
              <a:cubicBezTo>
                <a:pt x="2" y="170"/>
                <a:pt x="2" y="170"/>
                <a:pt x="2" y="170"/>
              </a:cubicBezTo>
              <a:cubicBezTo>
                <a:pt x="2" y="170"/>
                <a:pt x="3" y="170"/>
                <a:pt x="3" y="171"/>
              </a:cubicBezTo>
              <a:cubicBezTo>
                <a:pt x="3" y="172"/>
                <a:pt x="5" y="173"/>
                <a:pt x="5" y="174"/>
              </a:cubicBezTo>
              <a:cubicBezTo>
                <a:pt x="5" y="175"/>
                <a:pt x="5" y="178"/>
                <a:pt x="5" y="179"/>
              </a:cubicBezTo>
              <a:cubicBezTo>
                <a:pt x="5" y="180"/>
                <a:pt x="6" y="181"/>
                <a:pt x="7" y="181"/>
              </a:cubicBezTo>
              <a:cubicBezTo>
                <a:pt x="8" y="181"/>
                <a:pt x="7" y="182"/>
                <a:pt x="9" y="182"/>
              </a:cubicBezTo>
              <a:cubicBezTo>
                <a:pt x="11" y="182"/>
                <a:pt x="17" y="182"/>
                <a:pt x="20" y="182"/>
              </a:cubicBezTo>
              <a:cubicBezTo>
                <a:pt x="22" y="181"/>
                <a:pt x="24" y="180"/>
                <a:pt x="25" y="179"/>
              </a:cubicBezTo>
              <a:cubicBezTo>
                <a:pt x="26" y="178"/>
                <a:pt x="26" y="176"/>
                <a:pt x="27" y="175"/>
              </a:cubicBezTo>
              <a:cubicBezTo>
                <a:pt x="28" y="174"/>
                <a:pt x="31" y="175"/>
                <a:pt x="33" y="174"/>
              </a:cubicBezTo>
              <a:cubicBezTo>
                <a:pt x="35" y="173"/>
                <a:pt x="36" y="172"/>
                <a:pt x="37" y="171"/>
              </a:cubicBezTo>
              <a:cubicBezTo>
                <a:pt x="38" y="170"/>
                <a:pt x="40" y="170"/>
                <a:pt x="41" y="170"/>
              </a:cubicBezTo>
              <a:cubicBezTo>
                <a:pt x="41" y="171"/>
                <a:pt x="41" y="172"/>
                <a:pt x="42" y="173"/>
              </a:cubicBezTo>
              <a:cubicBezTo>
                <a:pt x="43" y="174"/>
                <a:pt x="44" y="174"/>
                <a:pt x="45" y="174"/>
              </a:cubicBezTo>
              <a:cubicBezTo>
                <a:pt x="46" y="174"/>
                <a:pt x="47" y="173"/>
                <a:pt x="48" y="172"/>
              </a:cubicBezTo>
              <a:cubicBezTo>
                <a:pt x="49" y="171"/>
                <a:pt x="51" y="170"/>
                <a:pt x="53" y="170"/>
              </a:cubicBezTo>
              <a:cubicBezTo>
                <a:pt x="55" y="170"/>
                <a:pt x="58" y="169"/>
                <a:pt x="59" y="169"/>
              </a:cubicBezTo>
              <a:cubicBezTo>
                <a:pt x="60" y="169"/>
                <a:pt x="61" y="170"/>
                <a:pt x="62" y="171"/>
              </a:cubicBezTo>
              <a:cubicBezTo>
                <a:pt x="63" y="172"/>
                <a:pt x="64" y="173"/>
                <a:pt x="64" y="174"/>
              </a:cubicBezTo>
              <a:cubicBezTo>
                <a:pt x="64" y="175"/>
                <a:pt x="64" y="177"/>
                <a:pt x="64" y="178"/>
              </a:cubicBezTo>
              <a:cubicBezTo>
                <a:pt x="64" y="179"/>
                <a:pt x="66" y="181"/>
                <a:pt x="66" y="182"/>
              </a:cubicBezTo>
              <a:cubicBezTo>
                <a:pt x="66" y="183"/>
                <a:pt x="67" y="183"/>
                <a:pt x="67" y="184"/>
              </a:cubicBezTo>
              <a:cubicBezTo>
                <a:pt x="67" y="185"/>
                <a:pt x="67" y="188"/>
                <a:pt x="67" y="189"/>
              </a:cubicBezTo>
              <a:cubicBezTo>
                <a:pt x="67" y="190"/>
                <a:pt x="65" y="191"/>
                <a:pt x="65" y="192"/>
              </a:cubicBezTo>
              <a:cubicBezTo>
                <a:pt x="65" y="193"/>
                <a:pt x="66" y="195"/>
                <a:pt x="66" y="196"/>
              </a:cubicBezTo>
              <a:cubicBezTo>
                <a:pt x="66" y="197"/>
                <a:pt x="63" y="199"/>
                <a:pt x="62" y="201"/>
              </a:cubicBezTo>
              <a:cubicBezTo>
                <a:pt x="61" y="203"/>
                <a:pt x="61" y="204"/>
                <a:pt x="60" y="206"/>
              </a:cubicBezTo>
              <a:cubicBezTo>
                <a:pt x="59" y="208"/>
                <a:pt x="56" y="210"/>
                <a:pt x="55" y="212"/>
              </a:cubicBezTo>
              <a:cubicBezTo>
                <a:pt x="54" y="214"/>
                <a:pt x="54" y="215"/>
                <a:pt x="54" y="216"/>
              </a:cubicBezTo>
              <a:cubicBezTo>
                <a:pt x="54" y="217"/>
                <a:pt x="56" y="219"/>
                <a:pt x="57" y="221"/>
              </a:cubicBezTo>
              <a:cubicBezTo>
                <a:pt x="58" y="223"/>
                <a:pt x="60" y="224"/>
                <a:pt x="61" y="226"/>
              </a:cubicBezTo>
              <a:cubicBezTo>
                <a:pt x="62" y="228"/>
                <a:pt x="64" y="230"/>
                <a:pt x="65" y="231"/>
              </a:cubicBezTo>
              <a:cubicBezTo>
                <a:pt x="66" y="232"/>
                <a:pt x="66" y="232"/>
                <a:pt x="66" y="233"/>
              </a:cubicBezTo>
              <a:cubicBezTo>
                <a:pt x="66" y="234"/>
                <a:pt x="67" y="233"/>
                <a:pt x="65" y="238"/>
              </a:cubicBezTo>
              <a:cubicBezTo>
                <a:pt x="62" y="240"/>
                <a:pt x="63" y="240"/>
                <a:pt x="62" y="241"/>
              </a:cubicBezTo>
              <a:cubicBezTo>
                <a:pt x="61" y="242"/>
                <a:pt x="57" y="244"/>
                <a:pt x="56" y="245"/>
              </a:cubicBezTo>
              <a:cubicBezTo>
                <a:pt x="55" y="246"/>
                <a:pt x="55" y="247"/>
                <a:pt x="55" y="249"/>
              </a:cubicBezTo>
              <a:cubicBezTo>
                <a:pt x="55" y="251"/>
                <a:pt x="58" y="253"/>
                <a:pt x="59" y="255"/>
              </a:cubicBezTo>
              <a:cubicBezTo>
                <a:pt x="57" y="259"/>
                <a:pt x="59" y="259"/>
                <a:pt x="59" y="260"/>
              </a:cubicBezTo>
              <a:cubicBezTo>
                <a:pt x="59" y="261"/>
                <a:pt x="57" y="261"/>
                <a:pt x="57" y="262"/>
              </a:cubicBezTo>
              <a:cubicBezTo>
                <a:pt x="57" y="263"/>
                <a:pt x="57" y="264"/>
                <a:pt x="57" y="265"/>
              </a:cubicBezTo>
              <a:cubicBezTo>
                <a:pt x="57" y="266"/>
                <a:pt x="60" y="268"/>
                <a:pt x="60" y="269"/>
              </a:cubicBezTo>
              <a:cubicBezTo>
                <a:pt x="60" y="270"/>
                <a:pt x="59" y="273"/>
                <a:pt x="60" y="274"/>
              </a:cubicBezTo>
              <a:cubicBezTo>
                <a:pt x="60" y="276"/>
                <a:pt x="62" y="272"/>
                <a:pt x="64" y="278"/>
              </a:cubicBezTo>
              <a:cubicBezTo>
                <a:pt x="65" y="280"/>
                <a:pt x="65" y="282"/>
                <a:pt x="65" y="284"/>
              </a:cubicBezTo>
              <a:cubicBezTo>
                <a:pt x="65" y="286"/>
                <a:pt x="66" y="287"/>
                <a:pt x="66" y="288"/>
              </a:cubicBezTo>
              <a:cubicBezTo>
                <a:pt x="66" y="289"/>
                <a:pt x="66" y="291"/>
                <a:pt x="66" y="292"/>
              </a:cubicBezTo>
              <a:cubicBezTo>
                <a:pt x="66" y="293"/>
                <a:pt x="66" y="294"/>
                <a:pt x="66" y="295"/>
              </a:cubicBezTo>
              <a:cubicBezTo>
                <a:pt x="66" y="296"/>
                <a:pt x="67" y="299"/>
                <a:pt x="67" y="300"/>
              </a:cubicBezTo>
              <a:cubicBezTo>
                <a:pt x="67" y="301"/>
                <a:pt x="68" y="303"/>
                <a:pt x="69" y="304"/>
              </a:cubicBezTo>
              <a:cubicBezTo>
                <a:pt x="70" y="305"/>
                <a:pt x="72" y="308"/>
                <a:pt x="72" y="309"/>
              </a:cubicBezTo>
              <a:cubicBezTo>
                <a:pt x="73" y="311"/>
                <a:pt x="71" y="310"/>
                <a:pt x="71" y="311"/>
              </a:cubicBezTo>
              <a:cubicBezTo>
                <a:pt x="71" y="312"/>
                <a:pt x="71" y="313"/>
                <a:pt x="71" y="314"/>
              </a:cubicBezTo>
              <a:cubicBezTo>
                <a:pt x="71" y="315"/>
                <a:pt x="73" y="318"/>
                <a:pt x="73" y="320"/>
              </a:cubicBezTo>
              <a:cubicBezTo>
                <a:pt x="73" y="322"/>
                <a:pt x="72" y="324"/>
                <a:pt x="73" y="326"/>
              </a:cubicBezTo>
              <a:cubicBezTo>
                <a:pt x="74" y="328"/>
                <a:pt x="77" y="330"/>
                <a:pt x="78" y="331"/>
              </a:cubicBezTo>
              <a:cubicBezTo>
                <a:pt x="79" y="332"/>
                <a:pt x="77" y="333"/>
                <a:pt x="78" y="334"/>
              </a:cubicBezTo>
              <a:cubicBezTo>
                <a:pt x="79" y="335"/>
                <a:pt x="82" y="337"/>
                <a:pt x="83" y="337"/>
              </a:cubicBezTo>
              <a:cubicBezTo>
                <a:pt x="84" y="337"/>
                <a:pt x="85" y="336"/>
                <a:pt x="87" y="337"/>
              </a:cubicBezTo>
              <a:cubicBezTo>
                <a:pt x="89" y="338"/>
                <a:pt x="94" y="342"/>
                <a:pt x="97" y="343"/>
              </a:cubicBezTo>
              <a:cubicBezTo>
                <a:pt x="100" y="344"/>
                <a:pt x="101" y="340"/>
                <a:pt x="103" y="340"/>
              </a:cubicBezTo>
              <a:cubicBezTo>
                <a:pt x="105" y="340"/>
                <a:pt x="107" y="342"/>
                <a:pt x="108" y="343"/>
              </a:cubicBezTo>
              <a:cubicBezTo>
                <a:pt x="109" y="344"/>
                <a:pt x="110" y="346"/>
                <a:pt x="111" y="348"/>
              </a:cubicBezTo>
              <a:cubicBezTo>
                <a:pt x="112" y="350"/>
                <a:pt x="113" y="353"/>
                <a:pt x="114" y="354"/>
              </a:cubicBezTo>
              <a:cubicBezTo>
                <a:pt x="115" y="355"/>
                <a:pt x="117" y="357"/>
                <a:pt x="118" y="357"/>
              </a:cubicBezTo>
              <a:cubicBezTo>
                <a:pt x="119" y="357"/>
                <a:pt x="121" y="355"/>
                <a:pt x="123" y="354"/>
              </a:cubicBezTo>
              <a:cubicBezTo>
                <a:pt x="125" y="353"/>
                <a:pt x="127" y="352"/>
                <a:pt x="128" y="352"/>
              </a:cubicBezTo>
              <a:cubicBezTo>
                <a:pt x="129" y="352"/>
                <a:pt x="131" y="351"/>
                <a:pt x="132" y="351"/>
              </a:cubicBezTo>
              <a:cubicBezTo>
                <a:pt x="132" y="351"/>
                <a:pt x="135" y="349"/>
                <a:pt x="135" y="349"/>
              </a:cubicBezTo>
              <a:close/>
            </a:path>
          </a:pathLst>
        </a:custGeom>
        <a:solidFill>
          <a:srgbClr xmlns:mc="http://schemas.openxmlformats.org/markup-compatibility/2006" xmlns:a14="http://schemas.microsoft.com/office/drawing/2010/main" val="FFFFFF" a14:legacySpreadsheetColorIndex="9" mc:Ignorable="a14"/>
        </a:solidFill>
        <a:ln w="9525" cap="flat" cmpd="sng">
          <a:solidFill>
            <a:srgbClr xmlns:mc="http://schemas.openxmlformats.org/markup-compatibility/2006" xmlns:a14="http://schemas.microsoft.com/office/drawing/2010/main" val="000000" a14:legacySpreadsheetColorIndex="64" mc:Ignorable="a14"/>
          </a:solidFill>
          <a:prstDash val="solid"/>
          <a:round/>
          <a:headEnd type="none" w="med" len="med"/>
          <a:tailEnd type="none" w="med" len="med"/>
        </a:ln>
        <a:effectLst/>
      </xdr:spPr>
    </xdr:sp>
    <xdr:clientData/>
  </xdr:twoCellAnchor>
  <xdr:twoCellAnchor>
    <xdr:from xmlns:xdr="http://schemas.openxmlformats.org/drawingml/2006/spreadsheetDrawing">
      <xdr:col>1</xdr:col>
      <xdr:colOff>76200</xdr:colOff>
      <xdr:row>18</xdr:row>
      <xdr:rowOff>161925</xdr:rowOff>
    </xdr:from>
    <xdr:to xmlns:xdr="http://schemas.openxmlformats.org/drawingml/2006/spreadsheetDrawing">
      <xdr:col>3</xdr:col>
      <xdr:colOff>485775</xdr:colOff>
      <xdr:row>26</xdr:row>
      <xdr:rowOff>133350</xdr:rowOff>
    </xdr:to>
    <xdr:sp macro="" textlink="">
      <xdr:nvSpPr>
        <xdr:cNvPr id="43" name="Freeform 60"/>
        <xdr:cNvSpPr/>
      </xdr:nvSpPr>
      <xdr:spPr>
        <a:xfrm>
          <a:off x="361950" y="3333750"/>
          <a:ext cx="1295400" cy="1343025"/>
        </a:xfrm>
        <a:custGeom>
          <a:avLst/>
          <a:gdLst>
            <a:gd name="T0" fmla="*/ 5 w 136"/>
            <a:gd name="T1" fmla="*/ 43 h 141"/>
            <a:gd name="T2" fmla="*/ 2 w 136"/>
            <a:gd name="T3" fmla="*/ 49 h 141"/>
            <a:gd name="T4" fmla="*/ 1 w 136"/>
            <a:gd name="T5" fmla="*/ 56 h 141"/>
            <a:gd name="T6" fmla="*/ 1 w 136"/>
            <a:gd name="T7" fmla="*/ 63 h 141"/>
            <a:gd name="T8" fmla="*/ 5 w 136"/>
            <a:gd name="T9" fmla="*/ 68 h 141"/>
            <a:gd name="T10" fmla="*/ 4 w 136"/>
            <a:gd name="T11" fmla="*/ 73 h 141"/>
            <a:gd name="T12" fmla="*/ 10 w 136"/>
            <a:gd name="T13" fmla="*/ 76 h 141"/>
            <a:gd name="T14" fmla="*/ 14 w 136"/>
            <a:gd name="T15" fmla="*/ 75 h 141"/>
            <a:gd name="T16" fmla="*/ 15 w 136"/>
            <a:gd name="T17" fmla="*/ 80 h 141"/>
            <a:gd name="T18" fmla="*/ 9 w 136"/>
            <a:gd name="T19" fmla="*/ 84 h 141"/>
            <a:gd name="T20" fmla="*/ 8 w 136"/>
            <a:gd name="T21" fmla="*/ 93 h 141"/>
            <a:gd name="T22" fmla="*/ 10 w 136"/>
            <a:gd name="T23" fmla="*/ 97 h 141"/>
            <a:gd name="T24" fmla="*/ 14 w 136"/>
            <a:gd name="T25" fmla="*/ 107 h 141"/>
            <a:gd name="T26" fmla="*/ 20 w 136"/>
            <a:gd name="T27" fmla="*/ 110 h 141"/>
            <a:gd name="T28" fmla="*/ 23 w 136"/>
            <a:gd name="T29" fmla="*/ 130 h 141"/>
            <a:gd name="T30" fmla="*/ 27 w 136"/>
            <a:gd name="T31" fmla="*/ 136 h 141"/>
            <a:gd name="T32" fmla="*/ 35 w 136"/>
            <a:gd name="T33" fmla="*/ 141 h 141"/>
            <a:gd name="T34" fmla="*/ 46 w 136"/>
            <a:gd name="T35" fmla="*/ 134 h 141"/>
            <a:gd name="T36" fmla="*/ 58 w 136"/>
            <a:gd name="T37" fmla="*/ 137 h 141"/>
            <a:gd name="T38" fmla="*/ 62 w 136"/>
            <a:gd name="T39" fmla="*/ 141 h 141"/>
            <a:gd name="T40" fmla="*/ 72 w 136"/>
            <a:gd name="T41" fmla="*/ 134 h 141"/>
            <a:gd name="T42" fmla="*/ 76 w 136"/>
            <a:gd name="T43" fmla="*/ 137 h 141"/>
            <a:gd name="T44" fmla="*/ 83 w 136"/>
            <a:gd name="T45" fmla="*/ 130 h 141"/>
            <a:gd name="T46" fmla="*/ 83 w 136"/>
            <a:gd name="T47" fmla="*/ 126 h 141"/>
            <a:gd name="T48" fmla="*/ 82 w 136"/>
            <a:gd name="T49" fmla="*/ 119 h 141"/>
            <a:gd name="T50" fmla="*/ 88 w 136"/>
            <a:gd name="T51" fmla="*/ 115 h 141"/>
            <a:gd name="T52" fmla="*/ 101 w 136"/>
            <a:gd name="T53" fmla="*/ 113 h 141"/>
            <a:gd name="T54" fmla="*/ 107 w 136"/>
            <a:gd name="T55" fmla="*/ 110 h 141"/>
            <a:gd name="T56" fmla="*/ 120 w 136"/>
            <a:gd name="T57" fmla="*/ 113 h 141"/>
            <a:gd name="T58" fmla="*/ 127 w 136"/>
            <a:gd name="T59" fmla="*/ 117 h 141"/>
            <a:gd name="T60" fmla="*/ 130 w 136"/>
            <a:gd name="T61" fmla="*/ 107 h 141"/>
            <a:gd name="T62" fmla="*/ 131 w 136"/>
            <a:gd name="T63" fmla="*/ 93 h 141"/>
            <a:gd name="T64" fmla="*/ 129 w 136"/>
            <a:gd name="T65" fmla="*/ 89 h 141"/>
            <a:gd name="T66" fmla="*/ 117 w 136"/>
            <a:gd name="T67" fmla="*/ 78 h 141"/>
            <a:gd name="T68" fmla="*/ 117 w 136"/>
            <a:gd name="T69" fmla="*/ 70 h 141"/>
            <a:gd name="T70" fmla="*/ 123 w 136"/>
            <a:gd name="T71" fmla="*/ 45 h 141"/>
            <a:gd name="T72" fmla="*/ 120 w 136"/>
            <a:gd name="T73" fmla="*/ 34 h 141"/>
            <a:gd name="T74" fmla="*/ 128 w 136"/>
            <a:gd name="T75" fmla="*/ 22 h 141"/>
            <a:gd name="T76" fmla="*/ 136 w 136"/>
            <a:gd name="T77" fmla="*/ 4 h 141"/>
            <a:gd name="T78" fmla="*/ 133 w 136"/>
            <a:gd name="T79" fmla="*/ 1 h 141"/>
            <a:gd name="T80" fmla="*/ 126 w 136"/>
            <a:gd name="T81" fmla="*/ 4 h 141"/>
            <a:gd name="T82" fmla="*/ 122 w 136"/>
            <a:gd name="T83" fmla="*/ 10 h 141"/>
            <a:gd name="T84" fmla="*/ 117 w 136"/>
            <a:gd name="T85" fmla="*/ 18 h 141"/>
            <a:gd name="T86" fmla="*/ 103 w 136"/>
            <a:gd name="T87" fmla="*/ 39 h 141"/>
            <a:gd name="T88" fmla="*/ 79 w 136"/>
            <a:gd name="T89" fmla="*/ 64 h 141"/>
            <a:gd name="T90" fmla="*/ 76 w 136"/>
            <a:gd name="T91" fmla="*/ 67 h 141"/>
            <a:gd name="T92" fmla="*/ 68 w 136"/>
            <a:gd name="T93" fmla="*/ 70 h 141"/>
            <a:gd name="T94" fmla="*/ 63 w 136"/>
            <a:gd name="T95" fmla="*/ 71 h 141"/>
            <a:gd name="T96" fmla="*/ 52 w 136"/>
            <a:gd name="T97" fmla="*/ 73 h 141"/>
            <a:gd name="T98" fmla="*/ 45 w 136"/>
            <a:gd name="T99" fmla="*/ 67 h 141"/>
            <a:gd name="T100" fmla="*/ 41 w 136"/>
            <a:gd name="T101" fmla="*/ 67 h 141"/>
            <a:gd name="T102" fmla="*/ 34 w 136"/>
            <a:gd name="T103" fmla="*/ 62 h 141"/>
            <a:gd name="T104" fmla="*/ 27 w 136"/>
            <a:gd name="T105" fmla="*/ 61 h 141"/>
            <a:gd name="T106" fmla="*/ 21 w 136"/>
            <a:gd name="T107" fmla="*/ 58 h 141"/>
            <a:gd name="T108" fmla="*/ 11 w 136"/>
            <a:gd name="T109" fmla="*/ 50 h 141"/>
            <a:gd name="T110" fmla="*/ 6 w 136"/>
            <a:gd name="T111" fmla="*/ 40 h 14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Lst>
          <a:rect l="0" t="0" r="r" b="b"/>
          <a:pathLst>
            <a:path w="136" h="141">
              <a:moveTo>
                <a:pt x="6" y="40"/>
              </a:moveTo>
              <a:cubicBezTo>
                <a:pt x="5" y="37"/>
                <a:pt x="6" y="42"/>
                <a:pt x="5" y="43"/>
              </a:cubicBezTo>
              <a:cubicBezTo>
                <a:pt x="4" y="44"/>
                <a:pt x="2" y="45"/>
                <a:pt x="2" y="46"/>
              </a:cubicBezTo>
              <a:cubicBezTo>
                <a:pt x="2" y="47"/>
                <a:pt x="2" y="48"/>
                <a:pt x="2" y="49"/>
              </a:cubicBezTo>
              <a:cubicBezTo>
                <a:pt x="2" y="50"/>
                <a:pt x="0" y="51"/>
                <a:pt x="0" y="52"/>
              </a:cubicBezTo>
              <a:cubicBezTo>
                <a:pt x="0" y="53"/>
                <a:pt x="1" y="55"/>
                <a:pt x="1" y="56"/>
              </a:cubicBezTo>
              <a:cubicBezTo>
                <a:pt x="1" y="57"/>
                <a:pt x="2" y="58"/>
                <a:pt x="2" y="59"/>
              </a:cubicBezTo>
              <a:cubicBezTo>
                <a:pt x="2" y="60"/>
                <a:pt x="1" y="62"/>
                <a:pt x="1" y="63"/>
              </a:cubicBezTo>
              <a:cubicBezTo>
                <a:pt x="1" y="64"/>
                <a:pt x="3" y="65"/>
                <a:pt x="4" y="66"/>
              </a:cubicBezTo>
              <a:cubicBezTo>
                <a:pt x="5" y="67"/>
                <a:pt x="5" y="67"/>
                <a:pt x="5" y="68"/>
              </a:cubicBezTo>
              <a:cubicBezTo>
                <a:pt x="5" y="69"/>
                <a:pt x="4" y="69"/>
                <a:pt x="4" y="70"/>
              </a:cubicBezTo>
              <a:cubicBezTo>
                <a:pt x="4" y="71"/>
                <a:pt x="4" y="72"/>
                <a:pt x="4" y="73"/>
              </a:cubicBezTo>
              <a:cubicBezTo>
                <a:pt x="4" y="74"/>
                <a:pt x="6" y="75"/>
                <a:pt x="7" y="75"/>
              </a:cubicBezTo>
              <a:cubicBezTo>
                <a:pt x="8" y="75"/>
                <a:pt x="9" y="76"/>
                <a:pt x="10" y="76"/>
              </a:cubicBezTo>
              <a:cubicBezTo>
                <a:pt x="11" y="76"/>
                <a:pt x="11" y="73"/>
                <a:pt x="12" y="73"/>
              </a:cubicBezTo>
              <a:cubicBezTo>
                <a:pt x="13" y="73"/>
                <a:pt x="14" y="75"/>
                <a:pt x="14" y="75"/>
              </a:cubicBezTo>
              <a:cubicBezTo>
                <a:pt x="14" y="75"/>
                <a:pt x="15" y="75"/>
                <a:pt x="15" y="76"/>
              </a:cubicBezTo>
              <a:cubicBezTo>
                <a:pt x="15" y="77"/>
                <a:pt x="15" y="79"/>
                <a:pt x="15" y="80"/>
              </a:cubicBezTo>
              <a:cubicBezTo>
                <a:pt x="15" y="81"/>
                <a:pt x="14" y="81"/>
                <a:pt x="13" y="82"/>
              </a:cubicBezTo>
              <a:cubicBezTo>
                <a:pt x="12" y="83"/>
                <a:pt x="10" y="83"/>
                <a:pt x="9" y="84"/>
              </a:cubicBezTo>
              <a:cubicBezTo>
                <a:pt x="8" y="85"/>
                <a:pt x="7" y="86"/>
                <a:pt x="7" y="88"/>
              </a:cubicBezTo>
              <a:cubicBezTo>
                <a:pt x="7" y="89"/>
                <a:pt x="8" y="92"/>
                <a:pt x="8" y="93"/>
              </a:cubicBezTo>
              <a:cubicBezTo>
                <a:pt x="8" y="94"/>
                <a:pt x="7" y="92"/>
                <a:pt x="7" y="93"/>
              </a:cubicBezTo>
              <a:cubicBezTo>
                <a:pt x="7" y="94"/>
                <a:pt x="9" y="95"/>
                <a:pt x="10" y="97"/>
              </a:cubicBezTo>
              <a:cubicBezTo>
                <a:pt x="11" y="98"/>
                <a:pt x="10" y="102"/>
                <a:pt x="11" y="103"/>
              </a:cubicBezTo>
              <a:cubicBezTo>
                <a:pt x="12" y="105"/>
                <a:pt x="13" y="106"/>
                <a:pt x="14" y="107"/>
              </a:cubicBezTo>
              <a:cubicBezTo>
                <a:pt x="15" y="108"/>
                <a:pt x="15" y="107"/>
                <a:pt x="18" y="108"/>
              </a:cubicBezTo>
              <a:cubicBezTo>
                <a:pt x="19" y="108"/>
                <a:pt x="19" y="107"/>
                <a:pt x="20" y="110"/>
              </a:cubicBezTo>
              <a:cubicBezTo>
                <a:pt x="21" y="111"/>
                <a:pt x="22" y="121"/>
                <a:pt x="23" y="124"/>
              </a:cubicBezTo>
              <a:cubicBezTo>
                <a:pt x="23" y="127"/>
                <a:pt x="23" y="128"/>
                <a:pt x="23" y="130"/>
              </a:cubicBezTo>
              <a:cubicBezTo>
                <a:pt x="23" y="131"/>
                <a:pt x="25" y="134"/>
                <a:pt x="26" y="135"/>
              </a:cubicBezTo>
              <a:cubicBezTo>
                <a:pt x="27" y="136"/>
                <a:pt x="26" y="135"/>
                <a:pt x="27" y="136"/>
              </a:cubicBezTo>
              <a:cubicBezTo>
                <a:pt x="28" y="137"/>
                <a:pt x="30" y="139"/>
                <a:pt x="31" y="140"/>
              </a:cubicBezTo>
              <a:cubicBezTo>
                <a:pt x="32" y="140"/>
                <a:pt x="34" y="141"/>
                <a:pt x="35" y="141"/>
              </a:cubicBezTo>
              <a:cubicBezTo>
                <a:pt x="37" y="140"/>
                <a:pt x="39" y="137"/>
                <a:pt x="41" y="136"/>
              </a:cubicBezTo>
              <a:cubicBezTo>
                <a:pt x="42" y="134"/>
                <a:pt x="44" y="134"/>
                <a:pt x="46" y="134"/>
              </a:cubicBezTo>
              <a:cubicBezTo>
                <a:pt x="48" y="134"/>
                <a:pt x="50" y="133"/>
                <a:pt x="52" y="134"/>
              </a:cubicBezTo>
              <a:cubicBezTo>
                <a:pt x="54" y="134"/>
                <a:pt x="57" y="136"/>
                <a:pt x="58" y="137"/>
              </a:cubicBezTo>
              <a:cubicBezTo>
                <a:pt x="59" y="138"/>
                <a:pt x="58" y="138"/>
                <a:pt x="59" y="139"/>
              </a:cubicBezTo>
              <a:cubicBezTo>
                <a:pt x="60" y="140"/>
                <a:pt x="61" y="141"/>
                <a:pt x="62" y="141"/>
              </a:cubicBezTo>
              <a:cubicBezTo>
                <a:pt x="63" y="141"/>
                <a:pt x="65" y="137"/>
                <a:pt x="67" y="136"/>
              </a:cubicBezTo>
              <a:cubicBezTo>
                <a:pt x="69" y="135"/>
                <a:pt x="71" y="134"/>
                <a:pt x="72" y="134"/>
              </a:cubicBezTo>
              <a:cubicBezTo>
                <a:pt x="73" y="134"/>
                <a:pt x="75" y="136"/>
                <a:pt x="75" y="136"/>
              </a:cubicBezTo>
              <a:cubicBezTo>
                <a:pt x="75" y="136"/>
                <a:pt x="75" y="140"/>
                <a:pt x="76" y="137"/>
              </a:cubicBezTo>
              <a:cubicBezTo>
                <a:pt x="77" y="137"/>
                <a:pt x="79" y="135"/>
                <a:pt x="80" y="134"/>
              </a:cubicBezTo>
              <a:cubicBezTo>
                <a:pt x="81" y="133"/>
                <a:pt x="82" y="131"/>
                <a:pt x="83" y="130"/>
              </a:cubicBezTo>
              <a:cubicBezTo>
                <a:pt x="84" y="129"/>
                <a:pt x="86" y="129"/>
                <a:pt x="86" y="128"/>
              </a:cubicBezTo>
              <a:cubicBezTo>
                <a:pt x="86" y="127"/>
                <a:pt x="84" y="127"/>
                <a:pt x="83" y="126"/>
              </a:cubicBezTo>
              <a:cubicBezTo>
                <a:pt x="82" y="125"/>
                <a:pt x="80" y="125"/>
                <a:pt x="80" y="124"/>
              </a:cubicBezTo>
              <a:cubicBezTo>
                <a:pt x="80" y="123"/>
                <a:pt x="81" y="120"/>
                <a:pt x="82" y="119"/>
              </a:cubicBezTo>
              <a:cubicBezTo>
                <a:pt x="83" y="118"/>
                <a:pt x="83" y="118"/>
                <a:pt x="84" y="117"/>
              </a:cubicBezTo>
              <a:cubicBezTo>
                <a:pt x="85" y="115"/>
                <a:pt x="85" y="116"/>
                <a:pt x="88" y="115"/>
              </a:cubicBezTo>
              <a:cubicBezTo>
                <a:pt x="89" y="114"/>
                <a:pt x="92" y="113"/>
                <a:pt x="94" y="113"/>
              </a:cubicBezTo>
              <a:cubicBezTo>
                <a:pt x="96" y="113"/>
                <a:pt x="99" y="113"/>
                <a:pt x="101" y="113"/>
              </a:cubicBezTo>
              <a:cubicBezTo>
                <a:pt x="103" y="113"/>
                <a:pt x="102" y="112"/>
                <a:pt x="106" y="111"/>
              </a:cubicBezTo>
              <a:cubicBezTo>
                <a:pt x="107" y="111"/>
                <a:pt x="106" y="110"/>
                <a:pt x="107" y="110"/>
              </a:cubicBezTo>
              <a:cubicBezTo>
                <a:pt x="108" y="110"/>
                <a:pt x="113" y="111"/>
                <a:pt x="115" y="111"/>
              </a:cubicBezTo>
              <a:cubicBezTo>
                <a:pt x="117" y="111"/>
                <a:pt x="119" y="112"/>
                <a:pt x="120" y="113"/>
              </a:cubicBezTo>
              <a:cubicBezTo>
                <a:pt x="121" y="114"/>
                <a:pt x="123" y="114"/>
                <a:pt x="124" y="115"/>
              </a:cubicBezTo>
              <a:cubicBezTo>
                <a:pt x="125" y="116"/>
                <a:pt x="126" y="118"/>
                <a:pt x="127" y="117"/>
              </a:cubicBezTo>
              <a:cubicBezTo>
                <a:pt x="128" y="116"/>
                <a:pt x="127" y="112"/>
                <a:pt x="128" y="110"/>
              </a:cubicBezTo>
              <a:cubicBezTo>
                <a:pt x="128" y="108"/>
                <a:pt x="130" y="109"/>
                <a:pt x="130" y="107"/>
              </a:cubicBezTo>
              <a:cubicBezTo>
                <a:pt x="131" y="106"/>
                <a:pt x="132" y="108"/>
                <a:pt x="132" y="106"/>
              </a:cubicBezTo>
              <a:cubicBezTo>
                <a:pt x="132" y="104"/>
                <a:pt x="131" y="95"/>
                <a:pt x="131" y="93"/>
              </a:cubicBezTo>
              <a:cubicBezTo>
                <a:pt x="131" y="91"/>
                <a:pt x="130" y="92"/>
                <a:pt x="130" y="91"/>
              </a:cubicBezTo>
              <a:cubicBezTo>
                <a:pt x="130" y="90"/>
                <a:pt x="130" y="91"/>
                <a:pt x="129" y="89"/>
              </a:cubicBezTo>
              <a:cubicBezTo>
                <a:pt x="128" y="87"/>
                <a:pt x="121" y="81"/>
                <a:pt x="121" y="81"/>
              </a:cubicBezTo>
              <a:cubicBezTo>
                <a:pt x="119" y="79"/>
                <a:pt x="118" y="80"/>
                <a:pt x="117" y="78"/>
              </a:cubicBezTo>
              <a:cubicBezTo>
                <a:pt x="116" y="77"/>
                <a:pt x="116" y="74"/>
                <a:pt x="116" y="73"/>
              </a:cubicBezTo>
              <a:cubicBezTo>
                <a:pt x="116" y="72"/>
                <a:pt x="117" y="71"/>
                <a:pt x="117" y="70"/>
              </a:cubicBezTo>
              <a:cubicBezTo>
                <a:pt x="117" y="69"/>
                <a:pt x="116" y="69"/>
                <a:pt x="117" y="65"/>
              </a:cubicBezTo>
              <a:cubicBezTo>
                <a:pt x="117" y="64"/>
                <a:pt x="123" y="45"/>
                <a:pt x="123" y="45"/>
              </a:cubicBezTo>
              <a:cubicBezTo>
                <a:pt x="124" y="41"/>
                <a:pt x="122" y="42"/>
                <a:pt x="122" y="38"/>
              </a:cubicBezTo>
              <a:cubicBezTo>
                <a:pt x="122" y="36"/>
                <a:pt x="120" y="36"/>
                <a:pt x="120" y="34"/>
              </a:cubicBezTo>
              <a:cubicBezTo>
                <a:pt x="120" y="32"/>
                <a:pt x="119" y="30"/>
                <a:pt x="120" y="28"/>
              </a:cubicBezTo>
              <a:cubicBezTo>
                <a:pt x="121" y="26"/>
                <a:pt x="126" y="25"/>
                <a:pt x="128" y="22"/>
              </a:cubicBezTo>
              <a:cubicBezTo>
                <a:pt x="129" y="18"/>
                <a:pt x="130" y="17"/>
                <a:pt x="134" y="11"/>
              </a:cubicBezTo>
              <a:cubicBezTo>
                <a:pt x="135" y="8"/>
                <a:pt x="136" y="5"/>
                <a:pt x="136" y="4"/>
              </a:cubicBezTo>
              <a:cubicBezTo>
                <a:pt x="136" y="3"/>
                <a:pt x="134" y="3"/>
                <a:pt x="134" y="3"/>
              </a:cubicBezTo>
              <a:cubicBezTo>
                <a:pt x="134" y="3"/>
                <a:pt x="134" y="1"/>
                <a:pt x="133" y="1"/>
              </a:cubicBezTo>
              <a:cubicBezTo>
                <a:pt x="132" y="1"/>
                <a:pt x="128" y="0"/>
                <a:pt x="127" y="0"/>
              </a:cubicBezTo>
              <a:cubicBezTo>
                <a:pt x="126" y="0"/>
                <a:pt x="127" y="3"/>
                <a:pt x="126" y="4"/>
              </a:cubicBezTo>
              <a:cubicBezTo>
                <a:pt x="126" y="5"/>
                <a:pt x="125" y="6"/>
                <a:pt x="124" y="7"/>
              </a:cubicBezTo>
              <a:cubicBezTo>
                <a:pt x="123" y="8"/>
                <a:pt x="123" y="9"/>
                <a:pt x="122" y="10"/>
              </a:cubicBezTo>
              <a:cubicBezTo>
                <a:pt x="121" y="11"/>
                <a:pt x="120" y="13"/>
                <a:pt x="119" y="14"/>
              </a:cubicBezTo>
              <a:cubicBezTo>
                <a:pt x="118" y="15"/>
                <a:pt x="118" y="16"/>
                <a:pt x="117" y="18"/>
              </a:cubicBezTo>
              <a:cubicBezTo>
                <a:pt x="116" y="20"/>
                <a:pt x="113" y="24"/>
                <a:pt x="113" y="24"/>
              </a:cubicBezTo>
              <a:cubicBezTo>
                <a:pt x="111" y="29"/>
                <a:pt x="108" y="32"/>
                <a:pt x="103" y="39"/>
              </a:cubicBezTo>
              <a:cubicBezTo>
                <a:pt x="102" y="41"/>
                <a:pt x="97" y="46"/>
                <a:pt x="97" y="46"/>
              </a:cubicBezTo>
              <a:cubicBezTo>
                <a:pt x="95" y="48"/>
                <a:pt x="80" y="65"/>
                <a:pt x="79" y="64"/>
              </a:cubicBezTo>
              <a:cubicBezTo>
                <a:pt x="75" y="67"/>
                <a:pt x="79" y="65"/>
                <a:pt x="78" y="65"/>
              </a:cubicBezTo>
              <a:cubicBezTo>
                <a:pt x="78" y="65"/>
                <a:pt x="77" y="67"/>
                <a:pt x="76" y="67"/>
              </a:cubicBezTo>
              <a:cubicBezTo>
                <a:pt x="75" y="67"/>
                <a:pt x="74" y="67"/>
                <a:pt x="73" y="67"/>
              </a:cubicBezTo>
              <a:cubicBezTo>
                <a:pt x="72" y="67"/>
                <a:pt x="69" y="69"/>
                <a:pt x="68" y="70"/>
              </a:cubicBezTo>
              <a:cubicBezTo>
                <a:pt x="67" y="71"/>
                <a:pt x="66" y="71"/>
                <a:pt x="65" y="71"/>
              </a:cubicBezTo>
              <a:cubicBezTo>
                <a:pt x="64" y="71"/>
                <a:pt x="65" y="70"/>
                <a:pt x="63" y="71"/>
              </a:cubicBezTo>
              <a:cubicBezTo>
                <a:pt x="56" y="74"/>
                <a:pt x="55" y="74"/>
                <a:pt x="53" y="74"/>
              </a:cubicBezTo>
              <a:cubicBezTo>
                <a:pt x="51" y="74"/>
                <a:pt x="53" y="74"/>
                <a:pt x="52" y="73"/>
              </a:cubicBezTo>
              <a:cubicBezTo>
                <a:pt x="49" y="73"/>
                <a:pt x="50" y="71"/>
                <a:pt x="49" y="70"/>
              </a:cubicBezTo>
              <a:cubicBezTo>
                <a:pt x="48" y="69"/>
                <a:pt x="46" y="68"/>
                <a:pt x="45" y="67"/>
              </a:cubicBezTo>
              <a:cubicBezTo>
                <a:pt x="44" y="66"/>
                <a:pt x="44" y="66"/>
                <a:pt x="43" y="66"/>
              </a:cubicBezTo>
              <a:cubicBezTo>
                <a:pt x="42" y="66"/>
                <a:pt x="42" y="68"/>
                <a:pt x="41" y="67"/>
              </a:cubicBezTo>
              <a:cubicBezTo>
                <a:pt x="40" y="66"/>
                <a:pt x="38" y="63"/>
                <a:pt x="37" y="62"/>
              </a:cubicBezTo>
              <a:cubicBezTo>
                <a:pt x="36" y="61"/>
                <a:pt x="35" y="62"/>
                <a:pt x="34" y="62"/>
              </a:cubicBezTo>
              <a:cubicBezTo>
                <a:pt x="33" y="62"/>
                <a:pt x="32" y="63"/>
                <a:pt x="31" y="63"/>
              </a:cubicBezTo>
              <a:cubicBezTo>
                <a:pt x="27" y="60"/>
                <a:pt x="28" y="62"/>
                <a:pt x="27" y="61"/>
              </a:cubicBezTo>
              <a:cubicBezTo>
                <a:pt x="26" y="60"/>
                <a:pt x="24" y="57"/>
                <a:pt x="23" y="57"/>
              </a:cubicBezTo>
              <a:cubicBezTo>
                <a:pt x="22" y="57"/>
                <a:pt x="21" y="58"/>
                <a:pt x="21" y="58"/>
              </a:cubicBezTo>
              <a:cubicBezTo>
                <a:pt x="21" y="58"/>
                <a:pt x="22" y="60"/>
                <a:pt x="20" y="59"/>
              </a:cubicBezTo>
              <a:cubicBezTo>
                <a:pt x="16" y="58"/>
                <a:pt x="11" y="50"/>
                <a:pt x="11" y="50"/>
              </a:cubicBezTo>
              <a:cubicBezTo>
                <a:pt x="9" y="47"/>
                <a:pt x="10" y="46"/>
                <a:pt x="9" y="44"/>
              </a:cubicBezTo>
              <a:cubicBezTo>
                <a:pt x="8" y="42"/>
                <a:pt x="7" y="41"/>
                <a:pt x="6" y="40"/>
              </a:cubicBezTo>
              <a:close/>
            </a:path>
          </a:pathLst>
        </a:custGeom>
        <a:solidFill>
          <a:schemeClr val="accent2"/>
        </a:solidFill>
        <a:ln w="9525" cap="flat" cmpd="sng">
          <a:solidFill>
            <a:srgbClr xmlns:mc="http://schemas.openxmlformats.org/markup-compatibility/2006" xmlns:a14="http://schemas.microsoft.com/office/drawing/2010/main" val="000000" a14:legacySpreadsheetColorIndex="64" mc:Ignorable="a14"/>
          </a:solidFill>
          <a:prstDash val="solid"/>
          <a:round/>
          <a:headEnd type="none" w="med" len="med"/>
          <a:tailEnd type="none" w="med" len="med"/>
        </a:ln>
        <a:effectLst/>
      </xdr:spPr>
    </xdr:sp>
    <xdr:clientData/>
  </xdr:twoCellAnchor>
  <xdr:twoCellAnchor>
    <xdr:from xmlns:xdr="http://schemas.openxmlformats.org/drawingml/2006/spreadsheetDrawing">
      <xdr:col>3</xdr:col>
      <xdr:colOff>400050</xdr:colOff>
      <xdr:row>24</xdr:row>
      <xdr:rowOff>86360</xdr:rowOff>
    </xdr:from>
    <xdr:to xmlns:xdr="http://schemas.openxmlformats.org/drawingml/2006/spreadsheetDrawing">
      <xdr:col>5</xdr:col>
      <xdr:colOff>266700</xdr:colOff>
      <xdr:row>28</xdr:row>
      <xdr:rowOff>95250</xdr:rowOff>
    </xdr:to>
    <xdr:sp macro="" textlink="">
      <xdr:nvSpPr>
        <xdr:cNvPr id="44" name="Freeform 61"/>
        <xdr:cNvSpPr/>
      </xdr:nvSpPr>
      <xdr:spPr>
        <a:xfrm>
          <a:off x="1571625" y="4286885"/>
          <a:ext cx="1238250" cy="694690"/>
        </a:xfrm>
        <a:custGeom>
          <a:avLst/>
          <a:gdLst>
            <a:gd name="T0" fmla="*/ 1 w 130"/>
            <a:gd name="T1" fmla="*/ 15 h 73"/>
            <a:gd name="T2" fmla="*/ 13 w 130"/>
            <a:gd name="T3" fmla="*/ 26 h 73"/>
            <a:gd name="T4" fmla="*/ 22 w 130"/>
            <a:gd name="T5" fmla="*/ 34 h 73"/>
            <a:gd name="T6" fmla="*/ 32 w 130"/>
            <a:gd name="T7" fmla="*/ 45 h 73"/>
            <a:gd name="T8" fmla="*/ 40 w 130"/>
            <a:gd name="T9" fmla="*/ 55 h 73"/>
            <a:gd name="T10" fmla="*/ 43 w 130"/>
            <a:gd name="T11" fmla="*/ 62 h 73"/>
            <a:gd name="T12" fmla="*/ 44 w 130"/>
            <a:gd name="T13" fmla="*/ 67 h 73"/>
            <a:gd name="T14" fmla="*/ 48 w 130"/>
            <a:gd name="T15" fmla="*/ 72 h 73"/>
            <a:gd name="T16" fmla="*/ 53 w 130"/>
            <a:gd name="T17" fmla="*/ 73 h 73"/>
            <a:gd name="T18" fmla="*/ 57 w 130"/>
            <a:gd name="T19" fmla="*/ 70 h 73"/>
            <a:gd name="T20" fmla="*/ 60 w 130"/>
            <a:gd name="T21" fmla="*/ 68 h 73"/>
            <a:gd name="T22" fmla="*/ 63 w 130"/>
            <a:gd name="T23" fmla="*/ 66 h 73"/>
            <a:gd name="T24" fmla="*/ 64 w 130"/>
            <a:gd name="T25" fmla="*/ 62 h 73"/>
            <a:gd name="T26" fmla="*/ 62 w 130"/>
            <a:gd name="T27" fmla="*/ 57 h 73"/>
            <a:gd name="T28" fmla="*/ 63 w 130"/>
            <a:gd name="T29" fmla="*/ 47 h 73"/>
            <a:gd name="T30" fmla="*/ 65 w 130"/>
            <a:gd name="T31" fmla="*/ 41 h 73"/>
            <a:gd name="T32" fmla="*/ 69 w 130"/>
            <a:gd name="T33" fmla="*/ 40 h 73"/>
            <a:gd name="T34" fmla="*/ 71 w 130"/>
            <a:gd name="T35" fmla="*/ 43 h 73"/>
            <a:gd name="T36" fmla="*/ 74 w 130"/>
            <a:gd name="T37" fmla="*/ 49 h 73"/>
            <a:gd name="T38" fmla="*/ 79 w 130"/>
            <a:gd name="T39" fmla="*/ 51 h 73"/>
            <a:gd name="T40" fmla="*/ 86 w 130"/>
            <a:gd name="T41" fmla="*/ 47 h 73"/>
            <a:gd name="T42" fmla="*/ 94 w 130"/>
            <a:gd name="T43" fmla="*/ 46 h 73"/>
            <a:gd name="T44" fmla="*/ 103 w 130"/>
            <a:gd name="T45" fmla="*/ 48 h 73"/>
            <a:gd name="T46" fmla="*/ 111 w 130"/>
            <a:gd name="T47" fmla="*/ 46 h 73"/>
            <a:gd name="T48" fmla="*/ 118 w 130"/>
            <a:gd name="T49" fmla="*/ 48 h 73"/>
            <a:gd name="T50" fmla="*/ 126 w 130"/>
            <a:gd name="T51" fmla="*/ 45 h 73"/>
            <a:gd name="T52" fmla="*/ 129 w 130"/>
            <a:gd name="T53" fmla="*/ 39 h 73"/>
            <a:gd name="T54" fmla="*/ 122 w 130"/>
            <a:gd name="T55" fmla="*/ 41 h 73"/>
            <a:gd name="T56" fmla="*/ 113 w 130"/>
            <a:gd name="T57" fmla="*/ 39 h 73"/>
            <a:gd name="T58" fmla="*/ 106 w 130"/>
            <a:gd name="T59" fmla="*/ 37 h 73"/>
            <a:gd name="T60" fmla="*/ 103 w 130"/>
            <a:gd name="T61" fmla="*/ 33 h 73"/>
            <a:gd name="T62" fmla="*/ 96 w 130"/>
            <a:gd name="T63" fmla="*/ 30 h 73"/>
            <a:gd name="T64" fmla="*/ 89 w 130"/>
            <a:gd name="T65" fmla="*/ 29 h 73"/>
            <a:gd name="T66" fmla="*/ 82 w 130"/>
            <a:gd name="T67" fmla="*/ 17 h 73"/>
            <a:gd name="T68" fmla="*/ 74 w 130"/>
            <a:gd name="T69" fmla="*/ 9 h 73"/>
            <a:gd name="T70" fmla="*/ 71 w 130"/>
            <a:gd name="T71" fmla="*/ 7 h 73"/>
            <a:gd name="T72" fmla="*/ 67 w 130"/>
            <a:gd name="T73" fmla="*/ 8 h 73"/>
            <a:gd name="T74" fmla="*/ 60 w 130"/>
            <a:gd name="T75" fmla="*/ 7 h 73"/>
            <a:gd name="T76" fmla="*/ 57 w 130"/>
            <a:gd name="T77" fmla="*/ 12 h 73"/>
            <a:gd name="T78" fmla="*/ 56 w 130"/>
            <a:gd name="T79" fmla="*/ 23 h 73"/>
            <a:gd name="T80" fmla="*/ 46 w 130"/>
            <a:gd name="T81" fmla="*/ 24 h 73"/>
            <a:gd name="T82" fmla="*/ 40 w 130"/>
            <a:gd name="T83" fmla="*/ 18 h 73"/>
            <a:gd name="T84" fmla="*/ 37 w 130"/>
            <a:gd name="T85" fmla="*/ 9 h 73"/>
            <a:gd name="T86" fmla="*/ 26 w 130"/>
            <a:gd name="T87" fmla="*/ 3 h 73"/>
            <a:gd name="T88" fmla="*/ 18 w 130"/>
            <a:gd name="T89" fmla="*/ 1 h 73"/>
            <a:gd name="T90" fmla="*/ 13 w 130"/>
            <a:gd name="T91" fmla="*/ 1 h 73"/>
            <a:gd name="T92" fmla="*/ 11 w 130"/>
            <a:gd name="T93" fmla="*/ 6 h 73"/>
            <a:gd name="T94" fmla="*/ 5 w 130"/>
            <a:gd name="T95" fmla="*/ 6 h 7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Lst>
          <a:rect l="0" t="0" r="r" b="b"/>
          <a:pathLst>
            <a:path w="130" h="73">
              <a:moveTo>
                <a:pt x="2" y="10"/>
              </a:moveTo>
              <a:cubicBezTo>
                <a:pt x="0" y="9"/>
                <a:pt x="1" y="15"/>
                <a:pt x="1" y="15"/>
              </a:cubicBezTo>
              <a:cubicBezTo>
                <a:pt x="0" y="16"/>
                <a:pt x="1" y="18"/>
                <a:pt x="3" y="20"/>
              </a:cubicBezTo>
              <a:cubicBezTo>
                <a:pt x="5" y="22"/>
                <a:pt x="11" y="24"/>
                <a:pt x="13" y="26"/>
              </a:cubicBezTo>
              <a:cubicBezTo>
                <a:pt x="15" y="28"/>
                <a:pt x="16" y="30"/>
                <a:pt x="17" y="31"/>
              </a:cubicBezTo>
              <a:cubicBezTo>
                <a:pt x="18" y="32"/>
                <a:pt x="20" y="32"/>
                <a:pt x="22" y="34"/>
              </a:cubicBezTo>
              <a:cubicBezTo>
                <a:pt x="24" y="36"/>
                <a:pt x="27" y="40"/>
                <a:pt x="29" y="42"/>
              </a:cubicBezTo>
              <a:cubicBezTo>
                <a:pt x="31" y="44"/>
                <a:pt x="31" y="43"/>
                <a:pt x="32" y="45"/>
              </a:cubicBezTo>
              <a:cubicBezTo>
                <a:pt x="35" y="48"/>
                <a:pt x="36" y="50"/>
                <a:pt x="37" y="52"/>
              </a:cubicBezTo>
              <a:cubicBezTo>
                <a:pt x="38" y="54"/>
                <a:pt x="39" y="54"/>
                <a:pt x="40" y="55"/>
              </a:cubicBezTo>
              <a:cubicBezTo>
                <a:pt x="41" y="56"/>
                <a:pt x="41" y="59"/>
                <a:pt x="41" y="60"/>
              </a:cubicBezTo>
              <a:cubicBezTo>
                <a:pt x="41" y="61"/>
                <a:pt x="43" y="62"/>
                <a:pt x="43" y="62"/>
              </a:cubicBezTo>
              <a:cubicBezTo>
                <a:pt x="43" y="62"/>
                <a:pt x="43" y="62"/>
                <a:pt x="43" y="63"/>
              </a:cubicBezTo>
              <a:cubicBezTo>
                <a:pt x="43" y="64"/>
                <a:pt x="44" y="66"/>
                <a:pt x="44" y="67"/>
              </a:cubicBezTo>
              <a:cubicBezTo>
                <a:pt x="44" y="68"/>
                <a:pt x="45" y="69"/>
                <a:pt x="46" y="70"/>
              </a:cubicBezTo>
              <a:cubicBezTo>
                <a:pt x="47" y="71"/>
                <a:pt x="47" y="72"/>
                <a:pt x="48" y="72"/>
              </a:cubicBezTo>
              <a:cubicBezTo>
                <a:pt x="49" y="73"/>
                <a:pt x="50" y="73"/>
                <a:pt x="51" y="73"/>
              </a:cubicBezTo>
              <a:cubicBezTo>
                <a:pt x="52" y="73"/>
                <a:pt x="52" y="73"/>
                <a:pt x="53" y="73"/>
              </a:cubicBezTo>
              <a:cubicBezTo>
                <a:pt x="54" y="73"/>
                <a:pt x="55" y="72"/>
                <a:pt x="56" y="72"/>
              </a:cubicBezTo>
              <a:cubicBezTo>
                <a:pt x="57" y="72"/>
                <a:pt x="56" y="70"/>
                <a:pt x="57" y="70"/>
              </a:cubicBezTo>
              <a:cubicBezTo>
                <a:pt x="58" y="70"/>
                <a:pt x="60" y="70"/>
                <a:pt x="60" y="70"/>
              </a:cubicBezTo>
              <a:cubicBezTo>
                <a:pt x="60" y="70"/>
                <a:pt x="60" y="68"/>
                <a:pt x="60" y="68"/>
              </a:cubicBezTo>
              <a:cubicBezTo>
                <a:pt x="60" y="68"/>
                <a:pt x="62" y="67"/>
                <a:pt x="62" y="67"/>
              </a:cubicBezTo>
              <a:cubicBezTo>
                <a:pt x="62" y="67"/>
                <a:pt x="63" y="66"/>
                <a:pt x="63" y="66"/>
              </a:cubicBezTo>
              <a:cubicBezTo>
                <a:pt x="63" y="66"/>
                <a:pt x="64" y="65"/>
                <a:pt x="64" y="64"/>
              </a:cubicBezTo>
              <a:cubicBezTo>
                <a:pt x="64" y="63"/>
                <a:pt x="64" y="63"/>
                <a:pt x="64" y="62"/>
              </a:cubicBezTo>
              <a:cubicBezTo>
                <a:pt x="64" y="61"/>
                <a:pt x="63" y="61"/>
                <a:pt x="63" y="60"/>
              </a:cubicBezTo>
              <a:cubicBezTo>
                <a:pt x="63" y="59"/>
                <a:pt x="62" y="58"/>
                <a:pt x="62" y="57"/>
              </a:cubicBezTo>
              <a:cubicBezTo>
                <a:pt x="62" y="56"/>
                <a:pt x="62" y="54"/>
                <a:pt x="62" y="52"/>
              </a:cubicBezTo>
              <a:cubicBezTo>
                <a:pt x="62" y="50"/>
                <a:pt x="63" y="48"/>
                <a:pt x="63" y="47"/>
              </a:cubicBezTo>
              <a:cubicBezTo>
                <a:pt x="64" y="44"/>
                <a:pt x="63" y="44"/>
                <a:pt x="63" y="43"/>
              </a:cubicBezTo>
              <a:cubicBezTo>
                <a:pt x="63" y="42"/>
                <a:pt x="64" y="41"/>
                <a:pt x="65" y="41"/>
              </a:cubicBezTo>
              <a:cubicBezTo>
                <a:pt x="66" y="41"/>
                <a:pt x="66" y="40"/>
                <a:pt x="67" y="40"/>
              </a:cubicBezTo>
              <a:cubicBezTo>
                <a:pt x="68" y="40"/>
                <a:pt x="69" y="40"/>
                <a:pt x="69" y="40"/>
              </a:cubicBezTo>
              <a:cubicBezTo>
                <a:pt x="69" y="40"/>
                <a:pt x="70" y="41"/>
                <a:pt x="70" y="41"/>
              </a:cubicBezTo>
              <a:cubicBezTo>
                <a:pt x="70" y="41"/>
                <a:pt x="71" y="42"/>
                <a:pt x="71" y="43"/>
              </a:cubicBezTo>
              <a:cubicBezTo>
                <a:pt x="71" y="44"/>
                <a:pt x="72" y="45"/>
                <a:pt x="72" y="46"/>
              </a:cubicBezTo>
              <a:cubicBezTo>
                <a:pt x="73" y="47"/>
                <a:pt x="73" y="48"/>
                <a:pt x="74" y="49"/>
              </a:cubicBezTo>
              <a:cubicBezTo>
                <a:pt x="75" y="50"/>
                <a:pt x="75" y="52"/>
                <a:pt x="76" y="52"/>
              </a:cubicBezTo>
              <a:cubicBezTo>
                <a:pt x="77" y="52"/>
                <a:pt x="78" y="51"/>
                <a:pt x="79" y="51"/>
              </a:cubicBezTo>
              <a:cubicBezTo>
                <a:pt x="80" y="51"/>
                <a:pt x="80" y="51"/>
                <a:pt x="81" y="50"/>
              </a:cubicBezTo>
              <a:cubicBezTo>
                <a:pt x="83" y="50"/>
                <a:pt x="84" y="48"/>
                <a:pt x="86" y="47"/>
              </a:cubicBezTo>
              <a:cubicBezTo>
                <a:pt x="88" y="46"/>
                <a:pt x="90" y="45"/>
                <a:pt x="91" y="45"/>
              </a:cubicBezTo>
              <a:cubicBezTo>
                <a:pt x="92" y="45"/>
                <a:pt x="93" y="46"/>
                <a:pt x="94" y="46"/>
              </a:cubicBezTo>
              <a:cubicBezTo>
                <a:pt x="95" y="46"/>
                <a:pt x="96" y="47"/>
                <a:pt x="97" y="47"/>
              </a:cubicBezTo>
              <a:cubicBezTo>
                <a:pt x="98" y="47"/>
                <a:pt x="101" y="48"/>
                <a:pt x="103" y="48"/>
              </a:cubicBezTo>
              <a:cubicBezTo>
                <a:pt x="105" y="48"/>
                <a:pt x="107" y="45"/>
                <a:pt x="108" y="45"/>
              </a:cubicBezTo>
              <a:cubicBezTo>
                <a:pt x="109" y="45"/>
                <a:pt x="110" y="46"/>
                <a:pt x="111" y="46"/>
              </a:cubicBezTo>
              <a:cubicBezTo>
                <a:pt x="112" y="46"/>
                <a:pt x="113" y="48"/>
                <a:pt x="114" y="48"/>
              </a:cubicBezTo>
              <a:cubicBezTo>
                <a:pt x="115" y="48"/>
                <a:pt x="117" y="48"/>
                <a:pt x="118" y="48"/>
              </a:cubicBezTo>
              <a:cubicBezTo>
                <a:pt x="119" y="48"/>
                <a:pt x="122" y="47"/>
                <a:pt x="123" y="46"/>
              </a:cubicBezTo>
              <a:cubicBezTo>
                <a:pt x="124" y="45"/>
                <a:pt x="125" y="45"/>
                <a:pt x="126" y="45"/>
              </a:cubicBezTo>
              <a:cubicBezTo>
                <a:pt x="127" y="45"/>
                <a:pt x="129" y="44"/>
                <a:pt x="129" y="43"/>
              </a:cubicBezTo>
              <a:cubicBezTo>
                <a:pt x="129" y="42"/>
                <a:pt x="130" y="39"/>
                <a:pt x="129" y="39"/>
              </a:cubicBezTo>
              <a:cubicBezTo>
                <a:pt x="128" y="39"/>
                <a:pt x="126" y="40"/>
                <a:pt x="125" y="40"/>
              </a:cubicBezTo>
              <a:cubicBezTo>
                <a:pt x="124" y="40"/>
                <a:pt x="123" y="41"/>
                <a:pt x="122" y="41"/>
              </a:cubicBezTo>
              <a:cubicBezTo>
                <a:pt x="121" y="41"/>
                <a:pt x="118" y="41"/>
                <a:pt x="117" y="41"/>
              </a:cubicBezTo>
              <a:cubicBezTo>
                <a:pt x="116" y="41"/>
                <a:pt x="114" y="40"/>
                <a:pt x="113" y="39"/>
              </a:cubicBezTo>
              <a:cubicBezTo>
                <a:pt x="111" y="39"/>
                <a:pt x="110" y="38"/>
                <a:pt x="109" y="38"/>
              </a:cubicBezTo>
              <a:cubicBezTo>
                <a:pt x="108" y="38"/>
                <a:pt x="107" y="37"/>
                <a:pt x="106" y="37"/>
              </a:cubicBezTo>
              <a:cubicBezTo>
                <a:pt x="106" y="36"/>
                <a:pt x="105" y="36"/>
                <a:pt x="105" y="35"/>
              </a:cubicBezTo>
              <a:cubicBezTo>
                <a:pt x="105" y="34"/>
                <a:pt x="104" y="34"/>
                <a:pt x="103" y="33"/>
              </a:cubicBezTo>
              <a:cubicBezTo>
                <a:pt x="102" y="32"/>
                <a:pt x="99" y="31"/>
                <a:pt x="98" y="31"/>
              </a:cubicBezTo>
              <a:cubicBezTo>
                <a:pt x="97" y="31"/>
                <a:pt x="97" y="30"/>
                <a:pt x="96" y="30"/>
              </a:cubicBezTo>
              <a:cubicBezTo>
                <a:pt x="95" y="30"/>
                <a:pt x="94" y="30"/>
                <a:pt x="93" y="30"/>
              </a:cubicBezTo>
              <a:cubicBezTo>
                <a:pt x="92" y="30"/>
                <a:pt x="90" y="30"/>
                <a:pt x="89" y="29"/>
              </a:cubicBezTo>
              <a:cubicBezTo>
                <a:pt x="88" y="25"/>
                <a:pt x="87" y="22"/>
                <a:pt x="87" y="22"/>
              </a:cubicBezTo>
              <a:cubicBezTo>
                <a:pt x="86" y="20"/>
                <a:pt x="84" y="19"/>
                <a:pt x="82" y="17"/>
              </a:cubicBezTo>
              <a:cubicBezTo>
                <a:pt x="81" y="15"/>
                <a:pt x="79" y="13"/>
                <a:pt x="78" y="12"/>
              </a:cubicBezTo>
              <a:cubicBezTo>
                <a:pt x="77" y="11"/>
                <a:pt x="75" y="10"/>
                <a:pt x="74" y="9"/>
              </a:cubicBezTo>
              <a:cubicBezTo>
                <a:pt x="72" y="7"/>
                <a:pt x="73" y="8"/>
                <a:pt x="73" y="8"/>
              </a:cubicBezTo>
              <a:cubicBezTo>
                <a:pt x="73" y="8"/>
                <a:pt x="72" y="7"/>
                <a:pt x="71" y="7"/>
              </a:cubicBezTo>
              <a:cubicBezTo>
                <a:pt x="70" y="7"/>
                <a:pt x="70" y="7"/>
                <a:pt x="69" y="7"/>
              </a:cubicBezTo>
              <a:cubicBezTo>
                <a:pt x="68" y="7"/>
                <a:pt x="68" y="8"/>
                <a:pt x="67" y="8"/>
              </a:cubicBezTo>
              <a:cubicBezTo>
                <a:pt x="66" y="8"/>
                <a:pt x="65" y="8"/>
                <a:pt x="64" y="8"/>
              </a:cubicBezTo>
              <a:cubicBezTo>
                <a:pt x="63" y="8"/>
                <a:pt x="61" y="7"/>
                <a:pt x="60" y="7"/>
              </a:cubicBezTo>
              <a:cubicBezTo>
                <a:pt x="59" y="7"/>
                <a:pt x="58" y="8"/>
                <a:pt x="58" y="9"/>
              </a:cubicBezTo>
              <a:cubicBezTo>
                <a:pt x="58" y="10"/>
                <a:pt x="57" y="11"/>
                <a:pt x="57" y="12"/>
              </a:cubicBezTo>
              <a:cubicBezTo>
                <a:pt x="55" y="13"/>
                <a:pt x="57" y="14"/>
                <a:pt x="57" y="16"/>
              </a:cubicBezTo>
              <a:cubicBezTo>
                <a:pt x="57" y="18"/>
                <a:pt x="56" y="21"/>
                <a:pt x="56" y="23"/>
              </a:cubicBezTo>
              <a:cubicBezTo>
                <a:pt x="56" y="24"/>
                <a:pt x="54" y="27"/>
                <a:pt x="54" y="27"/>
              </a:cubicBezTo>
              <a:cubicBezTo>
                <a:pt x="43" y="26"/>
                <a:pt x="53" y="26"/>
                <a:pt x="46" y="24"/>
              </a:cubicBezTo>
              <a:cubicBezTo>
                <a:pt x="44" y="23"/>
                <a:pt x="43" y="23"/>
                <a:pt x="42" y="22"/>
              </a:cubicBezTo>
              <a:cubicBezTo>
                <a:pt x="41" y="21"/>
                <a:pt x="41" y="20"/>
                <a:pt x="40" y="18"/>
              </a:cubicBezTo>
              <a:cubicBezTo>
                <a:pt x="39" y="16"/>
                <a:pt x="37" y="13"/>
                <a:pt x="37" y="12"/>
              </a:cubicBezTo>
              <a:cubicBezTo>
                <a:pt x="37" y="11"/>
                <a:pt x="38" y="10"/>
                <a:pt x="37" y="9"/>
              </a:cubicBezTo>
              <a:cubicBezTo>
                <a:pt x="35" y="6"/>
                <a:pt x="34" y="7"/>
                <a:pt x="32" y="6"/>
              </a:cubicBezTo>
              <a:cubicBezTo>
                <a:pt x="30" y="5"/>
                <a:pt x="28" y="4"/>
                <a:pt x="26" y="3"/>
              </a:cubicBezTo>
              <a:cubicBezTo>
                <a:pt x="24" y="2"/>
                <a:pt x="21" y="2"/>
                <a:pt x="20" y="2"/>
              </a:cubicBezTo>
              <a:cubicBezTo>
                <a:pt x="19" y="2"/>
                <a:pt x="19" y="1"/>
                <a:pt x="18" y="1"/>
              </a:cubicBezTo>
              <a:cubicBezTo>
                <a:pt x="17" y="1"/>
                <a:pt x="16" y="0"/>
                <a:pt x="15" y="0"/>
              </a:cubicBezTo>
              <a:cubicBezTo>
                <a:pt x="14" y="0"/>
                <a:pt x="13" y="1"/>
                <a:pt x="13" y="1"/>
              </a:cubicBezTo>
              <a:cubicBezTo>
                <a:pt x="13" y="1"/>
                <a:pt x="12" y="2"/>
                <a:pt x="12" y="3"/>
              </a:cubicBezTo>
              <a:cubicBezTo>
                <a:pt x="12" y="4"/>
                <a:pt x="11" y="5"/>
                <a:pt x="11" y="6"/>
              </a:cubicBezTo>
              <a:lnTo>
                <a:pt x="10" y="10"/>
              </a:lnTo>
              <a:lnTo>
                <a:pt x="5" y="6"/>
              </a:lnTo>
              <a:lnTo>
                <a:pt x="2" y="10"/>
              </a:lnTo>
              <a:close/>
            </a:path>
          </a:pathLst>
        </a:custGeom>
        <a:solidFill>
          <a:schemeClr val="accent2"/>
        </a:solidFill>
        <a:ln w="9525" cap="flat" cmpd="sng">
          <a:solidFill>
            <a:srgbClr xmlns:mc="http://schemas.openxmlformats.org/markup-compatibility/2006" xmlns:a14="http://schemas.microsoft.com/office/drawing/2010/main" val="000000" a14:legacySpreadsheetColorIndex="64" mc:Ignorable="a14"/>
          </a:solidFill>
          <a:prstDash val="solid"/>
          <a:round/>
          <a:headEnd type="none" w="med" len="med"/>
          <a:tailEnd type="none" w="med" len="med"/>
        </a:ln>
        <a:effectLst/>
      </xdr:spPr>
    </xdr:sp>
    <xdr:clientData/>
  </xdr:twoCellAnchor>
  <xdr:twoCellAnchor>
    <xdr:from xmlns:xdr="http://schemas.openxmlformats.org/drawingml/2006/spreadsheetDrawing">
      <xdr:col>3</xdr:col>
      <xdr:colOff>295275</xdr:colOff>
      <xdr:row>18</xdr:row>
      <xdr:rowOff>19050</xdr:rowOff>
    </xdr:from>
    <xdr:to xmlns:xdr="http://schemas.openxmlformats.org/drawingml/2006/spreadsheetDrawing">
      <xdr:col>4</xdr:col>
      <xdr:colOff>361950</xdr:colOff>
      <xdr:row>26</xdr:row>
      <xdr:rowOff>0</xdr:rowOff>
    </xdr:to>
    <xdr:sp macro="" textlink="">
      <xdr:nvSpPr>
        <xdr:cNvPr id="45" name="八郎潟" descr="20%"/>
        <xdr:cNvSpPr/>
      </xdr:nvSpPr>
      <xdr:spPr>
        <a:xfrm>
          <a:off x="1466850" y="3190875"/>
          <a:ext cx="752475" cy="1352550"/>
        </a:xfrm>
        <a:custGeom>
          <a:avLst/>
          <a:gdLst>
            <a:gd name="T0" fmla="*/ 3733 w 16384"/>
            <a:gd name="T1" fmla="*/ 2885 h 16384"/>
            <a:gd name="T2" fmla="*/ 2696 w 16384"/>
            <a:gd name="T3" fmla="*/ 3808 h 16384"/>
            <a:gd name="T4" fmla="*/ 1452 w 16384"/>
            <a:gd name="T5" fmla="*/ 4731 h 16384"/>
            <a:gd name="T6" fmla="*/ 830 w 16384"/>
            <a:gd name="T7" fmla="*/ 5654 h 16384"/>
            <a:gd name="T8" fmla="*/ 1452 w 16384"/>
            <a:gd name="T9" fmla="*/ 6577 h 16384"/>
            <a:gd name="T10" fmla="*/ 1037 w 16384"/>
            <a:gd name="T11" fmla="*/ 7730 h 16384"/>
            <a:gd name="T12" fmla="*/ 207 w 16384"/>
            <a:gd name="T13" fmla="*/ 9230 h 16384"/>
            <a:gd name="T14" fmla="*/ 207 w 16384"/>
            <a:gd name="T15" fmla="*/ 10730 h 16384"/>
            <a:gd name="T16" fmla="*/ 2489 w 16384"/>
            <a:gd name="T17" fmla="*/ 11884 h 16384"/>
            <a:gd name="T18" fmla="*/ 3111 w 16384"/>
            <a:gd name="T19" fmla="*/ 12923 h 16384"/>
            <a:gd name="T20" fmla="*/ 3526 w 16384"/>
            <a:gd name="T21" fmla="*/ 14192 h 16384"/>
            <a:gd name="T22" fmla="*/ 4355 w 16384"/>
            <a:gd name="T23" fmla="*/ 13961 h 16384"/>
            <a:gd name="T24" fmla="*/ 5185 w 16384"/>
            <a:gd name="T25" fmla="*/ 13269 h 16384"/>
            <a:gd name="T26" fmla="*/ 7881 w 16384"/>
            <a:gd name="T27" fmla="*/ 13730 h 16384"/>
            <a:gd name="T28" fmla="*/ 9540 w 16384"/>
            <a:gd name="T29" fmla="*/ 14653 h 16384"/>
            <a:gd name="T30" fmla="*/ 10784 w 16384"/>
            <a:gd name="T31" fmla="*/ 15807 h 16384"/>
            <a:gd name="T32" fmla="*/ 12236 w 16384"/>
            <a:gd name="T33" fmla="*/ 16384 h 16384"/>
            <a:gd name="T34" fmla="*/ 13688 w 16384"/>
            <a:gd name="T35" fmla="*/ 15807 h 16384"/>
            <a:gd name="T36" fmla="*/ 13895 w 16384"/>
            <a:gd name="T37" fmla="*/ 14538 h 16384"/>
            <a:gd name="T38" fmla="*/ 14517 w 16384"/>
            <a:gd name="T39" fmla="*/ 13384 h 16384"/>
            <a:gd name="T40" fmla="*/ 13688 w 16384"/>
            <a:gd name="T41" fmla="*/ 12346 h 16384"/>
            <a:gd name="T42" fmla="*/ 13273 w 16384"/>
            <a:gd name="T43" fmla="*/ 11653 h 16384"/>
            <a:gd name="T44" fmla="*/ 14310 w 16384"/>
            <a:gd name="T45" fmla="*/ 10500 h 16384"/>
            <a:gd name="T46" fmla="*/ 15140 w 16384"/>
            <a:gd name="T47" fmla="*/ 9461 h 16384"/>
            <a:gd name="T48" fmla="*/ 15554 w 16384"/>
            <a:gd name="T49" fmla="*/ 8423 h 16384"/>
            <a:gd name="T50" fmla="*/ 15969 w 16384"/>
            <a:gd name="T51" fmla="*/ 6461 h 16384"/>
            <a:gd name="T52" fmla="*/ 16384 w 16384"/>
            <a:gd name="T53" fmla="*/ 4384 h 16384"/>
            <a:gd name="T54" fmla="*/ 15554 w 16384"/>
            <a:gd name="T55" fmla="*/ 3115 h 16384"/>
            <a:gd name="T56" fmla="*/ 14517 w 16384"/>
            <a:gd name="T57" fmla="*/ 1961 h 16384"/>
            <a:gd name="T58" fmla="*/ 12029 w 16384"/>
            <a:gd name="T59" fmla="*/ 1269 h 16384"/>
            <a:gd name="T60" fmla="*/ 10784 w 16384"/>
            <a:gd name="T61" fmla="*/ 923 h 16384"/>
            <a:gd name="T62" fmla="*/ 9333 w 16384"/>
            <a:gd name="T63" fmla="*/ 462 h 16384"/>
            <a:gd name="T64" fmla="*/ 7881 w 16384"/>
            <a:gd name="T65" fmla="*/ 0 h 16384"/>
            <a:gd name="T66" fmla="*/ 6429 w 16384"/>
            <a:gd name="T67" fmla="*/ 577 h 16384"/>
            <a:gd name="T68" fmla="*/ 5185 w 16384"/>
            <a:gd name="T69" fmla="*/ 1269 h 16384"/>
            <a:gd name="T70" fmla="*/ 4148 w 16384"/>
            <a:gd name="T71" fmla="*/ 2308 h 163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Lst>
          <a:rect l="0" t="0" r="r" b="b"/>
          <a:pathLst>
            <a:path w="16384" h="16384">
              <a:moveTo>
                <a:pt x="4148" y="2308"/>
              </a:moveTo>
              <a:lnTo>
                <a:pt x="3733" y="2885"/>
              </a:lnTo>
              <a:lnTo>
                <a:pt x="3318" y="3346"/>
              </a:lnTo>
              <a:lnTo>
                <a:pt x="2696" y="3808"/>
              </a:lnTo>
              <a:lnTo>
                <a:pt x="2489" y="4269"/>
              </a:lnTo>
              <a:lnTo>
                <a:pt x="1452" y="4731"/>
              </a:lnTo>
              <a:lnTo>
                <a:pt x="830" y="4961"/>
              </a:lnTo>
              <a:lnTo>
                <a:pt x="830" y="5654"/>
              </a:lnTo>
              <a:lnTo>
                <a:pt x="1244" y="6231"/>
              </a:lnTo>
              <a:lnTo>
                <a:pt x="1452" y="6577"/>
              </a:lnTo>
              <a:lnTo>
                <a:pt x="1244" y="7269"/>
              </a:lnTo>
              <a:lnTo>
                <a:pt x="1037" y="7730"/>
              </a:lnTo>
              <a:lnTo>
                <a:pt x="622" y="8423"/>
              </a:lnTo>
              <a:lnTo>
                <a:pt x="207" y="9230"/>
              </a:lnTo>
              <a:lnTo>
                <a:pt x="0" y="10153"/>
              </a:lnTo>
              <a:lnTo>
                <a:pt x="207" y="10730"/>
              </a:lnTo>
              <a:lnTo>
                <a:pt x="1037" y="11077"/>
              </a:lnTo>
              <a:lnTo>
                <a:pt x="2489" y="11884"/>
              </a:lnTo>
              <a:lnTo>
                <a:pt x="2903" y="12346"/>
              </a:lnTo>
              <a:lnTo>
                <a:pt x="3111" y="12923"/>
              </a:lnTo>
              <a:lnTo>
                <a:pt x="3318" y="13961"/>
              </a:lnTo>
              <a:lnTo>
                <a:pt x="3526" y="14192"/>
              </a:lnTo>
              <a:lnTo>
                <a:pt x="4148" y="14423"/>
              </a:lnTo>
              <a:lnTo>
                <a:pt x="4355" y="13961"/>
              </a:lnTo>
              <a:lnTo>
                <a:pt x="4563" y="13499"/>
              </a:lnTo>
              <a:lnTo>
                <a:pt x="5185" y="13269"/>
              </a:lnTo>
              <a:lnTo>
                <a:pt x="6429" y="13499"/>
              </a:lnTo>
              <a:lnTo>
                <a:pt x="7881" y="13730"/>
              </a:lnTo>
              <a:lnTo>
                <a:pt x="9747" y="14307"/>
              </a:lnTo>
              <a:lnTo>
                <a:pt x="9540" y="14653"/>
              </a:lnTo>
              <a:lnTo>
                <a:pt x="10162" y="15115"/>
              </a:lnTo>
              <a:lnTo>
                <a:pt x="10784" y="15807"/>
              </a:lnTo>
              <a:lnTo>
                <a:pt x="11407" y="16038"/>
              </a:lnTo>
              <a:lnTo>
                <a:pt x="12236" y="16384"/>
              </a:lnTo>
              <a:lnTo>
                <a:pt x="13273" y="16384"/>
              </a:lnTo>
              <a:lnTo>
                <a:pt x="13688" y="15807"/>
              </a:lnTo>
              <a:lnTo>
                <a:pt x="13895" y="15346"/>
              </a:lnTo>
              <a:lnTo>
                <a:pt x="13895" y="14538"/>
              </a:lnTo>
              <a:lnTo>
                <a:pt x="14310" y="14076"/>
              </a:lnTo>
              <a:lnTo>
                <a:pt x="14517" y="13384"/>
              </a:lnTo>
              <a:lnTo>
                <a:pt x="14310" y="12461"/>
              </a:lnTo>
              <a:lnTo>
                <a:pt x="13688" y="12346"/>
              </a:lnTo>
              <a:lnTo>
                <a:pt x="13273" y="12115"/>
              </a:lnTo>
              <a:lnTo>
                <a:pt x="13273" y="11653"/>
              </a:lnTo>
              <a:lnTo>
                <a:pt x="13895" y="10961"/>
              </a:lnTo>
              <a:lnTo>
                <a:pt x="14310" y="10500"/>
              </a:lnTo>
              <a:lnTo>
                <a:pt x="14725" y="10038"/>
              </a:lnTo>
              <a:lnTo>
                <a:pt x="15140" y="9461"/>
              </a:lnTo>
              <a:lnTo>
                <a:pt x="15554" y="9000"/>
              </a:lnTo>
              <a:lnTo>
                <a:pt x="15554" y="8423"/>
              </a:lnTo>
              <a:lnTo>
                <a:pt x="15762" y="7269"/>
              </a:lnTo>
              <a:lnTo>
                <a:pt x="15969" y="6461"/>
              </a:lnTo>
              <a:lnTo>
                <a:pt x="16384" y="5884"/>
              </a:lnTo>
              <a:lnTo>
                <a:pt x="16384" y="4384"/>
              </a:lnTo>
              <a:lnTo>
                <a:pt x="15969" y="3692"/>
              </a:lnTo>
              <a:lnTo>
                <a:pt x="15554" y="3115"/>
              </a:lnTo>
              <a:lnTo>
                <a:pt x="15140" y="2654"/>
              </a:lnTo>
              <a:lnTo>
                <a:pt x="14517" y="1961"/>
              </a:lnTo>
              <a:lnTo>
                <a:pt x="12858" y="1500"/>
              </a:lnTo>
              <a:lnTo>
                <a:pt x="12029" y="1269"/>
              </a:lnTo>
              <a:lnTo>
                <a:pt x="11407" y="1154"/>
              </a:lnTo>
              <a:lnTo>
                <a:pt x="10784" y="923"/>
              </a:lnTo>
              <a:lnTo>
                <a:pt x="10162" y="692"/>
              </a:lnTo>
              <a:lnTo>
                <a:pt x="9333" y="462"/>
              </a:lnTo>
              <a:lnTo>
                <a:pt x="8710" y="115"/>
              </a:lnTo>
              <a:lnTo>
                <a:pt x="7881" y="0"/>
              </a:lnTo>
              <a:lnTo>
                <a:pt x="7051" y="115"/>
              </a:lnTo>
              <a:lnTo>
                <a:pt x="6429" y="577"/>
              </a:lnTo>
              <a:lnTo>
                <a:pt x="5807" y="923"/>
              </a:lnTo>
              <a:lnTo>
                <a:pt x="5185" y="1269"/>
              </a:lnTo>
              <a:lnTo>
                <a:pt x="5185" y="1731"/>
              </a:lnTo>
              <a:lnTo>
                <a:pt x="4148" y="2308"/>
              </a:lnTo>
              <a:close/>
            </a:path>
          </a:pathLst>
        </a:custGeom>
        <a:pattFill prst="pct20">
          <a:fgClr>
            <a:srgbClr val="66CCFF"/>
          </a:fgClr>
          <a:bgClr>
            <a:srgbClr val="FFFFFF"/>
          </a:bgClr>
        </a:pattFill>
        <a:ln w="9525" cap="flat" cmpd="sng">
          <a:solidFill>
            <a:srgbClr xmlns:mc="http://schemas.openxmlformats.org/markup-compatibility/2006" xmlns:a14="http://schemas.microsoft.com/office/drawing/2010/main" val="000000" a14:legacySpreadsheetColorIndex="8" mc:Ignorable="a14"/>
          </a:solidFill>
          <a:prstDash val="solid"/>
          <a:round/>
          <a:headEnd/>
          <a:tailEnd/>
        </a:ln>
      </xdr:spPr>
    </xdr:sp>
    <xdr:clientData/>
  </xdr:twoCellAnchor>
  <xdr:twoCellAnchor>
    <xdr:from xmlns:xdr="http://schemas.openxmlformats.org/drawingml/2006/spreadsheetDrawing">
      <xdr:col>3</xdr:col>
      <xdr:colOff>343535</xdr:colOff>
      <xdr:row>18</xdr:row>
      <xdr:rowOff>66675</xdr:rowOff>
    </xdr:from>
    <xdr:to xmlns:xdr="http://schemas.openxmlformats.org/drawingml/2006/spreadsheetDrawing">
      <xdr:col>4</xdr:col>
      <xdr:colOff>314325</xdr:colOff>
      <xdr:row>24</xdr:row>
      <xdr:rowOff>19050</xdr:rowOff>
    </xdr:to>
    <xdr:sp macro="" textlink="">
      <xdr:nvSpPr>
        <xdr:cNvPr id="46" name="大潟村"/>
        <xdr:cNvSpPr/>
      </xdr:nvSpPr>
      <xdr:spPr>
        <a:xfrm>
          <a:off x="1515110" y="3238500"/>
          <a:ext cx="656590" cy="981075"/>
        </a:xfrm>
        <a:custGeom>
          <a:avLst/>
          <a:gdLst>
            <a:gd name="T0" fmla="*/ 7598 w 16384"/>
            <a:gd name="T1" fmla="*/ 0 h 16384"/>
            <a:gd name="T2" fmla="*/ 6649 w 16384"/>
            <a:gd name="T3" fmla="*/ 477 h 16384"/>
            <a:gd name="T4" fmla="*/ 5936 w 16384"/>
            <a:gd name="T5" fmla="*/ 1113 h 16384"/>
            <a:gd name="T6" fmla="*/ 5699 w 16384"/>
            <a:gd name="T7" fmla="*/ 1750 h 16384"/>
            <a:gd name="T8" fmla="*/ 4749 w 16384"/>
            <a:gd name="T9" fmla="*/ 2545 h 16384"/>
            <a:gd name="T10" fmla="*/ 4037 w 16384"/>
            <a:gd name="T11" fmla="*/ 3340 h 16384"/>
            <a:gd name="T12" fmla="*/ 3324 w 16384"/>
            <a:gd name="T13" fmla="*/ 4454 h 16384"/>
            <a:gd name="T14" fmla="*/ 2849 w 16384"/>
            <a:gd name="T15" fmla="*/ 5249 h 16384"/>
            <a:gd name="T16" fmla="*/ 1900 w 16384"/>
            <a:gd name="T17" fmla="*/ 5726 h 16384"/>
            <a:gd name="T18" fmla="*/ 1425 w 16384"/>
            <a:gd name="T19" fmla="*/ 6204 h 16384"/>
            <a:gd name="T20" fmla="*/ 712 w 16384"/>
            <a:gd name="T21" fmla="*/ 6840 h 16384"/>
            <a:gd name="T22" fmla="*/ 1425 w 16384"/>
            <a:gd name="T23" fmla="*/ 7635 h 16384"/>
            <a:gd name="T24" fmla="*/ 1425 w 16384"/>
            <a:gd name="T25" fmla="*/ 8272 h 16384"/>
            <a:gd name="T26" fmla="*/ 1425 w 16384"/>
            <a:gd name="T27" fmla="*/ 9067 h 16384"/>
            <a:gd name="T28" fmla="*/ 950 w 16384"/>
            <a:gd name="T29" fmla="*/ 9862 h 16384"/>
            <a:gd name="T30" fmla="*/ 712 w 16384"/>
            <a:gd name="T31" fmla="*/ 10658 h 16384"/>
            <a:gd name="T32" fmla="*/ 237 w 16384"/>
            <a:gd name="T33" fmla="*/ 11453 h 16384"/>
            <a:gd name="T34" fmla="*/ 0 w 16384"/>
            <a:gd name="T35" fmla="*/ 12248 h 16384"/>
            <a:gd name="T36" fmla="*/ 0 w 16384"/>
            <a:gd name="T37" fmla="*/ 13044 h 16384"/>
            <a:gd name="T38" fmla="*/ 475 w 16384"/>
            <a:gd name="T39" fmla="*/ 13680 h 16384"/>
            <a:gd name="T40" fmla="*/ 1425 w 16384"/>
            <a:gd name="T41" fmla="*/ 14316 h 16384"/>
            <a:gd name="T42" fmla="*/ 2374 w 16384"/>
            <a:gd name="T43" fmla="*/ 14952 h 16384"/>
            <a:gd name="T44" fmla="*/ 3799 w 16384"/>
            <a:gd name="T45" fmla="*/ 15271 h 16384"/>
            <a:gd name="T46" fmla="*/ 5224 w 16384"/>
            <a:gd name="T47" fmla="*/ 15589 h 16384"/>
            <a:gd name="T48" fmla="*/ 6886 w 16384"/>
            <a:gd name="T49" fmla="*/ 15907 h 16384"/>
            <a:gd name="T50" fmla="*/ 8073 w 16384"/>
            <a:gd name="T51" fmla="*/ 16066 h 16384"/>
            <a:gd name="T52" fmla="*/ 9735 w 16384"/>
            <a:gd name="T53" fmla="*/ 16384 h 16384"/>
            <a:gd name="T54" fmla="*/ 10923 w 16384"/>
            <a:gd name="T55" fmla="*/ 16066 h 16384"/>
            <a:gd name="T56" fmla="*/ 11872 w 16384"/>
            <a:gd name="T57" fmla="*/ 15589 h 16384"/>
            <a:gd name="T58" fmla="*/ 12347 w 16384"/>
            <a:gd name="T59" fmla="*/ 15271 h 16384"/>
            <a:gd name="T60" fmla="*/ 13060 w 16384"/>
            <a:gd name="T61" fmla="*/ 14793 h 16384"/>
            <a:gd name="T62" fmla="*/ 13535 w 16384"/>
            <a:gd name="T63" fmla="*/ 14316 h 16384"/>
            <a:gd name="T64" fmla="*/ 14010 w 16384"/>
            <a:gd name="T65" fmla="*/ 13680 h 16384"/>
            <a:gd name="T66" fmla="*/ 14484 w 16384"/>
            <a:gd name="T67" fmla="*/ 13044 h 16384"/>
            <a:gd name="T68" fmla="*/ 14959 w 16384"/>
            <a:gd name="T69" fmla="*/ 12407 h 16384"/>
            <a:gd name="T70" fmla="*/ 15197 w 16384"/>
            <a:gd name="T71" fmla="*/ 11930 h 16384"/>
            <a:gd name="T72" fmla="*/ 15434 w 16384"/>
            <a:gd name="T73" fmla="*/ 10976 h 16384"/>
            <a:gd name="T74" fmla="*/ 15672 w 16384"/>
            <a:gd name="T75" fmla="*/ 9862 h 16384"/>
            <a:gd name="T76" fmla="*/ 16147 w 16384"/>
            <a:gd name="T77" fmla="*/ 8749 h 16384"/>
            <a:gd name="T78" fmla="*/ 16384 w 16384"/>
            <a:gd name="T79" fmla="*/ 7635 h 16384"/>
            <a:gd name="T80" fmla="*/ 16147 w 16384"/>
            <a:gd name="T81" fmla="*/ 4772 h 16384"/>
            <a:gd name="T82" fmla="*/ 15672 w 16384"/>
            <a:gd name="T83" fmla="*/ 4136 h 16384"/>
            <a:gd name="T84" fmla="*/ 15434 w 16384"/>
            <a:gd name="T85" fmla="*/ 3659 h 16384"/>
            <a:gd name="T86" fmla="*/ 14959 w 16384"/>
            <a:gd name="T87" fmla="*/ 2863 h 16384"/>
            <a:gd name="T88" fmla="*/ 14247 w 16384"/>
            <a:gd name="T89" fmla="*/ 2386 h 16384"/>
            <a:gd name="T90" fmla="*/ 13535 w 16384"/>
            <a:gd name="T91" fmla="*/ 2227 h 16384"/>
            <a:gd name="T92" fmla="*/ 12347 w 16384"/>
            <a:gd name="T93" fmla="*/ 1909 h 16384"/>
            <a:gd name="T94" fmla="*/ 11398 w 16384"/>
            <a:gd name="T95" fmla="*/ 1432 h 16384"/>
            <a:gd name="T96" fmla="*/ 10448 w 16384"/>
            <a:gd name="T97" fmla="*/ 954 h 16384"/>
            <a:gd name="T98" fmla="*/ 9261 w 16384"/>
            <a:gd name="T99" fmla="*/ 477 h 16384"/>
            <a:gd name="T100" fmla="*/ 8311 w 16384"/>
            <a:gd name="T101" fmla="*/ 159 h 16384"/>
            <a:gd name="T102" fmla="*/ 7598 w 16384"/>
            <a:gd name="T103" fmla="*/ 0 h 163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Lst>
          <a:rect l="0" t="0" r="r" b="b"/>
          <a:pathLst>
            <a:path w="16384" h="16384">
              <a:moveTo>
                <a:pt x="7598" y="0"/>
              </a:moveTo>
              <a:lnTo>
                <a:pt x="6649" y="477"/>
              </a:lnTo>
              <a:lnTo>
                <a:pt x="5936" y="1113"/>
              </a:lnTo>
              <a:lnTo>
                <a:pt x="5699" y="1750"/>
              </a:lnTo>
              <a:lnTo>
                <a:pt x="4749" y="2545"/>
              </a:lnTo>
              <a:lnTo>
                <a:pt x="4037" y="3340"/>
              </a:lnTo>
              <a:lnTo>
                <a:pt x="3324" y="4454"/>
              </a:lnTo>
              <a:lnTo>
                <a:pt x="2849" y="5249"/>
              </a:lnTo>
              <a:lnTo>
                <a:pt x="1900" y="5726"/>
              </a:lnTo>
              <a:lnTo>
                <a:pt x="1425" y="6204"/>
              </a:lnTo>
              <a:lnTo>
                <a:pt x="712" y="6840"/>
              </a:lnTo>
              <a:lnTo>
                <a:pt x="1425" y="7635"/>
              </a:lnTo>
              <a:lnTo>
                <a:pt x="1425" y="8272"/>
              </a:lnTo>
              <a:lnTo>
                <a:pt x="1425" y="9067"/>
              </a:lnTo>
              <a:lnTo>
                <a:pt x="950" y="9862"/>
              </a:lnTo>
              <a:lnTo>
                <a:pt x="712" y="10658"/>
              </a:lnTo>
              <a:lnTo>
                <a:pt x="237" y="11453"/>
              </a:lnTo>
              <a:lnTo>
                <a:pt x="0" y="12248"/>
              </a:lnTo>
              <a:lnTo>
                <a:pt x="0" y="13044"/>
              </a:lnTo>
              <a:lnTo>
                <a:pt x="475" y="13680"/>
              </a:lnTo>
              <a:lnTo>
                <a:pt x="1425" y="14316"/>
              </a:lnTo>
              <a:lnTo>
                <a:pt x="2374" y="14952"/>
              </a:lnTo>
              <a:lnTo>
                <a:pt x="3799" y="15271"/>
              </a:lnTo>
              <a:lnTo>
                <a:pt x="5224" y="15589"/>
              </a:lnTo>
              <a:lnTo>
                <a:pt x="6886" y="15907"/>
              </a:lnTo>
              <a:lnTo>
                <a:pt x="8073" y="16066"/>
              </a:lnTo>
              <a:lnTo>
                <a:pt x="9735" y="16384"/>
              </a:lnTo>
              <a:lnTo>
                <a:pt x="10923" y="16066"/>
              </a:lnTo>
              <a:lnTo>
                <a:pt x="11872" y="15589"/>
              </a:lnTo>
              <a:lnTo>
                <a:pt x="12347" y="15271"/>
              </a:lnTo>
              <a:lnTo>
                <a:pt x="13060" y="14793"/>
              </a:lnTo>
              <a:lnTo>
                <a:pt x="13535" y="14316"/>
              </a:lnTo>
              <a:lnTo>
                <a:pt x="14010" y="13680"/>
              </a:lnTo>
              <a:lnTo>
                <a:pt x="14484" y="13044"/>
              </a:lnTo>
              <a:lnTo>
                <a:pt x="14959" y="12407"/>
              </a:lnTo>
              <a:lnTo>
                <a:pt x="15197" y="11930"/>
              </a:lnTo>
              <a:lnTo>
                <a:pt x="15434" y="10976"/>
              </a:lnTo>
              <a:lnTo>
                <a:pt x="15672" y="9862"/>
              </a:lnTo>
              <a:lnTo>
                <a:pt x="16147" y="8749"/>
              </a:lnTo>
              <a:lnTo>
                <a:pt x="16384" y="7635"/>
              </a:lnTo>
              <a:lnTo>
                <a:pt x="16147" y="4772"/>
              </a:lnTo>
              <a:lnTo>
                <a:pt x="15672" y="4136"/>
              </a:lnTo>
              <a:lnTo>
                <a:pt x="15434" y="3659"/>
              </a:lnTo>
              <a:lnTo>
                <a:pt x="14959" y="2863"/>
              </a:lnTo>
              <a:lnTo>
                <a:pt x="14247" y="2386"/>
              </a:lnTo>
              <a:lnTo>
                <a:pt x="13535" y="2227"/>
              </a:lnTo>
              <a:lnTo>
                <a:pt x="12347" y="1909"/>
              </a:lnTo>
              <a:lnTo>
                <a:pt x="11398" y="1432"/>
              </a:lnTo>
              <a:lnTo>
                <a:pt x="10448" y="954"/>
              </a:lnTo>
              <a:lnTo>
                <a:pt x="9261" y="477"/>
              </a:lnTo>
              <a:lnTo>
                <a:pt x="8311" y="159"/>
              </a:lnTo>
              <a:lnTo>
                <a:pt x="7598" y="0"/>
              </a:lnTo>
              <a:close/>
            </a:path>
          </a:pathLst>
        </a:custGeom>
        <a:solidFill>
          <a:schemeClr val="accent2"/>
        </a:solidFill>
        <a:ln w="9525" cap="flat" cmpd="sng">
          <a:solidFill>
            <a:srgbClr xmlns:mc="http://schemas.openxmlformats.org/markup-compatibility/2006" xmlns:a14="http://schemas.microsoft.com/office/drawing/2010/main" val="000000" a14:legacySpreadsheetColorIndex="8" mc:Ignorable="a14"/>
          </a:solidFill>
          <a:prstDash val="solid"/>
          <a:round/>
          <a:headEnd/>
          <a:tailEnd/>
        </a:ln>
      </xdr:spPr>
    </xdr:sp>
    <xdr:clientData/>
  </xdr:twoCellAnchor>
  <xdr:oneCellAnchor>
    <xdr:from xmlns:xdr="http://schemas.openxmlformats.org/drawingml/2006/spreadsheetDrawing">
      <xdr:col>3</xdr:col>
      <xdr:colOff>485775</xdr:colOff>
      <xdr:row>19</xdr:row>
      <xdr:rowOff>159385</xdr:rowOff>
    </xdr:from>
    <xdr:ext cx="361950" cy="160020"/>
    <xdr:sp macro="" textlink="">
      <xdr:nvSpPr>
        <xdr:cNvPr id="47" name="テキスト 7841"/>
        <xdr:cNvSpPr txBox="1">
          <a:spLocks noChangeArrowheads="1"/>
        </xdr:cNvSpPr>
      </xdr:nvSpPr>
      <xdr:spPr>
        <a:xfrm>
          <a:off x="1657350" y="3502660"/>
          <a:ext cx="361950" cy="160020"/>
        </a:xfrm>
        <a:prstGeom prst="rect">
          <a:avLst/>
        </a:prstGeom>
        <a:noFill/>
        <a:ln>
          <a:noFill/>
        </a:ln>
      </xdr:spPr>
      <xdr:txBody>
        <a:bodyPr vertOverflow="overflow" horzOverflow="overflow" wrap="none" lIns="9144" tIns="18288" rIns="9144" bIns="18288" anchor="ctr" upright="1">
          <a:spAutoFit/>
        </a:bodyPr>
        <a:lstStyle/>
        <a:p>
          <a:pPr algn="ctr" rtl="0">
            <a:defRPr sz="1000"/>
          </a:pPr>
          <a:r>
            <a:rPr lang="ja-JP" altLang="en-US" sz="700" b="0" i="0" u="none" strike="noStrike" baseline="0">
              <a:solidFill>
                <a:srgbClr val="000000"/>
              </a:solidFill>
              <a:latin typeface="ＭＳ 明朝"/>
              <a:ea typeface="ＭＳ 明朝"/>
            </a:rPr>
            <a:t>大潟村</a:t>
          </a:r>
        </a:p>
      </xdr:txBody>
    </xdr:sp>
    <xdr:clientData/>
  </xdr:oneCellAnchor>
  <xdr:oneCellAnchor>
    <xdr:from xmlns:xdr="http://schemas.openxmlformats.org/drawingml/2006/spreadsheetDrawing">
      <xdr:col>2</xdr:col>
      <xdr:colOff>343535</xdr:colOff>
      <xdr:row>23</xdr:row>
      <xdr:rowOff>123825</xdr:rowOff>
    </xdr:from>
    <xdr:ext cx="360680" cy="160020"/>
    <xdr:sp macro="" textlink="">
      <xdr:nvSpPr>
        <xdr:cNvPr id="48" name="テキスト 7832"/>
        <xdr:cNvSpPr txBox="1">
          <a:spLocks noChangeArrowheads="1"/>
        </xdr:cNvSpPr>
      </xdr:nvSpPr>
      <xdr:spPr>
        <a:xfrm>
          <a:off x="829310" y="4152900"/>
          <a:ext cx="360680" cy="160020"/>
        </a:xfrm>
        <a:prstGeom prst="rect">
          <a:avLst/>
        </a:prstGeom>
        <a:solidFill>
          <a:srgbClr xmlns:mc="http://schemas.openxmlformats.org/markup-compatibility/2006" xmlns:a14="http://schemas.microsoft.com/office/drawing/2010/main" val="FFFFFF" a14:legacySpreadsheetColorIndex="65" mc:Ignorable="a14"/>
        </a:solidFill>
        <a:ln>
          <a:noFill/>
        </a:ln>
      </xdr:spPr>
      <xdr:txBody>
        <a:bodyPr vertOverflow="overflow" horzOverflow="overflow" wrap="none" lIns="9144" tIns="18288" rIns="9144" bIns="18288" anchor="ctr" upright="1">
          <a:spAutoFit/>
        </a:bodyPr>
        <a:lstStyle/>
        <a:p>
          <a:pPr algn="ctr" rtl="0">
            <a:defRPr sz="1000"/>
          </a:pPr>
          <a:r>
            <a:rPr lang="ja-JP" altLang="en-US" sz="700" b="0" i="0" u="none" strike="noStrike" baseline="0">
              <a:solidFill>
                <a:srgbClr val="000000"/>
              </a:solidFill>
              <a:latin typeface="ＭＳ 明朝"/>
              <a:ea typeface="ＭＳ 明朝"/>
            </a:rPr>
            <a:t>男鹿市</a:t>
          </a:r>
        </a:p>
      </xdr:txBody>
    </xdr:sp>
    <xdr:clientData/>
  </xdr:oneCellAnchor>
  <xdr:oneCellAnchor>
    <xdr:from xmlns:xdr="http://schemas.openxmlformats.org/drawingml/2006/spreadsheetDrawing">
      <xdr:col>4</xdr:col>
      <xdr:colOff>0</xdr:colOff>
      <xdr:row>26</xdr:row>
      <xdr:rowOff>38100</xdr:rowOff>
    </xdr:from>
    <xdr:ext cx="361950" cy="162560"/>
    <xdr:sp macro="" textlink="">
      <xdr:nvSpPr>
        <xdr:cNvPr id="49" name="テキスト 7832"/>
        <xdr:cNvSpPr txBox="1">
          <a:spLocks noChangeArrowheads="1"/>
        </xdr:cNvSpPr>
      </xdr:nvSpPr>
      <xdr:spPr>
        <a:xfrm>
          <a:off x="1857375" y="4581525"/>
          <a:ext cx="361950" cy="162560"/>
        </a:xfrm>
        <a:prstGeom prst="rect">
          <a:avLst/>
        </a:prstGeom>
        <a:noFill/>
        <a:ln>
          <a:noFill/>
        </a:ln>
      </xdr:spPr>
      <xdr:txBody>
        <a:bodyPr vertOverflow="overflow" horzOverflow="overflow" wrap="none" lIns="9144" tIns="18288" rIns="9144" bIns="18288" anchor="ctr" upright="1">
          <a:spAutoFit/>
        </a:bodyPr>
        <a:lstStyle/>
        <a:p>
          <a:pPr algn="ctr" rtl="0">
            <a:defRPr sz="1000"/>
          </a:pPr>
          <a:r>
            <a:rPr lang="ja-JP" altLang="en-US" sz="700" b="0" i="0" u="none" strike="noStrike" baseline="0">
              <a:solidFill>
                <a:srgbClr val="000000"/>
              </a:solidFill>
              <a:latin typeface="ＭＳ 明朝"/>
              <a:ea typeface="ＭＳ 明朝"/>
            </a:rPr>
            <a:t>潟上市</a:t>
          </a:r>
        </a:p>
      </xdr:txBody>
    </xdr:sp>
    <xdr:clientData/>
  </xdr:oneCellAnchor>
  <xdr:twoCellAnchor>
    <xdr:from xmlns:xdr="http://schemas.openxmlformats.org/drawingml/2006/spreadsheetDrawing">
      <xdr:col>5</xdr:col>
      <xdr:colOff>390525</xdr:colOff>
      <xdr:row>31</xdr:row>
      <xdr:rowOff>86360</xdr:rowOff>
    </xdr:from>
    <xdr:to xmlns:xdr="http://schemas.openxmlformats.org/drawingml/2006/spreadsheetDrawing">
      <xdr:col>9</xdr:col>
      <xdr:colOff>66675</xdr:colOff>
      <xdr:row>43</xdr:row>
      <xdr:rowOff>161925</xdr:rowOff>
    </xdr:to>
    <xdr:sp macro="" textlink="">
      <xdr:nvSpPr>
        <xdr:cNvPr id="50" name="Freeform 67"/>
        <xdr:cNvSpPr/>
      </xdr:nvSpPr>
      <xdr:spPr>
        <a:xfrm>
          <a:off x="2933700" y="5487035"/>
          <a:ext cx="2419350" cy="2142490"/>
        </a:xfrm>
        <a:custGeom>
          <a:avLst/>
          <a:gdLst>
            <a:gd name="T0" fmla="*/ 210 w 254"/>
            <a:gd name="T1" fmla="*/ 89 h 224"/>
            <a:gd name="T2" fmla="*/ 198 w 254"/>
            <a:gd name="T3" fmla="*/ 94 h 224"/>
            <a:gd name="T4" fmla="*/ 188 w 254"/>
            <a:gd name="T5" fmla="*/ 89 h 224"/>
            <a:gd name="T6" fmla="*/ 177 w 254"/>
            <a:gd name="T7" fmla="*/ 94 h 224"/>
            <a:gd name="T8" fmla="*/ 160 w 254"/>
            <a:gd name="T9" fmla="*/ 90 h 224"/>
            <a:gd name="T10" fmla="*/ 152 w 254"/>
            <a:gd name="T11" fmla="*/ 110 h 224"/>
            <a:gd name="T12" fmla="*/ 140 w 254"/>
            <a:gd name="T13" fmla="*/ 109 h 224"/>
            <a:gd name="T14" fmla="*/ 134 w 254"/>
            <a:gd name="T15" fmla="*/ 88 h 224"/>
            <a:gd name="T16" fmla="*/ 122 w 254"/>
            <a:gd name="T17" fmla="*/ 77 h 224"/>
            <a:gd name="T18" fmla="*/ 121 w 254"/>
            <a:gd name="T19" fmla="*/ 59 h 224"/>
            <a:gd name="T20" fmla="*/ 126 w 254"/>
            <a:gd name="T21" fmla="*/ 42 h 224"/>
            <a:gd name="T22" fmla="*/ 131 w 254"/>
            <a:gd name="T23" fmla="*/ 29 h 224"/>
            <a:gd name="T24" fmla="*/ 136 w 254"/>
            <a:gd name="T25" fmla="*/ 14 h 224"/>
            <a:gd name="T26" fmla="*/ 132 w 254"/>
            <a:gd name="T27" fmla="*/ 0 h 224"/>
            <a:gd name="T28" fmla="*/ 113 w 254"/>
            <a:gd name="T29" fmla="*/ 8 h 224"/>
            <a:gd name="T30" fmla="*/ 91 w 254"/>
            <a:gd name="T31" fmla="*/ 6 h 224"/>
            <a:gd name="T32" fmla="*/ 79 w 254"/>
            <a:gd name="T33" fmla="*/ 15 h 224"/>
            <a:gd name="T34" fmla="*/ 66 w 254"/>
            <a:gd name="T35" fmla="*/ 19 h 224"/>
            <a:gd name="T36" fmla="*/ 49 w 254"/>
            <a:gd name="T37" fmla="*/ 28 h 224"/>
            <a:gd name="T38" fmla="*/ 39 w 254"/>
            <a:gd name="T39" fmla="*/ 36 h 224"/>
            <a:gd name="T40" fmla="*/ 33 w 254"/>
            <a:gd name="T41" fmla="*/ 41 h 224"/>
            <a:gd name="T42" fmla="*/ 19 w 254"/>
            <a:gd name="T43" fmla="*/ 42 h 224"/>
            <a:gd name="T44" fmla="*/ 22 w 254"/>
            <a:gd name="T45" fmla="*/ 55 h 224"/>
            <a:gd name="T46" fmla="*/ 29 w 254"/>
            <a:gd name="T47" fmla="*/ 59 h 224"/>
            <a:gd name="T48" fmla="*/ 23 w 254"/>
            <a:gd name="T49" fmla="*/ 71 h 224"/>
            <a:gd name="T50" fmla="*/ 15 w 254"/>
            <a:gd name="T51" fmla="*/ 87 h 224"/>
            <a:gd name="T52" fmla="*/ 6 w 254"/>
            <a:gd name="T53" fmla="*/ 100 h 224"/>
            <a:gd name="T54" fmla="*/ 4 w 254"/>
            <a:gd name="T55" fmla="*/ 115 h 224"/>
            <a:gd name="T56" fmla="*/ 11 w 254"/>
            <a:gd name="T57" fmla="*/ 132 h 224"/>
            <a:gd name="T58" fmla="*/ 23 w 254"/>
            <a:gd name="T59" fmla="*/ 146 h 224"/>
            <a:gd name="T60" fmla="*/ 27 w 254"/>
            <a:gd name="T61" fmla="*/ 163 h 224"/>
            <a:gd name="T62" fmla="*/ 21 w 254"/>
            <a:gd name="T63" fmla="*/ 184 h 224"/>
            <a:gd name="T64" fmla="*/ 35 w 254"/>
            <a:gd name="T65" fmla="*/ 194 h 224"/>
            <a:gd name="T66" fmla="*/ 33 w 254"/>
            <a:gd name="T67" fmla="*/ 207 h 224"/>
            <a:gd name="T68" fmla="*/ 45 w 254"/>
            <a:gd name="T69" fmla="*/ 215 h 224"/>
            <a:gd name="T70" fmla="*/ 57 w 254"/>
            <a:gd name="T71" fmla="*/ 220 h 224"/>
            <a:gd name="T72" fmla="*/ 69 w 254"/>
            <a:gd name="T73" fmla="*/ 212 h 224"/>
            <a:gd name="T74" fmla="*/ 82 w 254"/>
            <a:gd name="T75" fmla="*/ 214 h 224"/>
            <a:gd name="T76" fmla="*/ 92 w 254"/>
            <a:gd name="T77" fmla="*/ 211 h 224"/>
            <a:gd name="T78" fmla="*/ 106 w 254"/>
            <a:gd name="T79" fmla="*/ 202 h 224"/>
            <a:gd name="T80" fmla="*/ 119 w 254"/>
            <a:gd name="T81" fmla="*/ 216 h 224"/>
            <a:gd name="T82" fmla="*/ 127 w 254"/>
            <a:gd name="T83" fmla="*/ 223 h 224"/>
            <a:gd name="T84" fmla="*/ 132 w 254"/>
            <a:gd name="T85" fmla="*/ 210 h 224"/>
            <a:gd name="T86" fmla="*/ 141 w 254"/>
            <a:gd name="T87" fmla="*/ 199 h 224"/>
            <a:gd name="T88" fmla="*/ 142 w 254"/>
            <a:gd name="T89" fmla="*/ 185 h 224"/>
            <a:gd name="T90" fmla="*/ 154 w 254"/>
            <a:gd name="T91" fmla="*/ 177 h 224"/>
            <a:gd name="T92" fmla="*/ 162 w 254"/>
            <a:gd name="T93" fmla="*/ 163 h 224"/>
            <a:gd name="T94" fmla="*/ 172 w 254"/>
            <a:gd name="T95" fmla="*/ 155 h 224"/>
            <a:gd name="T96" fmla="*/ 205 w 254"/>
            <a:gd name="T97" fmla="*/ 144 h 224"/>
            <a:gd name="T98" fmla="*/ 222 w 254"/>
            <a:gd name="T99" fmla="*/ 150 h 224"/>
            <a:gd name="T100" fmla="*/ 240 w 254"/>
            <a:gd name="T101" fmla="*/ 160 h 224"/>
            <a:gd name="T102" fmla="*/ 242 w 254"/>
            <a:gd name="T103" fmla="*/ 145 h 224"/>
            <a:gd name="T104" fmla="*/ 248 w 254"/>
            <a:gd name="T105" fmla="*/ 133 h 224"/>
            <a:gd name="T106" fmla="*/ 253 w 254"/>
            <a:gd name="T107" fmla="*/ 112 h 224"/>
            <a:gd name="T108" fmla="*/ 249 w 254"/>
            <a:gd name="T109" fmla="*/ 99 h 224"/>
            <a:gd name="T110" fmla="*/ 231 w 254"/>
            <a:gd name="T111" fmla="*/ 85 h 22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Lst>
          <a:rect l="0" t="0" r="r" b="b"/>
          <a:pathLst>
            <a:path w="254" h="224">
              <a:moveTo>
                <a:pt x="226" y="90"/>
              </a:moveTo>
              <a:cubicBezTo>
                <a:pt x="225" y="90"/>
                <a:pt x="224" y="90"/>
                <a:pt x="223" y="90"/>
              </a:cubicBezTo>
              <a:cubicBezTo>
                <a:pt x="222" y="90"/>
                <a:pt x="221" y="89"/>
                <a:pt x="220" y="89"/>
              </a:cubicBezTo>
              <a:cubicBezTo>
                <a:pt x="219" y="89"/>
                <a:pt x="216" y="88"/>
                <a:pt x="214" y="88"/>
              </a:cubicBezTo>
              <a:cubicBezTo>
                <a:pt x="211" y="88"/>
                <a:pt x="212" y="88"/>
                <a:pt x="210" y="89"/>
              </a:cubicBezTo>
              <a:cubicBezTo>
                <a:pt x="209" y="90"/>
                <a:pt x="207" y="91"/>
                <a:pt x="206" y="92"/>
              </a:cubicBezTo>
              <a:cubicBezTo>
                <a:pt x="205" y="93"/>
                <a:pt x="205" y="95"/>
                <a:pt x="204" y="96"/>
              </a:cubicBezTo>
              <a:cubicBezTo>
                <a:pt x="203" y="97"/>
                <a:pt x="202" y="98"/>
                <a:pt x="201" y="98"/>
              </a:cubicBezTo>
              <a:cubicBezTo>
                <a:pt x="200" y="98"/>
                <a:pt x="200" y="98"/>
                <a:pt x="200" y="97"/>
              </a:cubicBezTo>
              <a:cubicBezTo>
                <a:pt x="200" y="96"/>
                <a:pt x="199" y="95"/>
                <a:pt x="198" y="94"/>
              </a:cubicBezTo>
              <a:cubicBezTo>
                <a:pt x="197" y="93"/>
                <a:pt x="197" y="92"/>
                <a:pt x="196" y="92"/>
              </a:cubicBezTo>
              <a:cubicBezTo>
                <a:pt x="195" y="92"/>
                <a:pt x="194" y="91"/>
                <a:pt x="193" y="91"/>
              </a:cubicBezTo>
              <a:cubicBezTo>
                <a:pt x="192" y="91"/>
                <a:pt x="191" y="90"/>
                <a:pt x="191" y="90"/>
              </a:cubicBezTo>
              <a:cubicBezTo>
                <a:pt x="190" y="90"/>
                <a:pt x="190" y="90"/>
                <a:pt x="190" y="90"/>
              </a:cubicBezTo>
              <a:cubicBezTo>
                <a:pt x="190" y="90"/>
                <a:pt x="189" y="89"/>
                <a:pt x="188" y="89"/>
              </a:cubicBezTo>
              <a:cubicBezTo>
                <a:pt x="187" y="89"/>
                <a:pt x="186" y="87"/>
                <a:pt x="185" y="87"/>
              </a:cubicBezTo>
              <a:cubicBezTo>
                <a:pt x="184" y="87"/>
                <a:pt x="183" y="87"/>
                <a:pt x="183" y="88"/>
              </a:cubicBezTo>
              <a:cubicBezTo>
                <a:pt x="183" y="89"/>
                <a:pt x="183" y="90"/>
                <a:pt x="182" y="91"/>
              </a:cubicBezTo>
              <a:cubicBezTo>
                <a:pt x="181" y="92"/>
                <a:pt x="180" y="94"/>
                <a:pt x="179" y="94"/>
              </a:cubicBezTo>
              <a:cubicBezTo>
                <a:pt x="178" y="94"/>
                <a:pt x="178" y="94"/>
                <a:pt x="177" y="94"/>
              </a:cubicBezTo>
              <a:cubicBezTo>
                <a:pt x="176" y="94"/>
                <a:pt x="176" y="94"/>
                <a:pt x="175" y="94"/>
              </a:cubicBezTo>
              <a:cubicBezTo>
                <a:pt x="174" y="94"/>
                <a:pt x="172" y="92"/>
                <a:pt x="171" y="91"/>
              </a:cubicBezTo>
              <a:cubicBezTo>
                <a:pt x="170" y="90"/>
                <a:pt x="168" y="89"/>
                <a:pt x="167" y="88"/>
              </a:cubicBezTo>
              <a:cubicBezTo>
                <a:pt x="166" y="87"/>
                <a:pt x="163" y="87"/>
                <a:pt x="162" y="87"/>
              </a:cubicBezTo>
              <a:cubicBezTo>
                <a:pt x="161" y="87"/>
                <a:pt x="161" y="89"/>
                <a:pt x="160" y="90"/>
              </a:cubicBezTo>
              <a:cubicBezTo>
                <a:pt x="159" y="91"/>
                <a:pt x="159" y="94"/>
                <a:pt x="159" y="95"/>
              </a:cubicBezTo>
              <a:cubicBezTo>
                <a:pt x="159" y="96"/>
                <a:pt x="158" y="97"/>
                <a:pt x="157" y="98"/>
              </a:cubicBezTo>
              <a:cubicBezTo>
                <a:pt x="156" y="99"/>
                <a:pt x="155" y="102"/>
                <a:pt x="155" y="103"/>
              </a:cubicBezTo>
              <a:cubicBezTo>
                <a:pt x="155" y="104"/>
                <a:pt x="154" y="106"/>
                <a:pt x="154" y="107"/>
              </a:cubicBezTo>
              <a:cubicBezTo>
                <a:pt x="154" y="108"/>
                <a:pt x="153" y="110"/>
                <a:pt x="152" y="110"/>
              </a:cubicBezTo>
              <a:cubicBezTo>
                <a:pt x="151" y="110"/>
                <a:pt x="151" y="109"/>
                <a:pt x="150" y="109"/>
              </a:cubicBezTo>
              <a:cubicBezTo>
                <a:pt x="149" y="109"/>
                <a:pt x="149" y="107"/>
                <a:pt x="148" y="107"/>
              </a:cubicBezTo>
              <a:cubicBezTo>
                <a:pt x="147" y="106"/>
                <a:pt x="146" y="109"/>
                <a:pt x="145" y="109"/>
              </a:cubicBezTo>
              <a:cubicBezTo>
                <a:pt x="144" y="109"/>
                <a:pt x="143" y="109"/>
                <a:pt x="142" y="109"/>
              </a:cubicBezTo>
              <a:cubicBezTo>
                <a:pt x="141" y="109"/>
                <a:pt x="140" y="110"/>
                <a:pt x="140" y="109"/>
              </a:cubicBezTo>
              <a:cubicBezTo>
                <a:pt x="140" y="108"/>
                <a:pt x="141" y="106"/>
                <a:pt x="141" y="105"/>
              </a:cubicBezTo>
              <a:cubicBezTo>
                <a:pt x="139" y="102"/>
                <a:pt x="140" y="103"/>
                <a:pt x="139" y="102"/>
              </a:cubicBezTo>
              <a:cubicBezTo>
                <a:pt x="138" y="101"/>
                <a:pt x="137" y="97"/>
                <a:pt x="136" y="96"/>
              </a:cubicBezTo>
              <a:cubicBezTo>
                <a:pt x="135" y="95"/>
                <a:pt x="135" y="93"/>
                <a:pt x="135" y="92"/>
              </a:cubicBezTo>
              <a:cubicBezTo>
                <a:pt x="135" y="91"/>
                <a:pt x="134" y="89"/>
                <a:pt x="134" y="88"/>
              </a:cubicBezTo>
              <a:cubicBezTo>
                <a:pt x="134" y="87"/>
                <a:pt x="133" y="86"/>
                <a:pt x="133" y="85"/>
              </a:cubicBezTo>
              <a:cubicBezTo>
                <a:pt x="133" y="84"/>
                <a:pt x="132" y="82"/>
                <a:pt x="131" y="82"/>
              </a:cubicBezTo>
              <a:cubicBezTo>
                <a:pt x="130" y="82"/>
                <a:pt x="128" y="82"/>
                <a:pt x="127" y="82"/>
              </a:cubicBezTo>
              <a:cubicBezTo>
                <a:pt x="126" y="81"/>
                <a:pt x="126" y="81"/>
                <a:pt x="125" y="80"/>
              </a:cubicBezTo>
              <a:cubicBezTo>
                <a:pt x="124" y="79"/>
                <a:pt x="123" y="78"/>
                <a:pt x="122" y="77"/>
              </a:cubicBezTo>
              <a:cubicBezTo>
                <a:pt x="121" y="76"/>
                <a:pt x="120" y="74"/>
                <a:pt x="119" y="73"/>
              </a:cubicBezTo>
              <a:cubicBezTo>
                <a:pt x="118" y="72"/>
                <a:pt x="117" y="70"/>
                <a:pt x="117" y="69"/>
              </a:cubicBezTo>
              <a:cubicBezTo>
                <a:pt x="117" y="68"/>
                <a:pt x="119" y="67"/>
                <a:pt x="119" y="66"/>
              </a:cubicBezTo>
              <a:cubicBezTo>
                <a:pt x="119" y="65"/>
                <a:pt x="120" y="63"/>
                <a:pt x="120" y="62"/>
              </a:cubicBezTo>
              <a:cubicBezTo>
                <a:pt x="120" y="61"/>
                <a:pt x="121" y="61"/>
                <a:pt x="121" y="59"/>
              </a:cubicBezTo>
              <a:cubicBezTo>
                <a:pt x="121" y="58"/>
                <a:pt x="121" y="56"/>
                <a:pt x="121" y="54"/>
              </a:cubicBezTo>
              <a:cubicBezTo>
                <a:pt x="121" y="52"/>
                <a:pt x="122" y="50"/>
                <a:pt x="122" y="49"/>
              </a:cubicBezTo>
              <a:cubicBezTo>
                <a:pt x="122" y="48"/>
                <a:pt x="122" y="48"/>
                <a:pt x="122" y="47"/>
              </a:cubicBezTo>
              <a:cubicBezTo>
                <a:pt x="122" y="46"/>
                <a:pt x="123" y="46"/>
                <a:pt x="124" y="45"/>
              </a:cubicBezTo>
              <a:cubicBezTo>
                <a:pt x="125" y="44"/>
                <a:pt x="125" y="43"/>
                <a:pt x="126" y="42"/>
              </a:cubicBezTo>
              <a:cubicBezTo>
                <a:pt x="127" y="41"/>
                <a:pt x="127" y="42"/>
                <a:pt x="128" y="41"/>
              </a:cubicBezTo>
              <a:cubicBezTo>
                <a:pt x="129" y="40"/>
                <a:pt x="130" y="38"/>
                <a:pt x="130" y="37"/>
              </a:cubicBezTo>
              <a:cubicBezTo>
                <a:pt x="130" y="36"/>
                <a:pt x="131" y="35"/>
                <a:pt x="131" y="34"/>
              </a:cubicBezTo>
              <a:cubicBezTo>
                <a:pt x="131" y="33"/>
                <a:pt x="131" y="33"/>
                <a:pt x="131" y="32"/>
              </a:cubicBezTo>
              <a:cubicBezTo>
                <a:pt x="131" y="31"/>
                <a:pt x="131" y="30"/>
                <a:pt x="131" y="29"/>
              </a:cubicBezTo>
              <a:cubicBezTo>
                <a:pt x="131" y="28"/>
                <a:pt x="132" y="26"/>
                <a:pt x="132" y="25"/>
              </a:cubicBezTo>
              <a:cubicBezTo>
                <a:pt x="132" y="24"/>
                <a:pt x="133" y="21"/>
                <a:pt x="133" y="20"/>
              </a:cubicBezTo>
              <a:cubicBezTo>
                <a:pt x="133" y="19"/>
                <a:pt x="134" y="18"/>
                <a:pt x="135" y="18"/>
              </a:cubicBezTo>
              <a:cubicBezTo>
                <a:pt x="136" y="18"/>
                <a:pt x="137" y="18"/>
                <a:pt x="137" y="17"/>
              </a:cubicBezTo>
              <a:cubicBezTo>
                <a:pt x="137" y="16"/>
                <a:pt x="136" y="15"/>
                <a:pt x="136" y="14"/>
              </a:cubicBezTo>
              <a:cubicBezTo>
                <a:pt x="136" y="13"/>
                <a:pt x="135" y="13"/>
                <a:pt x="135" y="12"/>
              </a:cubicBezTo>
              <a:cubicBezTo>
                <a:pt x="135" y="11"/>
                <a:pt x="133" y="10"/>
                <a:pt x="133" y="9"/>
              </a:cubicBezTo>
              <a:cubicBezTo>
                <a:pt x="133" y="8"/>
                <a:pt x="132" y="6"/>
                <a:pt x="132" y="5"/>
              </a:cubicBezTo>
              <a:cubicBezTo>
                <a:pt x="132" y="4"/>
                <a:pt x="132" y="4"/>
                <a:pt x="132" y="3"/>
              </a:cubicBezTo>
              <a:cubicBezTo>
                <a:pt x="132" y="2"/>
                <a:pt x="132" y="0"/>
                <a:pt x="132" y="0"/>
              </a:cubicBezTo>
              <a:cubicBezTo>
                <a:pt x="132" y="0"/>
                <a:pt x="131" y="0"/>
                <a:pt x="130" y="0"/>
              </a:cubicBezTo>
              <a:lnTo>
                <a:pt x="127" y="1"/>
              </a:lnTo>
              <a:lnTo>
                <a:pt x="124" y="2"/>
              </a:lnTo>
              <a:lnTo>
                <a:pt x="120" y="5"/>
              </a:lnTo>
              <a:lnTo>
                <a:pt x="113" y="8"/>
              </a:lnTo>
              <a:lnTo>
                <a:pt x="108" y="11"/>
              </a:lnTo>
              <a:lnTo>
                <a:pt x="105" y="11"/>
              </a:lnTo>
              <a:lnTo>
                <a:pt x="101" y="9"/>
              </a:lnTo>
              <a:lnTo>
                <a:pt x="98" y="7"/>
              </a:lnTo>
              <a:lnTo>
                <a:pt x="91" y="6"/>
              </a:lnTo>
              <a:lnTo>
                <a:pt x="88" y="7"/>
              </a:lnTo>
              <a:lnTo>
                <a:pt x="86" y="8"/>
              </a:lnTo>
              <a:lnTo>
                <a:pt x="81" y="11"/>
              </a:lnTo>
              <a:lnTo>
                <a:pt x="80" y="13"/>
              </a:lnTo>
              <a:lnTo>
                <a:pt x="79" y="15"/>
              </a:lnTo>
              <a:cubicBezTo>
                <a:pt x="78" y="16"/>
                <a:pt x="77" y="15"/>
                <a:pt x="76" y="16"/>
              </a:cubicBezTo>
              <a:cubicBezTo>
                <a:pt x="75" y="16"/>
                <a:pt x="74" y="18"/>
                <a:pt x="73" y="18"/>
              </a:cubicBezTo>
              <a:cubicBezTo>
                <a:pt x="72" y="18"/>
                <a:pt x="73" y="19"/>
                <a:pt x="72" y="19"/>
              </a:cubicBezTo>
              <a:cubicBezTo>
                <a:pt x="71" y="19"/>
                <a:pt x="69" y="19"/>
                <a:pt x="68" y="19"/>
              </a:cubicBezTo>
              <a:cubicBezTo>
                <a:pt x="67" y="19"/>
                <a:pt x="67" y="19"/>
                <a:pt x="66" y="19"/>
              </a:cubicBezTo>
              <a:cubicBezTo>
                <a:pt x="65" y="19"/>
                <a:pt x="64" y="18"/>
                <a:pt x="63" y="19"/>
              </a:cubicBezTo>
              <a:cubicBezTo>
                <a:pt x="62" y="20"/>
                <a:pt x="59" y="21"/>
                <a:pt x="58" y="23"/>
              </a:cubicBezTo>
              <a:cubicBezTo>
                <a:pt x="57" y="25"/>
                <a:pt x="57" y="28"/>
                <a:pt x="56" y="29"/>
              </a:cubicBezTo>
              <a:cubicBezTo>
                <a:pt x="55" y="30"/>
                <a:pt x="54" y="28"/>
                <a:pt x="53" y="28"/>
              </a:cubicBezTo>
              <a:cubicBezTo>
                <a:pt x="52" y="28"/>
                <a:pt x="50" y="28"/>
                <a:pt x="49" y="28"/>
              </a:cubicBezTo>
              <a:cubicBezTo>
                <a:pt x="48" y="28"/>
                <a:pt x="47" y="28"/>
                <a:pt x="46" y="28"/>
              </a:cubicBezTo>
              <a:cubicBezTo>
                <a:pt x="45" y="28"/>
                <a:pt x="45" y="29"/>
                <a:pt x="44" y="29"/>
              </a:cubicBezTo>
              <a:cubicBezTo>
                <a:pt x="43" y="29"/>
                <a:pt x="43" y="30"/>
                <a:pt x="42" y="31"/>
              </a:cubicBezTo>
              <a:cubicBezTo>
                <a:pt x="41" y="32"/>
                <a:pt x="40" y="34"/>
                <a:pt x="40" y="35"/>
              </a:cubicBezTo>
              <a:cubicBezTo>
                <a:pt x="40" y="36"/>
                <a:pt x="39" y="36"/>
                <a:pt x="39" y="36"/>
              </a:cubicBezTo>
              <a:cubicBezTo>
                <a:pt x="39" y="36"/>
                <a:pt x="40" y="37"/>
                <a:pt x="40" y="38"/>
              </a:cubicBezTo>
              <a:cubicBezTo>
                <a:pt x="40" y="39"/>
                <a:pt x="41" y="43"/>
                <a:pt x="41" y="44"/>
              </a:cubicBezTo>
              <a:cubicBezTo>
                <a:pt x="41" y="45"/>
                <a:pt x="40" y="46"/>
                <a:pt x="39" y="46"/>
              </a:cubicBezTo>
              <a:cubicBezTo>
                <a:pt x="38" y="46"/>
                <a:pt x="37" y="45"/>
                <a:pt x="36" y="44"/>
              </a:cubicBezTo>
              <a:cubicBezTo>
                <a:pt x="35" y="43"/>
                <a:pt x="34" y="42"/>
                <a:pt x="33" y="41"/>
              </a:cubicBezTo>
              <a:cubicBezTo>
                <a:pt x="32" y="40"/>
                <a:pt x="31" y="40"/>
                <a:pt x="30" y="40"/>
              </a:cubicBezTo>
              <a:cubicBezTo>
                <a:pt x="29" y="40"/>
                <a:pt x="28" y="39"/>
                <a:pt x="27" y="39"/>
              </a:cubicBezTo>
              <a:cubicBezTo>
                <a:pt x="26" y="39"/>
                <a:pt x="24" y="39"/>
                <a:pt x="23" y="39"/>
              </a:cubicBezTo>
              <a:cubicBezTo>
                <a:pt x="22" y="39"/>
                <a:pt x="22" y="41"/>
                <a:pt x="21" y="41"/>
              </a:cubicBezTo>
              <a:cubicBezTo>
                <a:pt x="20" y="41"/>
                <a:pt x="19" y="41"/>
                <a:pt x="19" y="42"/>
              </a:cubicBezTo>
              <a:cubicBezTo>
                <a:pt x="19" y="43"/>
                <a:pt x="18" y="46"/>
                <a:pt x="18" y="47"/>
              </a:cubicBezTo>
              <a:cubicBezTo>
                <a:pt x="18" y="48"/>
                <a:pt x="20" y="49"/>
                <a:pt x="20" y="49"/>
              </a:cubicBezTo>
              <a:cubicBezTo>
                <a:pt x="20" y="49"/>
                <a:pt x="21" y="50"/>
                <a:pt x="21" y="50"/>
              </a:cubicBezTo>
              <a:cubicBezTo>
                <a:pt x="21" y="50"/>
                <a:pt x="21" y="50"/>
                <a:pt x="21" y="51"/>
              </a:cubicBezTo>
              <a:cubicBezTo>
                <a:pt x="21" y="52"/>
                <a:pt x="22" y="54"/>
                <a:pt x="22" y="55"/>
              </a:cubicBezTo>
              <a:cubicBezTo>
                <a:pt x="22" y="56"/>
                <a:pt x="23" y="55"/>
                <a:pt x="24" y="55"/>
              </a:cubicBezTo>
              <a:cubicBezTo>
                <a:pt x="25" y="55"/>
                <a:pt x="26" y="55"/>
                <a:pt x="26" y="55"/>
              </a:cubicBezTo>
              <a:cubicBezTo>
                <a:pt x="26" y="55"/>
                <a:pt x="27" y="56"/>
                <a:pt x="27" y="56"/>
              </a:cubicBezTo>
              <a:cubicBezTo>
                <a:pt x="27" y="56"/>
                <a:pt x="29" y="57"/>
                <a:pt x="29" y="57"/>
              </a:cubicBezTo>
              <a:cubicBezTo>
                <a:pt x="29" y="57"/>
                <a:pt x="29" y="58"/>
                <a:pt x="29" y="59"/>
              </a:cubicBezTo>
              <a:cubicBezTo>
                <a:pt x="29" y="60"/>
                <a:pt x="28" y="62"/>
                <a:pt x="27" y="63"/>
              </a:cubicBezTo>
              <a:cubicBezTo>
                <a:pt x="26" y="64"/>
                <a:pt x="25" y="64"/>
                <a:pt x="25" y="64"/>
              </a:cubicBezTo>
              <a:cubicBezTo>
                <a:pt x="25" y="64"/>
                <a:pt x="24" y="66"/>
                <a:pt x="24" y="66"/>
              </a:cubicBezTo>
              <a:cubicBezTo>
                <a:pt x="24" y="66"/>
                <a:pt x="24" y="66"/>
                <a:pt x="24" y="67"/>
              </a:cubicBezTo>
              <a:cubicBezTo>
                <a:pt x="24" y="68"/>
                <a:pt x="24" y="70"/>
                <a:pt x="23" y="71"/>
              </a:cubicBezTo>
              <a:cubicBezTo>
                <a:pt x="22" y="72"/>
                <a:pt x="20" y="75"/>
                <a:pt x="19" y="76"/>
              </a:cubicBezTo>
              <a:cubicBezTo>
                <a:pt x="18" y="77"/>
                <a:pt x="19" y="80"/>
                <a:pt x="19" y="81"/>
              </a:cubicBezTo>
              <a:cubicBezTo>
                <a:pt x="19" y="82"/>
                <a:pt x="16" y="83"/>
                <a:pt x="16" y="84"/>
              </a:cubicBezTo>
              <a:cubicBezTo>
                <a:pt x="16" y="85"/>
                <a:pt x="16" y="86"/>
                <a:pt x="16" y="86"/>
              </a:cubicBezTo>
              <a:cubicBezTo>
                <a:pt x="16" y="86"/>
                <a:pt x="15" y="87"/>
                <a:pt x="15" y="87"/>
              </a:cubicBezTo>
              <a:cubicBezTo>
                <a:pt x="15" y="87"/>
                <a:pt x="15" y="88"/>
                <a:pt x="15" y="88"/>
              </a:cubicBezTo>
              <a:cubicBezTo>
                <a:pt x="14" y="92"/>
                <a:pt x="15" y="88"/>
                <a:pt x="15" y="89"/>
              </a:cubicBezTo>
              <a:cubicBezTo>
                <a:pt x="15" y="90"/>
                <a:pt x="14" y="95"/>
                <a:pt x="13" y="96"/>
              </a:cubicBezTo>
              <a:cubicBezTo>
                <a:pt x="12" y="97"/>
                <a:pt x="11" y="96"/>
                <a:pt x="10" y="97"/>
              </a:cubicBezTo>
              <a:cubicBezTo>
                <a:pt x="9" y="98"/>
                <a:pt x="7" y="99"/>
                <a:pt x="6" y="100"/>
              </a:cubicBezTo>
              <a:cubicBezTo>
                <a:pt x="5" y="101"/>
                <a:pt x="6" y="103"/>
                <a:pt x="6" y="104"/>
              </a:cubicBezTo>
              <a:cubicBezTo>
                <a:pt x="6" y="105"/>
                <a:pt x="4" y="105"/>
                <a:pt x="4" y="106"/>
              </a:cubicBezTo>
              <a:cubicBezTo>
                <a:pt x="4" y="107"/>
                <a:pt x="4" y="108"/>
                <a:pt x="4" y="109"/>
              </a:cubicBezTo>
              <a:cubicBezTo>
                <a:pt x="4" y="110"/>
                <a:pt x="1" y="111"/>
                <a:pt x="1" y="112"/>
              </a:cubicBezTo>
              <a:cubicBezTo>
                <a:pt x="0" y="114"/>
                <a:pt x="3" y="114"/>
                <a:pt x="4" y="115"/>
              </a:cubicBezTo>
              <a:cubicBezTo>
                <a:pt x="5" y="116"/>
                <a:pt x="6" y="117"/>
                <a:pt x="7" y="118"/>
              </a:cubicBezTo>
              <a:cubicBezTo>
                <a:pt x="8" y="119"/>
                <a:pt x="8" y="120"/>
                <a:pt x="8" y="121"/>
              </a:cubicBezTo>
              <a:cubicBezTo>
                <a:pt x="8" y="122"/>
                <a:pt x="9" y="122"/>
                <a:pt x="9" y="123"/>
              </a:cubicBezTo>
              <a:cubicBezTo>
                <a:pt x="9" y="124"/>
                <a:pt x="10" y="126"/>
                <a:pt x="10" y="127"/>
              </a:cubicBezTo>
              <a:cubicBezTo>
                <a:pt x="10" y="128"/>
                <a:pt x="10" y="131"/>
                <a:pt x="11" y="132"/>
              </a:cubicBezTo>
              <a:cubicBezTo>
                <a:pt x="12" y="133"/>
                <a:pt x="13" y="134"/>
                <a:pt x="14" y="135"/>
              </a:cubicBezTo>
              <a:cubicBezTo>
                <a:pt x="15" y="136"/>
                <a:pt x="17" y="137"/>
                <a:pt x="18" y="137"/>
              </a:cubicBezTo>
              <a:cubicBezTo>
                <a:pt x="19" y="137"/>
                <a:pt x="18" y="136"/>
                <a:pt x="19" y="137"/>
              </a:cubicBezTo>
              <a:cubicBezTo>
                <a:pt x="20" y="138"/>
                <a:pt x="21" y="141"/>
                <a:pt x="22" y="142"/>
              </a:cubicBezTo>
              <a:cubicBezTo>
                <a:pt x="23" y="144"/>
                <a:pt x="23" y="145"/>
                <a:pt x="23" y="146"/>
              </a:cubicBezTo>
              <a:cubicBezTo>
                <a:pt x="23" y="147"/>
                <a:pt x="21" y="150"/>
                <a:pt x="21" y="151"/>
              </a:cubicBezTo>
              <a:cubicBezTo>
                <a:pt x="21" y="152"/>
                <a:pt x="21" y="152"/>
                <a:pt x="21" y="153"/>
              </a:cubicBezTo>
              <a:cubicBezTo>
                <a:pt x="21" y="154"/>
                <a:pt x="21" y="155"/>
                <a:pt x="22" y="156"/>
              </a:cubicBezTo>
              <a:cubicBezTo>
                <a:pt x="23" y="157"/>
                <a:pt x="24" y="159"/>
                <a:pt x="25" y="160"/>
              </a:cubicBezTo>
              <a:cubicBezTo>
                <a:pt x="26" y="161"/>
                <a:pt x="26" y="162"/>
                <a:pt x="27" y="163"/>
              </a:cubicBezTo>
              <a:cubicBezTo>
                <a:pt x="28" y="164"/>
                <a:pt x="29" y="166"/>
                <a:pt x="29" y="167"/>
              </a:cubicBezTo>
              <a:cubicBezTo>
                <a:pt x="29" y="168"/>
                <a:pt x="29" y="168"/>
                <a:pt x="29" y="169"/>
              </a:cubicBezTo>
              <a:cubicBezTo>
                <a:pt x="29" y="170"/>
                <a:pt x="29" y="171"/>
                <a:pt x="28" y="172"/>
              </a:cubicBezTo>
              <a:cubicBezTo>
                <a:pt x="27" y="173"/>
                <a:pt x="23" y="176"/>
                <a:pt x="22" y="178"/>
              </a:cubicBezTo>
              <a:cubicBezTo>
                <a:pt x="21" y="180"/>
                <a:pt x="21" y="183"/>
                <a:pt x="21" y="184"/>
              </a:cubicBezTo>
              <a:cubicBezTo>
                <a:pt x="21" y="185"/>
                <a:pt x="22" y="185"/>
                <a:pt x="23" y="186"/>
              </a:cubicBezTo>
              <a:cubicBezTo>
                <a:pt x="24" y="187"/>
                <a:pt x="24" y="189"/>
                <a:pt x="25" y="190"/>
              </a:cubicBezTo>
              <a:cubicBezTo>
                <a:pt x="26" y="191"/>
                <a:pt x="28" y="191"/>
                <a:pt x="29" y="192"/>
              </a:cubicBezTo>
              <a:cubicBezTo>
                <a:pt x="30" y="193"/>
                <a:pt x="32" y="193"/>
                <a:pt x="33" y="193"/>
              </a:cubicBezTo>
              <a:cubicBezTo>
                <a:pt x="34" y="193"/>
                <a:pt x="34" y="194"/>
                <a:pt x="35" y="194"/>
              </a:cubicBezTo>
              <a:cubicBezTo>
                <a:pt x="36" y="194"/>
                <a:pt x="37" y="194"/>
                <a:pt x="38" y="195"/>
              </a:cubicBezTo>
              <a:cubicBezTo>
                <a:pt x="40" y="196"/>
                <a:pt x="40" y="198"/>
                <a:pt x="40" y="199"/>
              </a:cubicBezTo>
              <a:cubicBezTo>
                <a:pt x="40" y="200"/>
                <a:pt x="39" y="202"/>
                <a:pt x="39" y="203"/>
              </a:cubicBezTo>
              <a:cubicBezTo>
                <a:pt x="39" y="204"/>
                <a:pt x="38" y="205"/>
                <a:pt x="37" y="206"/>
              </a:cubicBezTo>
              <a:cubicBezTo>
                <a:pt x="36" y="207"/>
                <a:pt x="34" y="206"/>
                <a:pt x="33" y="207"/>
              </a:cubicBezTo>
              <a:cubicBezTo>
                <a:pt x="32" y="208"/>
                <a:pt x="30" y="209"/>
                <a:pt x="30" y="210"/>
              </a:cubicBezTo>
              <a:cubicBezTo>
                <a:pt x="30" y="211"/>
                <a:pt x="33" y="212"/>
                <a:pt x="34" y="212"/>
              </a:cubicBezTo>
              <a:cubicBezTo>
                <a:pt x="35" y="212"/>
                <a:pt x="37" y="212"/>
                <a:pt x="38" y="212"/>
              </a:cubicBezTo>
              <a:cubicBezTo>
                <a:pt x="39" y="212"/>
                <a:pt x="40" y="212"/>
                <a:pt x="41" y="212"/>
              </a:cubicBezTo>
              <a:cubicBezTo>
                <a:pt x="42" y="212"/>
                <a:pt x="44" y="214"/>
                <a:pt x="45" y="215"/>
              </a:cubicBezTo>
              <a:cubicBezTo>
                <a:pt x="46" y="216"/>
                <a:pt x="46" y="216"/>
                <a:pt x="47" y="217"/>
              </a:cubicBezTo>
              <a:cubicBezTo>
                <a:pt x="48" y="218"/>
                <a:pt x="49" y="218"/>
                <a:pt x="50" y="219"/>
              </a:cubicBezTo>
              <a:cubicBezTo>
                <a:pt x="51" y="220"/>
                <a:pt x="51" y="221"/>
                <a:pt x="52" y="221"/>
              </a:cubicBezTo>
              <a:cubicBezTo>
                <a:pt x="53" y="222"/>
                <a:pt x="53" y="221"/>
                <a:pt x="54" y="221"/>
              </a:cubicBezTo>
              <a:cubicBezTo>
                <a:pt x="55" y="221"/>
                <a:pt x="56" y="220"/>
                <a:pt x="57" y="220"/>
              </a:cubicBezTo>
              <a:cubicBezTo>
                <a:pt x="58" y="220"/>
                <a:pt x="59" y="219"/>
                <a:pt x="59" y="218"/>
              </a:cubicBezTo>
              <a:cubicBezTo>
                <a:pt x="59" y="217"/>
                <a:pt x="59" y="217"/>
                <a:pt x="59" y="216"/>
              </a:cubicBezTo>
              <a:cubicBezTo>
                <a:pt x="59" y="215"/>
                <a:pt x="61" y="213"/>
                <a:pt x="62" y="212"/>
              </a:cubicBezTo>
              <a:cubicBezTo>
                <a:pt x="63" y="211"/>
                <a:pt x="65" y="210"/>
                <a:pt x="66" y="210"/>
              </a:cubicBezTo>
              <a:cubicBezTo>
                <a:pt x="67" y="210"/>
                <a:pt x="68" y="211"/>
                <a:pt x="69" y="212"/>
              </a:cubicBezTo>
              <a:cubicBezTo>
                <a:pt x="70" y="213"/>
                <a:pt x="70" y="213"/>
                <a:pt x="71" y="214"/>
              </a:cubicBezTo>
              <a:cubicBezTo>
                <a:pt x="72" y="215"/>
                <a:pt x="72" y="216"/>
                <a:pt x="73" y="216"/>
              </a:cubicBezTo>
              <a:cubicBezTo>
                <a:pt x="74" y="216"/>
                <a:pt x="76" y="217"/>
                <a:pt x="77" y="217"/>
              </a:cubicBezTo>
              <a:cubicBezTo>
                <a:pt x="78" y="217"/>
                <a:pt x="78" y="217"/>
                <a:pt x="79" y="217"/>
              </a:cubicBezTo>
              <a:cubicBezTo>
                <a:pt x="80" y="217"/>
                <a:pt x="82" y="215"/>
                <a:pt x="82" y="214"/>
              </a:cubicBezTo>
              <a:cubicBezTo>
                <a:pt x="82" y="213"/>
                <a:pt x="79" y="211"/>
                <a:pt x="79" y="210"/>
              </a:cubicBezTo>
              <a:cubicBezTo>
                <a:pt x="79" y="209"/>
                <a:pt x="83" y="209"/>
                <a:pt x="84" y="209"/>
              </a:cubicBezTo>
              <a:cubicBezTo>
                <a:pt x="85" y="209"/>
                <a:pt x="86" y="209"/>
                <a:pt x="87" y="209"/>
              </a:cubicBezTo>
              <a:cubicBezTo>
                <a:pt x="88" y="209"/>
                <a:pt x="89" y="210"/>
                <a:pt x="90" y="210"/>
              </a:cubicBezTo>
              <a:cubicBezTo>
                <a:pt x="91" y="210"/>
                <a:pt x="91" y="211"/>
                <a:pt x="92" y="211"/>
              </a:cubicBezTo>
              <a:cubicBezTo>
                <a:pt x="93" y="211"/>
                <a:pt x="93" y="210"/>
                <a:pt x="94" y="210"/>
              </a:cubicBezTo>
              <a:cubicBezTo>
                <a:pt x="95" y="210"/>
                <a:pt x="95" y="209"/>
                <a:pt x="96" y="209"/>
              </a:cubicBezTo>
              <a:cubicBezTo>
                <a:pt x="97" y="209"/>
                <a:pt x="97" y="208"/>
                <a:pt x="98" y="207"/>
              </a:cubicBezTo>
              <a:cubicBezTo>
                <a:pt x="99" y="206"/>
                <a:pt x="103" y="204"/>
                <a:pt x="104" y="203"/>
              </a:cubicBezTo>
              <a:cubicBezTo>
                <a:pt x="105" y="202"/>
                <a:pt x="105" y="202"/>
                <a:pt x="106" y="202"/>
              </a:cubicBezTo>
              <a:cubicBezTo>
                <a:pt x="107" y="202"/>
                <a:pt x="107" y="202"/>
                <a:pt x="108" y="202"/>
              </a:cubicBezTo>
              <a:cubicBezTo>
                <a:pt x="109" y="202"/>
                <a:pt x="111" y="202"/>
                <a:pt x="112" y="202"/>
              </a:cubicBezTo>
              <a:cubicBezTo>
                <a:pt x="113" y="202"/>
                <a:pt x="116" y="202"/>
                <a:pt x="117" y="203"/>
              </a:cubicBezTo>
              <a:cubicBezTo>
                <a:pt x="118" y="204"/>
                <a:pt x="117" y="207"/>
                <a:pt x="117" y="209"/>
              </a:cubicBezTo>
              <a:cubicBezTo>
                <a:pt x="118" y="210"/>
                <a:pt x="119" y="214"/>
                <a:pt x="119" y="216"/>
              </a:cubicBezTo>
              <a:cubicBezTo>
                <a:pt x="119" y="218"/>
                <a:pt x="119" y="220"/>
                <a:pt x="119" y="221"/>
              </a:cubicBezTo>
              <a:cubicBezTo>
                <a:pt x="119" y="222"/>
                <a:pt x="118" y="223"/>
                <a:pt x="119" y="223"/>
              </a:cubicBezTo>
              <a:cubicBezTo>
                <a:pt x="120" y="224"/>
                <a:pt x="122" y="224"/>
                <a:pt x="123" y="224"/>
              </a:cubicBezTo>
              <a:cubicBezTo>
                <a:pt x="124" y="224"/>
                <a:pt x="124" y="224"/>
                <a:pt x="125" y="224"/>
              </a:cubicBezTo>
              <a:cubicBezTo>
                <a:pt x="126" y="224"/>
                <a:pt x="126" y="224"/>
                <a:pt x="127" y="223"/>
              </a:cubicBezTo>
              <a:cubicBezTo>
                <a:pt x="128" y="222"/>
                <a:pt x="129" y="221"/>
                <a:pt x="130" y="220"/>
              </a:cubicBezTo>
              <a:cubicBezTo>
                <a:pt x="131" y="219"/>
                <a:pt x="132" y="218"/>
                <a:pt x="132" y="217"/>
              </a:cubicBezTo>
              <a:cubicBezTo>
                <a:pt x="133" y="215"/>
                <a:pt x="132" y="215"/>
                <a:pt x="132" y="214"/>
              </a:cubicBezTo>
              <a:cubicBezTo>
                <a:pt x="132" y="213"/>
                <a:pt x="131" y="213"/>
                <a:pt x="131" y="212"/>
              </a:cubicBezTo>
              <a:cubicBezTo>
                <a:pt x="131" y="211"/>
                <a:pt x="132" y="210"/>
                <a:pt x="132" y="210"/>
              </a:cubicBezTo>
              <a:cubicBezTo>
                <a:pt x="132" y="210"/>
                <a:pt x="133" y="209"/>
                <a:pt x="134" y="209"/>
              </a:cubicBezTo>
              <a:cubicBezTo>
                <a:pt x="135" y="209"/>
                <a:pt x="136" y="208"/>
                <a:pt x="137" y="208"/>
              </a:cubicBezTo>
              <a:cubicBezTo>
                <a:pt x="138" y="208"/>
                <a:pt x="139" y="207"/>
                <a:pt x="140" y="206"/>
              </a:cubicBezTo>
              <a:cubicBezTo>
                <a:pt x="141" y="205"/>
                <a:pt x="141" y="204"/>
                <a:pt x="141" y="203"/>
              </a:cubicBezTo>
              <a:cubicBezTo>
                <a:pt x="141" y="202"/>
                <a:pt x="140" y="200"/>
                <a:pt x="141" y="199"/>
              </a:cubicBezTo>
              <a:cubicBezTo>
                <a:pt x="142" y="198"/>
                <a:pt x="144" y="197"/>
                <a:pt x="145" y="196"/>
              </a:cubicBezTo>
              <a:cubicBezTo>
                <a:pt x="146" y="195"/>
                <a:pt x="147" y="195"/>
                <a:pt x="147" y="194"/>
              </a:cubicBezTo>
              <a:cubicBezTo>
                <a:pt x="148" y="192"/>
                <a:pt x="148" y="192"/>
                <a:pt x="147" y="191"/>
              </a:cubicBezTo>
              <a:cubicBezTo>
                <a:pt x="147" y="190"/>
                <a:pt x="145" y="190"/>
                <a:pt x="144" y="189"/>
              </a:cubicBezTo>
              <a:cubicBezTo>
                <a:pt x="143" y="188"/>
                <a:pt x="142" y="186"/>
                <a:pt x="142" y="185"/>
              </a:cubicBezTo>
              <a:cubicBezTo>
                <a:pt x="142" y="184"/>
                <a:pt x="145" y="183"/>
                <a:pt x="146" y="183"/>
              </a:cubicBezTo>
              <a:cubicBezTo>
                <a:pt x="147" y="183"/>
                <a:pt x="148" y="183"/>
                <a:pt x="148" y="182"/>
              </a:cubicBezTo>
              <a:cubicBezTo>
                <a:pt x="149" y="182"/>
                <a:pt x="147" y="180"/>
                <a:pt x="148" y="179"/>
              </a:cubicBezTo>
              <a:cubicBezTo>
                <a:pt x="148" y="179"/>
                <a:pt x="150" y="179"/>
                <a:pt x="151" y="179"/>
              </a:cubicBezTo>
              <a:cubicBezTo>
                <a:pt x="152" y="179"/>
                <a:pt x="153" y="178"/>
                <a:pt x="154" y="177"/>
              </a:cubicBezTo>
              <a:cubicBezTo>
                <a:pt x="155" y="176"/>
                <a:pt x="158" y="175"/>
                <a:pt x="159" y="174"/>
              </a:cubicBezTo>
              <a:cubicBezTo>
                <a:pt x="160" y="173"/>
                <a:pt x="162" y="173"/>
                <a:pt x="163" y="172"/>
              </a:cubicBezTo>
              <a:cubicBezTo>
                <a:pt x="164" y="171"/>
                <a:pt x="163" y="171"/>
                <a:pt x="163" y="170"/>
              </a:cubicBezTo>
              <a:cubicBezTo>
                <a:pt x="163" y="169"/>
                <a:pt x="163" y="168"/>
                <a:pt x="163" y="167"/>
              </a:cubicBezTo>
              <a:cubicBezTo>
                <a:pt x="163" y="166"/>
                <a:pt x="162" y="164"/>
                <a:pt x="162" y="163"/>
              </a:cubicBezTo>
              <a:cubicBezTo>
                <a:pt x="162" y="162"/>
                <a:pt x="162" y="161"/>
                <a:pt x="162" y="160"/>
              </a:cubicBezTo>
              <a:cubicBezTo>
                <a:pt x="162" y="159"/>
                <a:pt x="164" y="157"/>
                <a:pt x="165" y="156"/>
              </a:cubicBezTo>
              <a:cubicBezTo>
                <a:pt x="166" y="155"/>
                <a:pt x="167" y="155"/>
                <a:pt x="167" y="154"/>
              </a:cubicBezTo>
              <a:cubicBezTo>
                <a:pt x="167" y="153"/>
                <a:pt x="167" y="152"/>
                <a:pt x="168" y="152"/>
              </a:cubicBezTo>
              <a:cubicBezTo>
                <a:pt x="169" y="152"/>
                <a:pt x="170" y="155"/>
                <a:pt x="172" y="155"/>
              </a:cubicBezTo>
              <a:cubicBezTo>
                <a:pt x="174" y="155"/>
                <a:pt x="176" y="154"/>
                <a:pt x="179" y="153"/>
              </a:cubicBezTo>
              <a:cubicBezTo>
                <a:pt x="182" y="152"/>
                <a:pt x="186" y="147"/>
                <a:pt x="189" y="146"/>
              </a:cubicBezTo>
              <a:cubicBezTo>
                <a:pt x="192" y="145"/>
                <a:pt x="196" y="145"/>
                <a:pt x="198" y="145"/>
              </a:cubicBezTo>
              <a:cubicBezTo>
                <a:pt x="199" y="144"/>
                <a:pt x="201" y="144"/>
                <a:pt x="202" y="144"/>
              </a:cubicBezTo>
              <a:cubicBezTo>
                <a:pt x="203" y="144"/>
                <a:pt x="204" y="144"/>
                <a:pt x="205" y="144"/>
              </a:cubicBezTo>
              <a:cubicBezTo>
                <a:pt x="206" y="144"/>
                <a:pt x="207" y="144"/>
                <a:pt x="208" y="144"/>
              </a:cubicBezTo>
              <a:cubicBezTo>
                <a:pt x="209" y="143"/>
                <a:pt x="210" y="143"/>
                <a:pt x="211" y="143"/>
              </a:cubicBezTo>
              <a:cubicBezTo>
                <a:pt x="212" y="143"/>
                <a:pt x="213" y="143"/>
                <a:pt x="214" y="144"/>
              </a:cubicBezTo>
              <a:cubicBezTo>
                <a:pt x="215" y="145"/>
                <a:pt x="218" y="149"/>
                <a:pt x="219" y="150"/>
              </a:cubicBezTo>
              <a:cubicBezTo>
                <a:pt x="220" y="151"/>
                <a:pt x="221" y="149"/>
                <a:pt x="222" y="150"/>
              </a:cubicBezTo>
              <a:cubicBezTo>
                <a:pt x="223" y="151"/>
                <a:pt x="224" y="153"/>
                <a:pt x="225" y="154"/>
              </a:cubicBezTo>
              <a:cubicBezTo>
                <a:pt x="226" y="155"/>
                <a:pt x="227" y="155"/>
                <a:pt x="228" y="155"/>
              </a:cubicBezTo>
              <a:cubicBezTo>
                <a:pt x="229" y="155"/>
                <a:pt x="229" y="156"/>
                <a:pt x="230" y="157"/>
              </a:cubicBezTo>
              <a:cubicBezTo>
                <a:pt x="231" y="158"/>
                <a:pt x="234" y="163"/>
                <a:pt x="236" y="164"/>
              </a:cubicBezTo>
              <a:cubicBezTo>
                <a:pt x="237" y="163"/>
                <a:pt x="239" y="161"/>
                <a:pt x="240" y="160"/>
              </a:cubicBezTo>
              <a:cubicBezTo>
                <a:pt x="241" y="159"/>
                <a:pt x="243" y="159"/>
                <a:pt x="244" y="158"/>
              </a:cubicBezTo>
              <a:cubicBezTo>
                <a:pt x="245" y="157"/>
                <a:pt x="246" y="155"/>
                <a:pt x="246" y="154"/>
              </a:cubicBezTo>
              <a:cubicBezTo>
                <a:pt x="246" y="153"/>
                <a:pt x="245" y="152"/>
                <a:pt x="245" y="151"/>
              </a:cubicBezTo>
              <a:cubicBezTo>
                <a:pt x="245" y="150"/>
                <a:pt x="243" y="148"/>
                <a:pt x="243" y="147"/>
              </a:cubicBezTo>
              <a:cubicBezTo>
                <a:pt x="243" y="146"/>
                <a:pt x="242" y="145"/>
                <a:pt x="242" y="145"/>
              </a:cubicBezTo>
              <a:cubicBezTo>
                <a:pt x="242" y="145"/>
                <a:pt x="243" y="144"/>
                <a:pt x="243" y="144"/>
              </a:cubicBezTo>
              <a:cubicBezTo>
                <a:pt x="243" y="144"/>
                <a:pt x="244" y="143"/>
                <a:pt x="244" y="142"/>
              </a:cubicBezTo>
              <a:cubicBezTo>
                <a:pt x="244" y="141"/>
                <a:pt x="244" y="140"/>
                <a:pt x="244" y="139"/>
              </a:cubicBezTo>
              <a:cubicBezTo>
                <a:pt x="244" y="138"/>
                <a:pt x="245" y="137"/>
                <a:pt x="246" y="136"/>
              </a:cubicBezTo>
              <a:cubicBezTo>
                <a:pt x="247" y="135"/>
                <a:pt x="247" y="134"/>
                <a:pt x="248" y="133"/>
              </a:cubicBezTo>
              <a:cubicBezTo>
                <a:pt x="249" y="132"/>
                <a:pt x="250" y="132"/>
                <a:pt x="251" y="131"/>
              </a:cubicBezTo>
              <a:cubicBezTo>
                <a:pt x="252" y="130"/>
                <a:pt x="253" y="128"/>
                <a:pt x="253" y="127"/>
              </a:cubicBezTo>
              <a:cubicBezTo>
                <a:pt x="253" y="126"/>
                <a:pt x="254" y="125"/>
                <a:pt x="254" y="124"/>
              </a:cubicBezTo>
              <a:cubicBezTo>
                <a:pt x="254" y="123"/>
                <a:pt x="254" y="120"/>
                <a:pt x="254" y="118"/>
              </a:cubicBezTo>
              <a:cubicBezTo>
                <a:pt x="254" y="116"/>
                <a:pt x="253" y="113"/>
                <a:pt x="253" y="112"/>
              </a:cubicBezTo>
              <a:cubicBezTo>
                <a:pt x="253" y="111"/>
                <a:pt x="251" y="110"/>
                <a:pt x="251" y="109"/>
              </a:cubicBezTo>
              <a:cubicBezTo>
                <a:pt x="251" y="108"/>
                <a:pt x="250" y="106"/>
                <a:pt x="250" y="105"/>
              </a:cubicBezTo>
              <a:cubicBezTo>
                <a:pt x="250" y="104"/>
                <a:pt x="250" y="104"/>
                <a:pt x="250" y="103"/>
              </a:cubicBezTo>
              <a:cubicBezTo>
                <a:pt x="250" y="102"/>
                <a:pt x="251" y="102"/>
                <a:pt x="251" y="101"/>
              </a:cubicBezTo>
              <a:cubicBezTo>
                <a:pt x="251" y="100"/>
                <a:pt x="250" y="100"/>
                <a:pt x="249" y="99"/>
              </a:cubicBezTo>
              <a:cubicBezTo>
                <a:pt x="248" y="98"/>
                <a:pt x="248" y="97"/>
                <a:pt x="247" y="96"/>
              </a:cubicBezTo>
              <a:cubicBezTo>
                <a:pt x="246" y="95"/>
                <a:pt x="245" y="93"/>
                <a:pt x="244" y="92"/>
              </a:cubicBezTo>
              <a:cubicBezTo>
                <a:pt x="243" y="91"/>
                <a:pt x="242" y="90"/>
                <a:pt x="240" y="89"/>
              </a:cubicBezTo>
              <a:cubicBezTo>
                <a:pt x="238" y="88"/>
                <a:pt x="234" y="87"/>
                <a:pt x="233" y="86"/>
              </a:cubicBezTo>
              <a:cubicBezTo>
                <a:pt x="232" y="85"/>
                <a:pt x="232" y="85"/>
                <a:pt x="231" y="85"/>
              </a:cubicBezTo>
              <a:cubicBezTo>
                <a:pt x="230" y="85"/>
                <a:pt x="228" y="86"/>
                <a:pt x="227" y="87"/>
              </a:cubicBezTo>
              <a:cubicBezTo>
                <a:pt x="226" y="88"/>
                <a:pt x="227" y="90"/>
                <a:pt x="226" y="90"/>
              </a:cubicBezTo>
              <a:close/>
            </a:path>
          </a:pathLst>
        </a:custGeom>
        <a:solidFill>
          <a:srgbClr xmlns:mc="http://schemas.openxmlformats.org/markup-compatibility/2006" xmlns:a14="http://schemas.microsoft.com/office/drawing/2010/main" val="FFFFFF" a14:legacySpreadsheetColorIndex="9" mc:Ignorable="a14"/>
        </a:solidFill>
        <a:ln w="9525" cap="flat" cmpd="sng">
          <a:solidFill>
            <a:srgbClr xmlns:mc="http://schemas.openxmlformats.org/markup-compatibility/2006" xmlns:a14="http://schemas.microsoft.com/office/drawing/2010/main" val="000000" a14:legacySpreadsheetColorIndex="64" mc:Ignorable="a14"/>
          </a:solidFill>
          <a:prstDash val="solid"/>
          <a:round/>
          <a:headEnd type="none" w="med" len="med"/>
          <a:tailEnd type="none" w="med" len="med"/>
        </a:ln>
        <a:effectLst/>
      </xdr:spPr>
    </xdr:sp>
    <xdr:clientData/>
  </xdr:twoCellAnchor>
  <xdr:oneCellAnchor>
    <xdr:from xmlns:xdr="http://schemas.openxmlformats.org/drawingml/2006/spreadsheetDrawing">
      <xdr:col>6</xdr:col>
      <xdr:colOff>343535</xdr:colOff>
      <xdr:row>37</xdr:row>
      <xdr:rowOff>123825</xdr:rowOff>
    </xdr:from>
    <xdr:ext cx="360680" cy="160020"/>
    <xdr:sp macro="" textlink="">
      <xdr:nvSpPr>
        <xdr:cNvPr id="51" name="テキスト 7832"/>
        <xdr:cNvSpPr txBox="1">
          <a:spLocks noChangeArrowheads="1"/>
        </xdr:cNvSpPr>
      </xdr:nvSpPr>
      <xdr:spPr>
        <a:xfrm>
          <a:off x="3572510" y="6553200"/>
          <a:ext cx="360680" cy="160020"/>
        </a:xfrm>
        <a:prstGeom prst="rect">
          <a:avLst/>
        </a:prstGeom>
        <a:solidFill>
          <a:srgbClr xmlns:mc="http://schemas.openxmlformats.org/markup-compatibility/2006" xmlns:a14="http://schemas.microsoft.com/office/drawing/2010/main" val="FFFFFF" a14:legacySpreadsheetColorIndex="65" mc:Ignorable="a14"/>
        </a:solidFill>
        <a:ln>
          <a:noFill/>
        </a:ln>
      </xdr:spPr>
      <xdr:txBody>
        <a:bodyPr vertOverflow="overflow" horzOverflow="overflow" wrap="none" lIns="9144" tIns="18288" rIns="9144" bIns="18288" anchor="ctr" upright="1">
          <a:spAutoFit/>
        </a:bodyPr>
        <a:lstStyle/>
        <a:p>
          <a:pPr algn="ctr" rtl="0">
            <a:defRPr sz="1000"/>
          </a:pPr>
          <a:r>
            <a:rPr lang="ja-JP" altLang="en-US" sz="700" b="0" i="0" u="none" strike="noStrike" baseline="0">
              <a:solidFill>
                <a:srgbClr val="000000"/>
              </a:solidFill>
              <a:latin typeface="ＭＳ 明朝"/>
              <a:ea typeface="ＭＳ 明朝"/>
            </a:rPr>
            <a:t>大仙市</a:t>
          </a:r>
        </a:p>
      </xdr:txBody>
    </xdr:sp>
    <xdr:clientData/>
  </xdr:oneCellAnchor>
  <xdr:oneCellAnchor>
    <xdr:from xmlns:xdr="http://schemas.openxmlformats.org/drawingml/2006/spreadsheetDrawing">
      <xdr:col>4</xdr:col>
      <xdr:colOff>343535</xdr:colOff>
      <xdr:row>44</xdr:row>
      <xdr:rowOff>152400</xdr:rowOff>
    </xdr:from>
    <xdr:ext cx="550545" cy="162560"/>
    <xdr:sp macro="" textlink="">
      <xdr:nvSpPr>
        <xdr:cNvPr id="52" name="テキスト 7857"/>
        <xdr:cNvSpPr txBox="1">
          <a:spLocks noChangeArrowheads="1"/>
        </xdr:cNvSpPr>
      </xdr:nvSpPr>
      <xdr:spPr>
        <a:xfrm>
          <a:off x="2200910" y="7791450"/>
          <a:ext cx="550545" cy="162560"/>
        </a:xfrm>
        <a:prstGeom prst="rect">
          <a:avLst/>
        </a:prstGeom>
        <a:solidFill>
          <a:srgbClr xmlns:mc="http://schemas.openxmlformats.org/markup-compatibility/2006" xmlns:a14="http://schemas.microsoft.com/office/drawing/2010/main" val="FFFFFF" a14:legacySpreadsheetColorIndex="65" mc:Ignorable="a14"/>
        </a:solidFill>
        <a:ln>
          <a:noFill/>
        </a:ln>
      </xdr:spPr>
      <xdr:txBody>
        <a:bodyPr vertOverflow="overflow" horzOverflow="overflow" wrap="none" lIns="9144" tIns="18288" rIns="9144" bIns="18288" anchor="ctr" upright="1">
          <a:spAutoFit/>
        </a:bodyPr>
        <a:lstStyle/>
        <a:p>
          <a:pPr algn="ctr" rtl="0">
            <a:defRPr sz="1000"/>
          </a:pPr>
          <a:r>
            <a:rPr lang="ja-JP" altLang="en-US" sz="700" b="0" i="0" u="none" strike="noStrike" baseline="0">
              <a:solidFill>
                <a:srgbClr val="000000"/>
              </a:solidFill>
              <a:latin typeface="ＭＳ 明朝"/>
              <a:ea typeface="ＭＳ 明朝"/>
            </a:rPr>
            <a:t>由利本荘市</a:t>
          </a:r>
        </a:p>
      </xdr:txBody>
    </xdr:sp>
    <xdr:clientData/>
  </xdr:oneCellAnchor>
  <xdr:oneCellAnchor>
    <xdr:from xmlns:xdr="http://schemas.openxmlformats.org/drawingml/2006/spreadsheetDrawing">
      <xdr:col>7</xdr:col>
      <xdr:colOff>466725</xdr:colOff>
      <xdr:row>55</xdr:row>
      <xdr:rowOff>57150</xdr:rowOff>
    </xdr:from>
    <xdr:ext cx="360045" cy="161925"/>
    <xdr:sp macro="" textlink="">
      <xdr:nvSpPr>
        <xdr:cNvPr id="53" name="テキスト 7857"/>
        <xdr:cNvSpPr txBox="1">
          <a:spLocks noChangeArrowheads="1"/>
        </xdr:cNvSpPr>
      </xdr:nvSpPr>
      <xdr:spPr>
        <a:xfrm>
          <a:off x="4381500" y="9582150"/>
          <a:ext cx="360045" cy="161925"/>
        </a:xfrm>
        <a:prstGeom prst="rect">
          <a:avLst/>
        </a:prstGeom>
        <a:solidFill>
          <a:srgbClr xmlns:mc="http://schemas.openxmlformats.org/markup-compatibility/2006" xmlns:a14="http://schemas.microsoft.com/office/drawing/2010/main" val="FFFFFF" a14:legacySpreadsheetColorIndex="65" mc:Ignorable="a14"/>
        </a:solidFill>
        <a:ln>
          <a:noFill/>
        </a:ln>
      </xdr:spPr>
      <xdr:txBody>
        <a:bodyPr vertOverflow="overflow" horzOverflow="overflow" wrap="none" lIns="9144" tIns="18288" rIns="9144" bIns="18288" anchor="ctr" upright="1">
          <a:spAutoFit/>
        </a:bodyPr>
        <a:lstStyle/>
        <a:p>
          <a:pPr algn="ctr" rtl="0">
            <a:defRPr sz="1000"/>
          </a:pPr>
          <a:r>
            <a:rPr lang="ja-JP" altLang="en-US" sz="700" b="0" i="0" u="none" strike="noStrike" baseline="0">
              <a:solidFill>
                <a:srgbClr val="000000"/>
              </a:solidFill>
              <a:latin typeface="ＭＳ 明朝"/>
              <a:ea typeface="ＭＳ 明朝"/>
            </a:rPr>
            <a:t>湯沢市</a:t>
          </a:r>
        </a:p>
      </xdr:txBody>
    </xdr:sp>
    <xdr:clientData/>
  </xdr:oneCellAnchor>
  <xdr:oneCellAnchor>
    <xdr:from xmlns:xdr="http://schemas.openxmlformats.org/drawingml/2006/spreadsheetDrawing">
      <xdr:col>6</xdr:col>
      <xdr:colOff>621665</xdr:colOff>
      <xdr:row>16</xdr:row>
      <xdr:rowOff>167640</xdr:rowOff>
    </xdr:from>
    <xdr:ext cx="454660" cy="160020"/>
    <xdr:sp macro="" textlink="">
      <xdr:nvSpPr>
        <xdr:cNvPr id="54" name="テキスト 7832"/>
        <xdr:cNvSpPr txBox="1">
          <a:spLocks noChangeArrowheads="1"/>
        </xdr:cNvSpPr>
      </xdr:nvSpPr>
      <xdr:spPr>
        <a:xfrm>
          <a:off x="3850640" y="2996565"/>
          <a:ext cx="454660" cy="160020"/>
        </a:xfrm>
        <a:prstGeom prst="rect">
          <a:avLst/>
        </a:prstGeom>
        <a:solidFill>
          <a:srgbClr xmlns:mc="http://schemas.openxmlformats.org/markup-compatibility/2006" xmlns:a14="http://schemas.microsoft.com/office/drawing/2010/main" val="FFFFFF" a14:legacySpreadsheetColorIndex="65" mc:Ignorable="a14"/>
        </a:solidFill>
        <a:ln>
          <a:noFill/>
        </a:ln>
      </xdr:spPr>
      <xdr:txBody>
        <a:bodyPr vertOverflow="overflow" horzOverflow="overflow" wrap="none" lIns="9144" tIns="18288" rIns="9144" bIns="18288" anchor="ctr" upright="1">
          <a:spAutoFit/>
        </a:bodyPr>
        <a:lstStyle/>
        <a:p>
          <a:pPr algn="ctr" rtl="0">
            <a:defRPr sz="1000"/>
          </a:pPr>
          <a:r>
            <a:rPr lang="ja-JP" altLang="en-US" sz="700" b="0" i="0" u="none" strike="noStrike" baseline="0">
              <a:solidFill>
                <a:srgbClr val="000000"/>
              </a:solidFill>
              <a:latin typeface="ＭＳ 明朝"/>
              <a:ea typeface="ＭＳ 明朝"/>
            </a:rPr>
            <a:t>北秋田市</a:t>
          </a:r>
        </a:p>
      </xdr:txBody>
    </xdr:sp>
    <xdr:clientData/>
  </xdr:oneCellAnchor>
  <xdr:twoCellAnchor>
    <xdr:from xmlns:xdr="http://schemas.openxmlformats.org/drawingml/2006/spreadsheetDrawing">
      <xdr:col>2</xdr:col>
      <xdr:colOff>394335</xdr:colOff>
      <xdr:row>18</xdr:row>
      <xdr:rowOff>122555</xdr:rowOff>
    </xdr:from>
    <xdr:to xmlns:xdr="http://schemas.openxmlformats.org/drawingml/2006/spreadsheetDrawing">
      <xdr:col>4</xdr:col>
      <xdr:colOff>361950</xdr:colOff>
      <xdr:row>23</xdr:row>
      <xdr:rowOff>29210</xdr:rowOff>
    </xdr:to>
    <xdr:sp macro="" textlink="">
      <xdr:nvSpPr>
        <xdr:cNvPr id="55" name="Line 92"/>
        <xdr:cNvSpPr>
          <a:spLocks noChangeShapeType="1"/>
        </xdr:cNvSpPr>
      </xdr:nvSpPr>
      <xdr:spPr>
        <a:xfrm>
          <a:off x="880110" y="3294380"/>
          <a:ext cx="1339215" cy="763905"/>
        </a:xfrm>
        <a:prstGeom prst="line">
          <a:avLst/>
        </a:prstGeom>
        <a:noFill/>
        <a:ln w="9525">
          <a:solidFill>
            <a:srgbClr xmlns:mc="http://schemas.openxmlformats.org/markup-compatibility/2006" xmlns:a14="http://schemas.microsoft.com/office/drawing/2010/main" val="000000" a14:legacySpreadsheetColorIndex="64" mc:Ignorable="a14"/>
          </a:solidFill>
          <a:round/>
          <a:headEnd/>
          <a:tailEnd/>
        </a:ln>
      </xdr:spPr>
    </xdr:sp>
    <xdr:clientData/>
  </xdr:twoCellAnchor>
  <xdr:twoCellAnchor>
    <xdr:from xmlns:xdr="http://schemas.openxmlformats.org/drawingml/2006/spreadsheetDrawing">
      <xdr:col>3</xdr:col>
      <xdr:colOff>400050</xdr:colOff>
      <xdr:row>15</xdr:row>
      <xdr:rowOff>161925</xdr:rowOff>
    </xdr:from>
    <xdr:to xmlns:xdr="http://schemas.openxmlformats.org/drawingml/2006/spreadsheetDrawing">
      <xdr:col>5</xdr:col>
      <xdr:colOff>447675</xdr:colOff>
      <xdr:row>22</xdr:row>
      <xdr:rowOff>95250</xdr:rowOff>
    </xdr:to>
    <xdr:sp macro="" textlink="">
      <xdr:nvSpPr>
        <xdr:cNvPr id="56" name="Freeform 93"/>
        <xdr:cNvSpPr/>
      </xdr:nvSpPr>
      <xdr:spPr>
        <a:xfrm>
          <a:off x="1571625" y="2819400"/>
          <a:ext cx="1419225" cy="1133475"/>
        </a:xfrm>
        <a:custGeom>
          <a:avLst/>
          <a:gdLst>
            <a:gd name="T0" fmla="*/ 10 w 149"/>
            <a:gd name="T1" fmla="*/ 29 h 119"/>
            <a:gd name="T2" fmla="*/ 8 w 149"/>
            <a:gd name="T3" fmla="*/ 35 h 119"/>
            <a:gd name="T4" fmla="*/ 2 w 149"/>
            <a:gd name="T5" fmla="*/ 48 h 119"/>
            <a:gd name="T6" fmla="*/ 6 w 149"/>
            <a:gd name="T7" fmla="*/ 55 h 119"/>
            <a:gd name="T8" fmla="*/ 10 w 149"/>
            <a:gd name="T9" fmla="*/ 58 h 119"/>
            <a:gd name="T10" fmla="*/ 14 w 149"/>
            <a:gd name="T11" fmla="*/ 50 h 119"/>
            <a:gd name="T12" fmla="*/ 23 w 149"/>
            <a:gd name="T13" fmla="*/ 40 h 119"/>
            <a:gd name="T14" fmla="*/ 31 w 149"/>
            <a:gd name="T15" fmla="*/ 40 h 119"/>
            <a:gd name="T16" fmla="*/ 38 w 149"/>
            <a:gd name="T17" fmla="*/ 45 h 119"/>
            <a:gd name="T18" fmla="*/ 44 w 149"/>
            <a:gd name="T19" fmla="*/ 49 h 119"/>
            <a:gd name="T20" fmla="*/ 59 w 149"/>
            <a:gd name="T21" fmla="*/ 56 h 119"/>
            <a:gd name="T22" fmla="*/ 68 w 149"/>
            <a:gd name="T23" fmla="*/ 76 h 119"/>
            <a:gd name="T24" fmla="*/ 68 w 149"/>
            <a:gd name="T25" fmla="*/ 91 h 119"/>
            <a:gd name="T26" fmla="*/ 64 w 149"/>
            <a:gd name="T27" fmla="*/ 112 h 119"/>
            <a:gd name="T28" fmla="*/ 74 w 149"/>
            <a:gd name="T29" fmla="*/ 119 h 119"/>
            <a:gd name="T30" fmla="*/ 82 w 149"/>
            <a:gd name="T31" fmla="*/ 116 h 119"/>
            <a:gd name="T32" fmla="*/ 88 w 149"/>
            <a:gd name="T33" fmla="*/ 109 h 119"/>
            <a:gd name="T34" fmla="*/ 105 w 149"/>
            <a:gd name="T35" fmla="*/ 96 h 119"/>
            <a:gd name="T36" fmla="*/ 117 w 149"/>
            <a:gd name="T37" fmla="*/ 97 h 119"/>
            <a:gd name="T38" fmla="*/ 130 w 149"/>
            <a:gd name="T39" fmla="*/ 92 h 119"/>
            <a:gd name="T40" fmla="*/ 146 w 149"/>
            <a:gd name="T41" fmla="*/ 97 h 119"/>
            <a:gd name="T42" fmla="*/ 149 w 149"/>
            <a:gd name="T43" fmla="*/ 92 h 119"/>
            <a:gd name="T44" fmla="*/ 149 w 149"/>
            <a:gd name="T45" fmla="*/ 84 h 119"/>
            <a:gd name="T46" fmla="*/ 146 w 149"/>
            <a:gd name="T47" fmla="*/ 72 h 119"/>
            <a:gd name="T48" fmla="*/ 143 w 149"/>
            <a:gd name="T49" fmla="*/ 67 h 119"/>
            <a:gd name="T50" fmla="*/ 137 w 149"/>
            <a:gd name="T51" fmla="*/ 60 h 119"/>
            <a:gd name="T52" fmla="*/ 130 w 149"/>
            <a:gd name="T53" fmla="*/ 54 h 119"/>
            <a:gd name="T54" fmla="*/ 124 w 149"/>
            <a:gd name="T55" fmla="*/ 50 h 119"/>
            <a:gd name="T56" fmla="*/ 120 w 149"/>
            <a:gd name="T57" fmla="*/ 42 h 119"/>
            <a:gd name="T58" fmla="*/ 116 w 149"/>
            <a:gd name="T59" fmla="*/ 32 h 119"/>
            <a:gd name="T60" fmla="*/ 120 w 149"/>
            <a:gd name="T61" fmla="*/ 24 h 119"/>
            <a:gd name="T62" fmla="*/ 123 w 149"/>
            <a:gd name="T63" fmla="*/ 16 h 119"/>
            <a:gd name="T64" fmla="*/ 105 w 149"/>
            <a:gd name="T65" fmla="*/ 18 h 119"/>
            <a:gd name="T66" fmla="*/ 94 w 149"/>
            <a:gd name="T67" fmla="*/ 17 h 119"/>
            <a:gd name="T68" fmla="*/ 83 w 149"/>
            <a:gd name="T69" fmla="*/ 11 h 119"/>
            <a:gd name="T70" fmla="*/ 78 w 149"/>
            <a:gd name="T71" fmla="*/ 7 h 119"/>
            <a:gd name="T72" fmla="*/ 67 w 149"/>
            <a:gd name="T73" fmla="*/ 2 h 119"/>
            <a:gd name="T74" fmla="*/ 57 w 149"/>
            <a:gd name="T75" fmla="*/ 2 h 119"/>
            <a:gd name="T76" fmla="*/ 48 w 149"/>
            <a:gd name="T77" fmla="*/ 3 h 119"/>
            <a:gd name="T78" fmla="*/ 40 w 149"/>
            <a:gd name="T79" fmla="*/ 19 h 119"/>
            <a:gd name="T80" fmla="*/ 32 w 149"/>
            <a:gd name="T81" fmla="*/ 19 h 119"/>
            <a:gd name="T82" fmla="*/ 21 w 149"/>
            <a:gd name="T83" fmla="*/ 20 h 11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Lst>
          <a:rect l="0" t="0" r="r" b="b"/>
          <a:pathLst>
            <a:path w="149" h="119">
              <a:moveTo>
                <a:pt x="14" y="20"/>
              </a:moveTo>
              <a:lnTo>
                <a:pt x="10" y="29"/>
              </a:lnTo>
              <a:lnTo>
                <a:pt x="9" y="32"/>
              </a:lnTo>
              <a:lnTo>
                <a:pt x="8" y="35"/>
              </a:lnTo>
              <a:lnTo>
                <a:pt x="6" y="40"/>
              </a:lnTo>
              <a:lnTo>
                <a:pt x="2" y="48"/>
              </a:lnTo>
              <a:lnTo>
                <a:pt x="0" y="54"/>
              </a:lnTo>
              <a:lnTo>
                <a:pt x="6" y="55"/>
              </a:lnTo>
              <a:lnTo>
                <a:pt x="7" y="57"/>
              </a:lnTo>
              <a:lnTo>
                <a:pt x="10" y="58"/>
              </a:lnTo>
              <a:lnTo>
                <a:pt x="14" y="54"/>
              </a:lnTo>
              <a:lnTo>
                <a:pt x="14" y="50"/>
              </a:lnTo>
              <a:lnTo>
                <a:pt x="20" y="44"/>
              </a:lnTo>
              <a:lnTo>
                <a:pt x="23" y="40"/>
              </a:lnTo>
              <a:lnTo>
                <a:pt x="27" y="39"/>
              </a:lnTo>
              <a:lnTo>
                <a:pt x="31" y="40"/>
              </a:lnTo>
              <a:lnTo>
                <a:pt x="34" y="43"/>
              </a:lnTo>
              <a:lnTo>
                <a:pt x="38" y="45"/>
              </a:lnTo>
              <a:lnTo>
                <a:pt x="41" y="47"/>
              </a:lnTo>
              <a:lnTo>
                <a:pt x="44" y="49"/>
              </a:lnTo>
              <a:lnTo>
                <a:pt x="51" y="52"/>
              </a:lnTo>
              <a:lnTo>
                <a:pt x="59" y="56"/>
              </a:lnTo>
              <a:lnTo>
                <a:pt x="63" y="64"/>
              </a:lnTo>
              <a:lnTo>
                <a:pt x="68" y="76"/>
              </a:lnTo>
              <a:lnTo>
                <a:pt x="68" y="83"/>
              </a:lnTo>
              <a:lnTo>
                <a:pt x="68" y="91"/>
              </a:lnTo>
              <a:lnTo>
                <a:pt x="66" y="95"/>
              </a:lnTo>
              <a:lnTo>
                <a:pt x="64" y="112"/>
              </a:lnTo>
              <a:lnTo>
                <a:pt x="69" y="112"/>
              </a:lnTo>
              <a:lnTo>
                <a:pt x="74" y="119"/>
              </a:lnTo>
              <a:lnTo>
                <a:pt x="76" y="119"/>
              </a:lnTo>
              <a:lnTo>
                <a:pt x="82" y="116"/>
              </a:lnTo>
              <a:lnTo>
                <a:pt x="87" y="115"/>
              </a:lnTo>
              <a:lnTo>
                <a:pt x="88" y="109"/>
              </a:lnTo>
              <a:lnTo>
                <a:pt x="97" y="104"/>
              </a:lnTo>
              <a:lnTo>
                <a:pt x="105" y="96"/>
              </a:lnTo>
              <a:lnTo>
                <a:pt x="111" y="93"/>
              </a:lnTo>
              <a:lnTo>
                <a:pt x="117" y="97"/>
              </a:lnTo>
              <a:lnTo>
                <a:pt x="124" y="93"/>
              </a:lnTo>
              <a:lnTo>
                <a:pt x="130" y="92"/>
              </a:lnTo>
              <a:lnTo>
                <a:pt x="140" y="96"/>
              </a:lnTo>
              <a:lnTo>
                <a:pt x="146" y="97"/>
              </a:lnTo>
              <a:lnTo>
                <a:pt x="148" y="94"/>
              </a:lnTo>
              <a:lnTo>
                <a:pt x="149" y="92"/>
              </a:lnTo>
              <a:lnTo>
                <a:pt x="148" y="89"/>
              </a:lnTo>
              <a:lnTo>
                <a:pt x="149" y="84"/>
              </a:lnTo>
              <a:lnTo>
                <a:pt x="148" y="77"/>
              </a:lnTo>
              <a:lnTo>
                <a:pt x="146" y="72"/>
              </a:lnTo>
              <a:lnTo>
                <a:pt x="147" y="68"/>
              </a:lnTo>
              <a:lnTo>
                <a:pt x="143" y="67"/>
              </a:lnTo>
              <a:lnTo>
                <a:pt x="140" y="65"/>
              </a:lnTo>
              <a:lnTo>
                <a:pt x="137" y="60"/>
              </a:lnTo>
              <a:lnTo>
                <a:pt x="135" y="55"/>
              </a:lnTo>
              <a:lnTo>
                <a:pt x="130" y="54"/>
              </a:lnTo>
              <a:lnTo>
                <a:pt x="124" y="55"/>
              </a:lnTo>
              <a:lnTo>
                <a:pt x="124" y="50"/>
              </a:lnTo>
              <a:lnTo>
                <a:pt x="120" y="47"/>
              </a:lnTo>
              <a:lnTo>
                <a:pt x="120" y="42"/>
              </a:lnTo>
              <a:lnTo>
                <a:pt x="116" y="36"/>
              </a:lnTo>
              <a:lnTo>
                <a:pt x="116" y="32"/>
              </a:lnTo>
              <a:lnTo>
                <a:pt x="119" y="29"/>
              </a:lnTo>
              <a:lnTo>
                <a:pt x="120" y="24"/>
              </a:lnTo>
              <a:lnTo>
                <a:pt x="122" y="21"/>
              </a:lnTo>
              <a:lnTo>
                <a:pt x="123" y="16"/>
              </a:lnTo>
              <a:lnTo>
                <a:pt x="112" y="16"/>
              </a:lnTo>
              <a:lnTo>
                <a:pt x="105" y="18"/>
              </a:lnTo>
              <a:lnTo>
                <a:pt x="95" y="18"/>
              </a:lnTo>
              <a:lnTo>
                <a:pt x="94" y="17"/>
              </a:lnTo>
              <a:lnTo>
                <a:pt x="88" y="17"/>
              </a:lnTo>
              <a:lnTo>
                <a:pt x="83" y="11"/>
              </a:lnTo>
              <a:lnTo>
                <a:pt x="82" y="7"/>
              </a:lnTo>
              <a:lnTo>
                <a:pt x="78" y="7"/>
              </a:lnTo>
              <a:lnTo>
                <a:pt x="72" y="3"/>
              </a:lnTo>
              <a:lnTo>
                <a:pt x="67" y="2"/>
              </a:lnTo>
              <a:lnTo>
                <a:pt x="64" y="0"/>
              </a:lnTo>
              <a:lnTo>
                <a:pt x="57" y="2"/>
              </a:lnTo>
              <a:lnTo>
                <a:pt x="53" y="2"/>
              </a:lnTo>
              <a:lnTo>
                <a:pt x="48" y="3"/>
              </a:lnTo>
              <a:lnTo>
                <a:pt x="43" y="15"/>
              </a:lnTo>
              <a:lnTo>
                <a:pt x="40" y="19"/>
              </a:lnTo>
              <a:lnTo>
                <a:pt x="37" y="20"/>
              </a:lnTo>
              <a:lnTo>
                <a:pt x="32" y="19"/>
              </a:lnTo>
              <a:lnTo>
                <a:pt x="29" y="22"/>
              </a:lnTo>
              <a:lnTo>
                <a:pt x="21" y="20"/>
              </a:lnTo>
              <a:lnTo>
                <a:pt x="14" y="20"/>
              </a:lnTo>
              <a:close/>
            </a:path>
          </a:pathLst>
        </a:custGeom>
        <a:solidFill>
          <a:srgbClr xmlns:mc="http://schemas.openxmlformats.org/markup-compatibility/2006" xmlns:a14="http://schemas.microsoft.com/office/drawing/2010/main" val="FFFFFF" a14:legacySpreadsheetColorIndex="9" mc:Ignorable="a14"/>
        </a:solidFill>
        <a:ln w="9525" cap="flat" cmpd="sng">
          <a:solidFill>
            <a:srgbClr xmlns:mc="http://schemas.openxmlformats.org/markup-compatibility/2006" xmlns:a14="http://schemas.microsoft.com/office/drawing/2010/main" val="000000" a14:legacySpreadsheetColorIndex="64" mc:Ignorable="a14"/>
          </a:solidFill>
          <a:prstDash val="solid"/>
          <a:round/>
          <a:headEnd type="none" w="med" len="med"/>
          <a:tailEnd type="none" w="med" len="med"/>
        </a:ln>
        <a:effectLst/>
      </xdr:spPr>
    </xdr:sp>
    <xdr:clientData/>
  </xdr:twoCellAnchor>
  <xdr:oneCellAnchor>
    <xdr:from xmlns:xdr="http://schemas.openxmlformats.org/drawingml/2006/spreadsheetDrawing">
      <xdr:col>4</xdr:col>
      <xdr:colOff>343535</xdr:colOff>
      <xdr:row>18</xdr:row>
      <xdr:rowOff>9525</xdr:rowOff>
    </xdr:from>
    <xdr:ext cx="360680" cy="160020"/>
    <xdr:sp macro="" textlink="">
      <xdr:nvSpPr>
        <xdr:cNvPr id="57" name="テキスト 7841"/>
        <xdr:cNvSpPr txBox="1">
          <a:spLocks noChangeArrowheads="1"/>
        </xdr:cNvSpPr>
      </xdr:nvSpPr>
      <xdr:spPr>
        <a:xfrm>
          <a:off x="2200910" y="3181350"/>
          <a:ext cx="360680" cy="160020"/>
        </a:xfrm>
        <a:prstGeom prst="rect">
          <a:avLst/>
        </a:prstGeom>
        <a:solidFill>
          <a:srgbClr xmlns:mc="http://schemas.openxmlformats.org/markup-compatibility/2006" xmlns:a14="http://schemas.microsoft.com/office/drawing/2010/main" val="FFFFFF" a14:legacySpreadsheetColorIndex="65" mc:Ignorable="a14"/>
        </a:solidFill>
        <a:ln>
          <a:noFill/>
        </a:ln>
      </xdr:spPr>
      <xdr:txBody>
        <a:bodyPr vertOverflow="overflow" horzOverflow="overflow" wrap="none" lIns="9144" tIns="18288" rIns="9144" bIns="18288" anchor="ctr" upright="1">
          <a:spAutoFit/>
        </a:bodyPr>
        <a:lstStyle/>
        <a:p>
          <a:pPr algn="ctr" rtl="0">
            <a:defRPr sz="1000"/>
          </a:pPr>
          <a:r>
            <a:rPr lang="ja-JP" altLang="en-US" sz="700" b="0" i="0" u="none" strike="noStrike" baseline="0">
              <a:solidFill>
                <a:srgbClr val="000000"/>
              </a:solidFill>
              <a:latin typeface="ＭＳ 明朝"/>
              <a:ea typeface="ＭＳ 明朝"/>
            </a:rPr>
            <a:t>三種町</a:t>
          </a:r>
        </a:p>
      </xdr:txBody>
    </xdr:sp>
    <xdr:clientData/>
  </xdr:oneCellAnchor>
  <xdr:twoCellAnchor>
    <xdr:from xmlns:xdr="http://schemas.openxmlformats.org/drawingml/2006/spreadsheetDrawing">
      <xdr:col>3</xdr:col>
      <xdr:colOff>533400</xdr:colOff>
      <xdr:row>8</xdr:row>
      <xdr:rowOff>28575</xdr:rowOff>
    </xdr:from>
    <xdr:to xmlns:xdr="http://schemas.openxmlformats.org/drawingml/2006/spreadsheetDrawing">
      <xdr:col>6</xdr:col>
      <xdr:colOff>9525</xdr:colOff>
      <xdr:row>19</xdr:row>
      <xdr:rowOff>123825</xdr:rowOff>
    </xdr:to>
    <xdr:sp macro="" textlink="">
      <xdr:nvSpPr>
        <xdr:cNvPr id="58" name="Freeform 95"/>
        <xdr:cNvSpPr/>
      </xdr:nvSpPr>
      <xdr:spPr>
        <a:xfrm>
          <a:off x="1704975" y="1476375"/>
          <a:ext cx="1533525" cy="1990725"/>
        </a:xfrm>
        <a:custGeom>
          <a:avLst/>
          <a:gdLst>
            <a:gd name="T0" fmla="*/ 15 w 161"/>
            <a:gd name="T1" fmla="*/ 104 h 208"/>
            <a:gd name="T2" fmla="*/ 7 w 161"/>
            <a:gd name="T3" fmla="*/ 108 h 208"/>
            <a:gd name="T4" fmla="*/ 2 w 161"/>
            <a:gd name="T5" fmla="*/ 118 h 208"/>
            <a:gd name="T6" fmla="*/ 7 w 161"/>
            <a:gd name="T7" fmla="*/ 126 h 208"/>
            <a:gd name="T8" fmla="*/ 3 w 161"/>
            <a:gd name="T9" fmla="*/ 150 h 208"/>
            <a:gd name="T10" fmla="*/ 15 w 161"/>
            <a:gd name="T11" fmla="*/ 162 h 208"/>
            <a:gd name="T12" fmla="*/ 26 w 161"/>
            <a:gd name="T13" fmla="*/ 159 h 208"/>
            <a:gd name="T14" fmla="*/ 34 w 161"/>
            <a:gd name="T15" fmla="*/ 143 h 208"/>
            <a:gd name="T16" fmla="*/ 50 w 161"/>
            <a:gd name="T17" fmla="*/ 140 h 208"/>
            <a:gd name="T18" fmla="*/ 61 w 161"/>
            <a:gd name="T19" fmla="*/ 145 h 208"/>
            <a:gd name="T20" fmla="*/ 69 w 161"/>
            <a:gd name="T21" fmla="*/ 151 h 208"/>
            <a:gd name="T22" fmla="*/ 81 w 161"/>
            <a:gd name="T23" fmla="*/ 158 h 208"/>
            <a:gd name="T24" fmla="*/ 109 w 161"/>
            <a:gd name="T25" fmla="*/ 156 h 208"/>
            <a:gd name="T26" fmla="*/ 105 w 161"/>
            <a:gd name="T27" fmla="*/ 169 h 208"/>
            <a:gd name="T28" fmla="*/ 106 w 161"/>
            <a:gd name="T29" fmla="*/ 182 h 208"/>
            <a:gd name="T30" fmla="*/ 110 w 161"/>
            <a:gd name="T31" fmla="*/ 195 h 208"/>
            <a:gd name="T32" fmla="*/ 121 w 161"/>
            <a:gd name="T33" fmla="*/ 196 h 208"/>
            <a:gd name="T34" fmla="*/ 129 w 161"/>
            <a:gd name="T35" fmla="*/ 207 h 208"/>
            <a:gd name="T36" fmla="*/ 138 w 161"/>
            <a:gd name="T37" fmla="*/ 198 h 208"/>
            <a:gd name="T38" fmla="*/ 140 w 161"/>
            <a:gd name="T39" fmla="*/ 187 h 208"/>
            <a:gd name="T40" fmla="*/ 138 w 161"/>
            <a:gd name="T41" fmla="*/ 174 h 208"/>
            <a:gd name="T42" fmla="*/ 138 w 161"/>
            <a:gd name="T43" fmla="*/ 161 h 208"/>
            <a:gd name="T44" fmla="*/ 140 w 161"/>
            <a:gd name="T45" fmla="*/ 149 h 208"/>
            <a:gd name="T46" fmla="*/ 139 w 161"/>
            <a:gd name="T47" fmla="*/ 137 h 208"/>
            <a:gd name="T48" fmla="*/ 139 w 161"/>
            <a:gd name="T49" fmla="*/ 126 h 208"/>
            <a:gd name="T50" fmla="*/ 147 w 161"/>
            <a:gd name="T51" fmla="*/ 121 h 208"/>
            <a:gd name="T52" fmla="*/ 158 w 161"/>
            <a:gd name="T53" fmla="*/ 114 h 208"/>
            <a:gd name="T54" fmla="*/ 156 w 161"/>
            <a:gd name="T55" fmla="*/ 107 h 208"/>
            <a:gd name="T56" fmla="*/ 153 w 161"/>
            <a:gd name="T57" fmla="*/ 93 h 208"/>
            <a:gd name="T58" fmla="*/ 142 w 161"/>
            <a:gd name="T59" fmla="*/ 85 h 208"/>
            <a:gd name="T60" fmla="*/ 131 w 161"/>
            <a:gd name="T61" fmla="*/ 82 h 208"/>
            <a:gd name="T62" fmla="*/ 124 w 161"/>
            <a:gd name="T63" fmla="*/ 73 h 208"/>
            <a:gd name="T64" fmla="*/ 120 w 161"/>
            <a:gd name="T65" fmla="*/ 67 h 208"/>
            <a:gd name="T66" fmla="*/ 121 w 161"/>
            <a:gd name="T67" fmla="*/ 51 h 208"/>
            <a:gd name="T68" fmla="*/ 112 w 161"/>
            <a:gd name="T69" fmla="*/ 35 h 208"/>
            <a:gd name="T70" fmla="*/ 106 w 161"/>
            <a:gd name="T71" fmla="*/ 13 h 208"/>
            <a:gd name="T72" fmla="*/ 93 w 161"/>
            <a:gd name="T73" fmla="*/ 0 h 208"/>
            <a:gd name="T74" fmla="*/ 89 w 161"/>
            <a:gd name="T75" fmla="*/ 11 h 208"/>
            <a:gd name="T76" fmla="*/ 81 w 161"/>
            <a:gd name="T77" fmla="*/ 27 h 208"/>
            <a:gd name="T78" fmla="*/ 82 w 161"/>
            <a:gd name="T79" fmla="*/ 48 h 208"/>
            <a:gd name="T80" fmla="*/ 82 w 161"/>
            <a:gd name="T81" fmla="*/ 65 h 208"/>
            <a:gd name="T82" fmla="*/ 77 w 161"/>
            <a:gd name="T83" fmla="*/ 74 h 208"/>
            <a:gd name="T84" fmla="*/ 68 w 161"/>
            <a:gd name="T85" fmla="*/ 76 h 208"/>
            <a:gd name="T86" fmla="*/ 55 w 161"/>
            <a:gd name="T87" fmla="*/ 77 h 208"/>
            <a:gd name="T88" fmla="*/ 46 w 161"/>
            <a:gd name="T89" fmla="*/ 67 h 208"/>
            <a:gd name="T90" fmla="*/ 36 w 161"/>
            <a:gd name="T91" fmla="*/ 64 h 208"/>
            <a:gd name="T92" fmla="*/ 31 w 161"/>
            <a:gd name="T93" fmla="*/ 71 h 208"/>
            <a:gd name="T94" fmla="*/ 23 w 161"/>
            <a:gd name="T95" fmla="*/ 70 h 20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Lst>
          <a:rect l="0" t="0" r="r" b="b"/>
          <a:pathLst>
            <a:path w="161" h="208">
              <a:moveTo>
                <a:pt x="21" y="68"/>
              </a:moveTo>
              <a:lnTo>
                <a:pt x="15" y="100"/>
              </a:lnTo>
              <a:lnTo>
                <a:pt x="15" y="104"/>
              </a:lnTo>
              <a:lnTo>
                <a:pt x="13" y="106"/>
              </a:lnTo>
              <a:lnTo>
                <a:pt x="9" y="106"/>
              </a:lnTo>
              <a:lnTo>
                <a:pt x="7" y="108"/>
              </a:lnTo>
              <a:lnTo>
                <a:pt x="9" y="113"/>
              </a:lnTo>
              <a:lnTo>
                <a:pt x="4" y="113"/>
              </a:lnTo>
              <a:lnTo>
                <a:pt x="2" y="118"/>
              </a:lnTo>
              <a:lnTo>
                <a:pt x="1" y="123"/>
              </a:lnTo>
              <a:lnTo>
                <a:pt x="4" y="126"/>
              </a:lnTo>
              <a:lnTo>
                <a:pt x="7" y="126"/>
              </a:lnTo>
              <a:lnTo>
                <a:pt x="8" y="130"/>
              </a:lnTo>
              <a:lnTo>
                <a:pt x="4" y="142"/>
              </a:lnTo>
              <a:lnTo>
                <a:pt x="3" y="150"/>
              </a:lnTo>
              <a:lnTo>
                <a:pt x="0" y="160"/>
              </a:lnTo>
              <a:lnTo>
                <a:pt x="7" y="160"/>
              </a:lnTo>
              <a:lnTo>
                <a:pt x="15" y="162"/>
              </a:lnTo>
              <a:lnTo>
                <a:pt x="18" y="159"/>
              </a:lnTo>
              <a:lnTo>
                <a:pt x="23" y="160"/>
              </a:lnTo>
              <a:lnTo>
                <a:pt x="26" y="159"/>
              </a:lnTo>
              <a:lnTo>
                <a:pt x="29" y="155"/>
              </a:lnTo>
              <a:lnTo>
                <a:pt x="32" y="148"/>
              </a:lnTo>
              <a:lnTo>
                <a:pt x="34" y="143"/>
              </a:lnTo>
              <a:lnTo>
                <a:pt x="39" y="142"/>
              </a:lnTo>
              <a:lnTo>
                <a:pt x="43" y="142"/>
              </a:lnTo>
              <a:lnTo>
                <a:pt x="50" y="140"/>
              </a:lnTo>
              <a:lnTo>
                <a:pt x="53" y="142"/>
              </a:lnTo>
              <a:lnTo>
                <a:pt x="58" y="143"/>
              </a:lnTo>
              <a:lnTo>
                <a:pt x="61" y="145"/>
              </a:lnTo>
              <a:lnTo>
                <a:pt x="65" y="147"/>
              </a:lnTo>
              <a:lnTo>
                <a:pt x="68" y="147"/>
              </a:lnTo>
              <a:lnTo>
                <a:pt x="69" y="151"/>
              </a:lnTo>
              <a:lnTo>
                <a:pt x="74" y="157"/>
              </a:lnTo>
              <a:lnTo>
                <a:pt x="80" y="157"/>
              </a:lnTo>
              <a:lnTo>
                <a:pt x="81" y="158"/>
              </a:lnTo>
              <a:lnTo>
                <a:pt x="90" y="158"/>
              </a:lnTo>
              <a:lnTo>
                <a:pt x="98" y="156"/>
              </a:lnTo>
              <a:lnTo>
                <a:pt x="109" y="156"/>
              </a:lnTo>
              <a:lnTo>
                <a:pt x="108" y="161"/>
              </a:lnTo>
              <a:lnTo>
                <a:pt x="106" y="165"/>
              </a:lnTo>
              <a:lnTo>
                <a:pt x="105" y="169"/>
              </a:lnTo>
              <a:lnTo>
                <a:pt x="102" y="172"/>
              </a:lnTo>
              <a:lnTo>
                <a:pt x="102" y="176"/>
              </a:lnTo>
              <a:lnTo>
                <a:pt x="106" y="182"/>
              </a:lnTo>
              <a:lnTo>
                <a:pt x="106" y="187"/>
              </a:lnTo>
              <a:lnTo>
                <a:pt x="110" y="190"/>
              </a:lnTo>
              <a:lnTo>
                <a:pt x="110" y="195"/>
              </a:lnTo>
              <a:lnTo>
                <a:pt x="117" y="194"/>
              </a:lnTo>
              <a:lnTo>
                <a:pt x="120" y="195"/>
              </a:lnTo>
              <a:lnTo>
                <a:pt x="121" y="196"/>
              </a:lnTo>
              <a:lnTo>
                <a:pt x="123" y="200"/>
              </a:lnTo>
              <a:lnTo>
                <a:pt x="125" y="204"/>
              </a:lnTo>
              <a:lnTo>
                <a:pt x="129" y="207"/>
              </a:lnTo>
              <a:lnTo>
                <a:pt x="133" y="208"/>
              </a:lnTo>
              <a:lnTo>
                <a:pt x="137" y="203"/>
              </a:lnTo>
              <a:lnTo>
                <a:pt x="138" y="198"/>
              </a:lnTo>
              <a:lnTo>
                <a:pt x="140" y="193"/>
              </a:lnTo>
              <a:lnTo>
                <a:pt x="140" y="188"/>
              </a:lnTo>
              <a:lnTo>
                <a:pt x="140" y="187"/>
              </a:lnTo>
              <a:lnTo>
                <a:pt x="137" y="182"/>
              </a:lnTo>
              <a:lnTo>
                <a:pt x="139" y="179"/>
              </a:lnTo>
              <a:lnTo>
                <a:pt x="138" y="174"/>
              </a:lnTo>
              <a:lnTo>
                <a:pt x="138" y="170"/>
              </a:lnTo>
              <a:lnTo>
                <a:pt x="135" y="165"/>
              </a:lnTo>
              <a:lnTo>
                <a:pt x="138" y="161"/>
              </a:lnTo>
              <a:lnTo>
                <a:pt x="138" y="158"/>
              </a:lnTo>
              <a:lnTo>
                <a:pt x="137" y="154"/>
              </a:lnTo>
              <a:lnTo>
                <a:pt x="140" y="149"/>
              </a:lnTo>
              <a:lnTo>
                <a:pt x="141" y="143"/>
              </a:lnTo>
              <a:lnTo>
                <a:pt x="141" y="139"/>
              </a:lnTo>
              <a:lnTo>
                <a:pt x="139" y="137"/>
              </a:lnTo>
              <a:lnTo>
                <a:pt x="138" y="131"/>
              </a:lnTo>
              <a:lnTo>
                <a:pt x="139" y="129"/>
              </a:lnTo>
              <a:lnTo>
                <a:pt x="139" y="126"/>
              </a:lnTo>
              <a:lnTo>
                <a:pt x="141" y="123"/>
              </a:lnTo>
              <a:lnTo>
                <a:pt x="143" y="121"/>
              </a:lnTo>
              <a:lnTo>
                <a:pt x="147" y="121"/>
              </a:lnTo>
              <a:lnTo>
                <a:pt x="149" y="117"/>
              </a:lnTo>
              <a:lnTo>
                <a:pt x="153" y="114"/>
              </a:lnTo>
              <a:lnTo>
                <a:pt x="158" y="114"/>
              </a:lnTo>
              <a:lnTo>
                <a:pt x="160" y="113"/>
              </a:lnTo>
              <a:lnTo>
                <a:pt x="161" y="112"/>
              </a:lnTo>
              <a:lnTo>
                <a:pt x="156" y="107"/>
              </a:lnTo>
              <a:lnTo>
                <a:pt x="154" y="103"/>
              </a:lnTo>
              <a:lnTo>
                <a:pt x="153" y="99"/>
              </a:lnTo>
              <a:lnTo>
                <a:pt x="153" y="93"/>
              </a:lnTo>
              <a:lnTo>
                <a:pt x="152" y="91"/>
              </a:lnTo>
              <a:lnTo>
                <a:pt x="150" y="86"/>
              </a:lnTo>
              <a:lnTo>
                <a:pt x="142" y="85"/>
              </a:lnTo>
              <a:lnTo>
                <a:pt x="139" y="83"/>
              </a:lnTo>
              <a:lnTo>
                <a:pt x="136" y="82"/>
              </a:lnTo>
              <a:lnTo>
                <a:pt x="131" y="82"/>
              </a:lnTo>
              <a:lnTo>
                <a:pt x="128" y="81"/>
              </a:lnTo>
              <a:lnTo>
                <a:pt x="123" y="76"/>
              </a:lnTo>
              <a:lnTo>
                <a:pt x="124" y="73"/>
              </a:lnTo>
              <a:lnTo>
                <a:pt x="125" y="69"/>
              </a:lnTo>
              <a:lnTo>
                <a:pt x="121" y="68"/>
              </a:lnTo>
              <a:lnTo>
                <a:pt x="120" y="67"/>
              </a:lnTo>
              <a:lnTo>
                <a:pt x="120" y="64"/>
              </a:lnTo>
              <a:lnTo>
                <a:pt x="123" y="60"/>
              </a:lnTo>
              <a:lnTo>
                <a:pt x="121" y="51"/>
              </a:lnTo>
              <a:lnTo>
                <a:pt x="116" y="46"/>
              </a:lnTo>
              <a:lnTo>
                <a:pt x="116" y="42"/>
              </a:lnTo>
              <a:lnTo>
                <a:pt x="112" y="35"/>
              </a:lnTo>
              <a:lnTo>
                <a:pt x="112" y="20"/>
              </a:lnTo>
              <a:lnTo>
                <a:pt x="111" y="17"/>
              </a:lnTo>
              <a:lnTo>
                <a:pt x="106" y="13"/>
              </a:lnTo>
              <a:lnTo>
                <a:pt x="102" y="10"/>
              </a:lnTo>
              <a:lnTo>
                <a:pt x="98" y="5"/>
              </a:lnTo>
              <a:lnTo>
                <a:pt x="93" y="0"/>
              </a:lnTo>
              <a:lnTo>
                <a:pt x="90" y="3"/>
              </a:lnTo>
              <a:lnTo>
                <a:pt x="90" y="8"/>
              </a:lnTo>
              <a:lnTo>
                <a:pt x="89" y="11"/>
              </a:lnTo>
              <a:lnTo>
                <a:pt x="89" y="14"/>
              </a:lnTo>
              <a:lnTo>
                <a:pt x="83" y="23"/>
              </a:lnTo>
              <a:lnTo>
                <a:pt x="81" y="27"/>
              </a:lnTo>
              <a:lnTo>
                <a:pt x="84" y="35"/>
              </a:lnTo>
              <a:lnTo>
                <a:pt x="82" y="42"/>
              </a:lnTo>
              <a:lnTo>
                <a:pt x="82" y="48"/>
              </a:lnTo>
              <a:lnTo>
                <a:pt x="83" y="56"/>
              </a:lnTo>
              <a:lnTo>
                <a:pt x="82" y="59"/>
              </a:lnTo>
              <a:lnTo>
                <a:pt x="82" y="65"/>
              </a:lnTo>
              <a:lnTo>
                <a:pt x="82" y="69"/>
              </a:lnTo>
              <a:lnTo>
                <a:pt x="80" y="73"/>
              </a:lnTo>
              <a:lnTo>
                <a:pt x="77" y="74"/>
              </a:lnTo>
              <a:lnTo>
                <a:pt x="73" y="73"/>
              </a:lnTo>
              <a:lnTo>
                <a:pt x="71" y="74"/>
              </a:lnTo>
              <a:lnTo>
                <a:pt x="68" y="76"/>
              </a:lnTo>
              <a:lnTo>
                <a:pt x="63" y="79"/>
              </a:lnTo>
              <a:lnTo>
                <a:pt x="60" y="77"/>
              </a:lnTo>
              <a:lnTo>
                <a:pt x="55" y="77"/>
              </a:lnTo>
              <a:lnTo>
                <a:pt x="54" y="76"/>
              </a:lnTo>
              <a:lnTo>
                <a:pt x="54" y="73"/>
              </a:lnTo>
              <a:lnTo>
                <a:pt x="46" y="67"/>
              </a:lnTo>
              <a:lnTo>
                <a:pt x="41" y="67"/>
              </a:lnTo>
              <a:lnTo>
                <a:pt x="39" y="67"/>
              </a:lnTo>
              <a:lnTo>
                <a:pt x="36" y="64"/>
              </a:lnTo>
              <a:lnTo>
                <a:pt x="33" y="64"/>
              </a:lnTo>
              <a:lnTo>
                <a:pt x="31" y="67"/>
              </a:lnTo>
              <a:lnTo>
                <a:pt x="31" y="71"/>
              </a:lnTo>
              <a:lnTo>
                <a:pt x="29" y="72"/>
              </a:lnTo>
              <a:lnTo>
                <a:pt x="27" y="72"/>
              </a:lnTo>
              <a:lnTo>
                <a:pt x="23" y="70"/>
              </a:lnTo>
              <a:lnTo>
                <a:pt x="21" y="68"/>
              </a:lnTo>
              <a:close/>
            </a:path>
          </a:pathLst>
        </a:custGeom>
        <a:solidFill>
          <a:srgbClr xmlns:mc="http://schemas.openxmlformats.org/markup-compatibility/2006" xmlns:a14="http://schemas.microsoft.com/office/drawing/2010/main" val="FFFFFF" a14:legacySpreadsheetColorIndex="9" mc:Ignorable="a14"/>
        </a:solidFill>
        <a:ln w="9525" cap="flat" cmpd="sng">
          <a:solidFill>
            <a:srgbClr xmlns:mc="http://schemas.openxmlformats.org/markup-compatibility/2006" xmlns:a14="http://schemas.microsoft.com/office/drawing/2010/main" val="000000" a14:legacySpreadsheetColorIndex="64" mc:Ignorable="a14"/>
          </a:solidFill>
          <a:prstDash val="solid"/>
          <a:round/>
          <a:headEnd type="none" w="med" len="med"/>
          <a:tailEnd type="none" w="med" len="med"/>
        </a:ln>
        <a:effectLst/>
      </xdr:spPr>
    </xdr:sp>
    <xdr:clientData/>
  </xdr:twoCellAnchor>
  <xdr:oneCellAnchor>
    <xdr:from xmlns:xdr="http://schemas.openxmlformats.org/drawingml/2006/spreadsheetDrawing">
      <xdr:col>4</xdr:col>
      <xdr:colOff>264160</xdr:colOff>
      <xdr:row>12</xdr:row>
      <xdr:rowOff>125095</xdr:rowOff>
    </xdr:from>
    <xdr:ext cx="360045" cy="160020"/>
    <xdr:sp macro="" textlink="">
      <xdr:nvSpPr>
        <xdr:cNvPr id="59" name="テキスト 5000"/>
        <xdr:cNvSpPr txBox="1">
          <a:spLocks noChangeArrowheads="1"/>
        </xdr:cNvSpPr>
      </xdr:nvSpPr>
      <xdr:spPr>
        <a:xfrm>
          <a:off x="2121535" y="2268220"/>
          <a:ext cx="360045" cy="160020"/>
        </a:xfrm>
        <a:prstGeom prst="rect">
          <a:avLst/>
        </a:prstGeom>
        <a:solidFill>
          <a:srgbClr xmlns:mc="http://schemas.openxmlformats.org/markup-compatibility/2006" xmlns:a14="http://schemas.microsoft.com/office/drawing/2010/main" val="FFFFFF" a14:legacySpreadsheetColorIndex="9" mc:Ignorable="a14"/>
        </a:solidFill>
        <a:ln>
          <a:noFill/>
        </a:ln>
      </xdr:spPr>
      <xdr:txBody>
        <a:bodyPr vertOverflow="overflow" horzOverflow="overflow" wrap="none" lIns="9144" tIns="18288" rIns="9144" bIns="18288" anchor="ctr" upright="1">
          <a:spAutoFit/>
        </a:bodyPr>
        <a:lstStyle/>
        <a:p>
          <a:pPr algn="ctr" rtl="0">
            <a:defRPr sz="1000"/>
          </a:pPr>
          <a:r>
            <a:rPr lang="ja-JP" altLang="en-US" sz="700" b="0" i="0" u="none" strike="noStrike" baseline="0">
              <a:solidFill>
                <a:srgbClr val="000000"/>
              </a:solidFill>
              <a:latin typeface="ＭＳ 明朝"/>
              <a:ea typeface="ＭＳ 明朝"/>
            </a:rPr>
            <a:t>能代市</a:t>
          </a:r>
        </a:p>
      </xdr:txBody>
    </xdr:sp>
    <xdr:clientData/>
  </xdr:oneCellAnchor>
  <xdr:twoCellAnchor>
    <xdr:from xmlns:xdr="http://schemas.openxmlformats.org/drawingml/2006/spreadsheetDrawing">
      <xdr:col>3</xdr:col>
      <xdr:colOff>333375</xdr:colOff>
      <xdr:row>5</xdr:row>
      <xdr:rowOff>0</xdr:rowOff>
    </xdr:from>
    <xdr:to xmlns:xdr="http://schemas.openxmlformats.org/drawingml/2006/spreadsheetDrawing">
      <xdr:col>5</xdr:col>
      <xdr:colOff>66675</xdr:colOff>
      <xdr:row>12</xdr:row>
      <xdr:rowOff>95250</xdr:rowOff>
    </xdr:to>
    <xdr:sp macro="" textlink="">
      <xdr:nvSpPr>
        <xdr:cNvPr id="60" name="Freeform 99"/>
        <xdr:cNvSpPr/>
      </xdr:nvSpPr>
      <xdr:spPr>
        <a:xfrm>
          <a:off x="1504950" y="933450"/>
          <a:ext cx="1104900" cy="1304925"/>
        </a:xfrm>
        <a:custGeom>
          <a:avLst/>
          <a:gdLst>
            <a:gd name="T0" fmla="*/ 62 w 116"/>
            <a:gd name="T1" fmla="*/ 2 h 136"/>
            <a:gd name="T2" fmla="*/ 57 w 116"/>
            <a:gd name="T3" fmla="*/ 5 h 136"/>
            <a:gd name="T4" fmla="*/ 51 w 116"/>
            <a:gd name="T5" fmla="*/ 8 h 136"/>
            <a:gd name="T6" fmla="*/ 48 w 116"/>
            <a:gd name="T7" fmla="*/ 13 h 136"/>
            <a:gd name="T8" fmla="*/ 50 w 116"/>
            <a:gd name="T9" fmla="*/ 17 h 136"/>
            <a:gd name="T10" fmla="*/ 49 w 116"/>
            <a:gd name="T11" fmla="*/ 21 h 136"/>
            <a:gd name="T12" fmla="*/ 48 w 116"/>
            <a:gd name="T13" fmla="*/ 27 h 136"/>
            <a:gd name="T14" fmla="*/ 44 w 116"/>
            <a:gd name="T15" fmla="*/ 30 h 136"/>
            <a:gd name="T16" fmla="*/ 38 w 116"/>
            <a:gd name="T17" fmla="*/ 23 h 136"/>
            <a:gd name="T18" fmla="*/ 31 w 116"/>
            <a:gd name="T19" fmla="*/ 23 h 136"/>
            <a:gd name="T20" fmla="*/ 21 w 116"/>
            <a:gd name="T21" fmla="*/ 26 h 136"/>
            <a:gd name="T22" fmla="*/ 13 w 116"/>
            <a:gd name="T23" fmla="*/ 22 h 136"/>
            <a:gd name="T24" fmla="*/ 0 w 116"/>
            <a:gd name="T25" fmla="*/ 22 h 136"/>
            <a:gd name="T26" fmla="*/ 6 w 116"/>
            <a:gd name="T27" fmla="*/ 27 h 136"/>
            <a:gd name="T28" fmla="*/ 13 w 116"/>
            <a:gd name="T29" fmla="*/ 36 h 136"/>
            <a:gd name="T30" fmla="*/ 22 w 116"/>
            <a:gd name="T31" fmla="*/ 41 h 136"/>
            <a:gd name="T32" fmla="*/ 25 w 116"/>
            <a:gd name="T33" fmla="*/ 52 h 136"/>
            <a:gd name="T34" fmla="*/ 32 w 116"/>
            <a:gd name="T35" fmla="*/ 57 h 136"/>
            <a:gd name="T36" fmla="*/ 40 w 116"/>
            <a:gd name="T37" fmla="*/ 58 h 136"/>
            <a:gd name="T38" fmla="*/ 40 w 116"/>
            <a:gd name="T39" fmla="*/ 64 h 136"/>
            <a:gd name="T40" fmla="*/ 43 w 116"/>
            <a:gd name="T41" fmla="*/ 70 h 136"/>
            <a:gd name="T42" fmla="*/ 46 w 116"/>
            <a:gd name="T43" fmla="*/ 77 h 136"/>
            <a:gd name="T44" fmla="*/ 47 w 116"/>
            <a:gd name="T45" fmla="*/ 88 h 136"/>
            <a:gd name="T46" fmla="*/ 46 w 116"/>
            <a:gd name="T47" fmla="*/ 96 h 136"/>
            <a:gd name="T48" fmla="*/ 44 w 116"/>
            <a:gd name="T49" fmla="*/ 100 h 136"/>
            <a:gd name="T50" fmla="*/ 43 w 116"/>
            <a:gd name="T51" fmla="*/ 110 h 136"/>
            <a:gd name="T52" fmla="*/ 43 w 116"/>
            <a:gd name="T53" fmla="*/ 119 h 136"/>
            <a:gd name="T54" fmla="*/ 42 w 116"/>
            <a:gd name="T55" fmla="*/ 125 h 136"/>
            <a:gd name="T56" fmla="*/ 48 w 116"/>
            <a:gd name="T57" fmla="*/ 129 h 136"/>
            <a:gd name="T58" fmla="*/ 52 w 116"/>
            <a:gd name="T59" fmla="*/ 128 h 136"/>
            <a:gd name="T60" fmla="*/ 54 w 116"/>
            <a:gd name="T61" fmla="*/ 121 h 136"/>
            <a:gd name="T62" fmla="*/ 60 w 116"/>
            <a:gd name="T63" fmla="*/ 124 h 136"/>
            <a:gd name="T64" fmla="*/ 67 w 116"/>
            <a:gd name="T65" fmla="*/ 124 h 136"/>
            <a:gd name="T66" fmla="*/ 75 w 116"/>
            <a:gd name="T67" fmla="*/ 130 h 136"/>
            <a:gd name="T68" fmla="*/ 76 w 116"/>
            <a:gd name="T69" fmla="*/ 134 h 136"/>
            <a:gd name="T70" fmla="*/ 84 w 116"/>
            <a:gd name="T71" fmla="*/ 136 h 136"/>
            <a:gd name="T72" fmla="*/ 92 w 116"/>
            <a:gd name="T73" fmla="*/ 131 h 136"/>
            <a:gd name="T74" fmla="*/ 98 w 116"/>
            <a:gd name="T75" fmla="*/ 131 h 136"/>
            <a:gd name="T76" fmla="*/ 103 w 116"/>
            <a:gd name="T77" fmla="*/ 125 h 136"/>
            <a:gd name="T78" fmla="*/ 103 w 116"/>
            <a:gd name="T79" fmla="*/ 115 h 136"/>
            <a:gd name="T80" fmla="*/ 104 w 116"/>
            <a:gd name="T81" fmla="*/ 108 h 136"/>
            <a:gd name="T82" fmla="*/ 103 w 116"/>
            <a:gd name="T83" fmla="*/ 99 h 136"/>
            <a:gd name="T84" fmla="*/ 103 w 116"/>
            <a:gd name="T85" fmla="*/ 87 h 136"/>
            <a:gd name="T86" fmla="*/ 104 w 116"/>
            <a:gd name="T87" fmla="*/ 80 h 136"/>
            <a:gd name="T88" fmla="*/ 110 w 116"/>
            <a:gd name="T89" fmla="*/ 68 h 136"/>
            <a:gd name="T90" fmla="*/ 111 w 116"/>
            <a:gd name="T91" fmla="*/ 60 h 136"/>
            <a:gd name="T92" fmla="*/ 116 w 116"/>
            <a:gd name="T93" fmla="*/ 53 h 136"/>
            <a:gd name="T94" fmla="*/ 113 w 116"/>
            <a:gd name="T95" fmla="*/ 46 h 136"/>
            <a:gd name="T96" fmla="*/ 112 w 116"/>
            <a:gd name="T97" fmla="*/ 41 h 136"/>
            <a:gd name="T98" fmla="*/ 109 w 116"/>
            <a:gd name="T99" fmla="*/ 38 h 136"/>
            <a:gd name="T100" fmla="*/ 101 w 116"/>
            <a:gd name="T101" fmla="*/ 38 h 136"/>
            <a:gd name="T102" fmla="*/ 95 w 116"/>
            <a:gd name="T103" fmla="*/ 39 h 136"/>
            <a:gd name="T104" fmla="*/ 89 w 116"/>
            <a:gd name="T105" fmla="*/ 37 h 136"/>
            <a:gd name="T106" fmla="*/ 87 w 116"/>
            <a:gd name="T107" fmla="*/ 31 h 136"/>
            <a:gd name="T108" fmla="*/ 86 w 116"/>
            <a:gd name="T109" fmla="*/ 23 h 136"/>
            <a:gd name="T110" fmla="*/ 87 w 116"/>
            <a:gd name="T111" fmla="*/ 19 h 136"/>
            <a:gd name="T112" fmla="*/ 82 w 116"/>
            <a:gd name="T113" fmla="*/ 8 h 136"/>
            <a:gd name="T114" fmla="*/ 76 w 116"/>
            <a:gd name="T115" fmla="*/ 2 h 136"/>
            <a:gd name="T116" fmla="*/ 69 w 116"/>
            <a:gd name="T117" fmla="*/ 1 h 13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Lst>
          <a:rect l="0" t="0" r="r" b="b"/>
          <a:pathLst>
            <a:path w="116" h="136">
              <a:moveTo>
                <a:pt x="65" y="0"/>
              </a:moveTo>
              <a:lnTo>
                <a:pt x="62" y="2"/>
              </a:lnTo>
              <a:lnTo>
                <a:pt x="60" y="5"/>
              </a:lnTo>
              <a:lnTo>
                <a:pt x="57" y="5"/>
              </a:lnTo>
              <a:lnTo>
                <a:pt x="54" y="6"/>
              </a:lnTo>
              <a:lnTo>
                <a:pt x="51" y="8"/>
              </a:lnTo>
              <a:lnTo>
                <a:pt x="49" y="10"/>
              </a:lnTo>
              <a:lnTo>
                <a:pt x="48" y="13"/>
              </a:lnTo>
              <a:lnTo>
                <a:pt x="49" y="15"/>
              </a:lnTo>
              <a:lnTo>
                <a:pt x="50" y="17"/>
              </a:lnTo>
              <a:lnTo>
                <a:pt x="50" y="19"/>
              </a:lnTo>
              <a:lnTo>
                <a:pt x="49" y="21"/>
              </a:lnTo>
              <a:lnTo>
                <a:pt x="49" y="24"/>
              </a:lnTo>
              <a:lnTo>
                <a:pt x="48" y="27"/>
              </a:lnTo>
              <a:lnTo>
                <a:pt x="47" y="30"/>
              </a:lnTo>
              <a:lnTo>
                <a:pt x="44" y="30"/>
              </a:lnTo>
              <a:lnTo>
                <a:pt x="41" y="27"/>
              </a:lnTo>
              <a:lnTo>
                <a:pt x="38" y="23"/>
              </a:lnTo>
              <a:lnTo>
                <a:pt x="36" y="22"/>
              </a:lnTo>
              <a:lnTo>
                <a:pt x="31" y="23"/>
              </a:lnTo>
              <a:lnTo>
                <a:pt x="26" y="26"/>
              </a:lnTo>
              <a:lnTo>
                <a:pt x="21" y="26"/>
              </a:lnTo>
              <a:lnTo>
                <a:pt x="17" y="24"/>
              </a:lnTo>
              <a:lnTo>
                <a:pt x="13" y="22"/>
              </a:lnTo>
              <a:lnTo>
                <a:pt x="6" y="22"/>
              </a:lnTo>
              <a:lnTo>
                <a:pt x="0" y="22"/>
              </a:lnTo>
              <a:lnTo>
                <a:pt x="3" y="26"/>
              </a:lnTo>
              <a:lnTo>
                <a:pt x="6" y="27"/>
              </a:lnTo>
              <a:lnTo>
                <a:pt x="6" y="31"/>
              </a:lnTo>
              <a:lnTo>
                <a:pt x="13" y="36"/>
              </a:lnTo>
              <a:lnTo>
                <a:pt x="17" y="39"/>
              </a:lnTo>
              <a:lnTo>
                <a:pt x="22" y="41"/>
              </a:lnTo>
              <a:lnTo>
                <a:pt x="22" y="47"/>
              </a:lnTo>
              <a:lnTo>
                <a:pt x="25" y="52"/>
              </a:lnTo>
              <a:lnTo>
                <a:pt x="29" y="55"/>
              </a:lnTo>
              <a:lnTo>
                <a:pt x="32" y="57"/>
              </a:lnTo>
              <a:lnTo>
                <a:pt x="37" y="57"/>
              </a:lnTo>
              <a:lnTo>
                <a:pt x="40" y="58"/>
              </a:lnTo>
              <a:lnTo>
                <a:pt x="41" y="62"/>
              </a:lnTo>
              <a:lnTo>
                <a:pt x="40" y="64"/>
              </a:lnTo>
              <a:lnTo>
                <a:pt x="40" y="68"/>
              </a:lnTo>
              <a:lnTo>
                <a:pt x="43" y="70"/>
              </a:lnTo>
              <a:lnTo>
                <a:pt x="46" y="73"/>
              </a:lnTo>
              <a:lnTo>
                <a:pt x="46" y="77"/>
              </a:lnTo>
              <a:lnTo>
                <a:pt x="46" y="83"/>
              </a:lnTo>
              <a:lnTo>
                <a:pt x="47" y="88"/>
              </a:lnTo>
              <a:lnTo>
                <a:pt x="46" y="90"/>
              </a:lnTo>
              <a:lnTo>
                <a:pt x="46" y="96"/>
              </a:lnTo>
              <a:lnTo>
                <a:pt x="45" y="97"/>
              </a:lnTo>
              <a:lnTo>
                <a:pt x="44" y="100"/>
              </a:lnTo>
              <a:lnTo>
                <a:pt x="45" y="104"/>
              </a:lnTo>
              <a:lnTo>
                <a:pt x="43" y="110"/>
              </a:lnTo>
              <a:lnTo>
                <a:pt x="43" y="114"/>
              </a:lnTo>
              <a:lnTo>
                <a:pt x="43" y="119"/>
              </a:lnTo>
              <a:lnTo>
                <a:pt x="42" y="122"/>
              </a:lnTo>
              <a:lnTo>
                <a:pt x="42" y="125"/>
              </a:lnTo>
              <a:lnTo>
                <a:pt x="44" y="127"/>
              </a:lnTo>
              <a:lnTo>
                <a:pt x="48" y="129"/>
              </a:lnTo>
              <a:lnTo>
                <a:pt x="50" y="129"/>
              </a:lnTo>
              <a:lnTo>
                <a:pt x="52" y="128"/>
              </a:lnTo>
              <a:lnTo>
                <a:pt x="52" y="124"/>
              </a:lnTo>
              <a:lnTo>
                <a:pt x="54" y="121"/>
              </a:lnTo>
              <a:lnTo>
                <a:pt x="57" y="121"/>
              </a:lnTo>
              <a:lnTo>
                <a:pt x="60" y="124"/>
              </a:lnTo>
              <a:lnTo>
                <a:pt x="64" y="124"/>
              </a:lnTo>
              <a:lnTo>
                <a:pt x="67" y="124"/>
              </a:lnTo>
              <a:lnTo>
                <a:pt x="71" y="127"/>
              </a:lnTo>
              <a:lnTo>
                <a:pt x="75" y="130"/>
              </a:lnTo>
              <a:lnTo>
                <a:pt x="75" y="133"/>
              </a:lnTo>
              <a:lnTo>
                <a:pt x="76" y="134"/>
              </a:lnTo>
              <a:lnTo>
                <a:pt x="81" y="134"/>
              </a:lnTo>
              <a:lnTo>
                <a:pt x="84" y="136"/>
              </a:lnTo>
              <a:lnTo>
                <a:pt x="89" y="133"/>
              </a:lnTo>
              <a:lnTo>
                <a:pt x="92" y="131"/>
              </a:lnTo>
              <a:lnTo>
                <a:pt x="94" y="130"/>
              </a:lnTo>
              <a:lnTo>
                <a:pt x="98" y="131"/>
              </a:lnTo>
              <a:lnTo>
                <a:pt x="101" y="130"/>
              </a:lnTo>
              <a:lnTo>
                <a:pt x="103" y="125"/>
              </a:lnTo>
              <a:lnTo>
                <a:pt x="103" y="118"/>
              </a:lnTo>
              <a:lnTo>
                <a:pt x="103" y="115"/>
              </a:lnTo>
              <a:lnTo>
                <a:pt x="104" y="112"/>
              </a:lnTo>
              <a:lnTo>
                <a:pt x="104" y="108"/>
              </a:lnTo>
              <a:lnTo>
                <a:pt x="103" y="105"/>
              </a:lnTo>
              <a:lnTo>
                <a:pt x="103" y="99"/>
              </a:lnTo>
              <a:lnTo>
                <a:pt x="105" y="91"/>
              </a:lnTo>
              <a:lnTo>
                <a:pt x="103" y="87"/>
              </a:lnTo>
              <a:lnTo>
                <a:pt x="102" y="84"/>
              </a:lnTo>
              <a:lnTo>
                <a:pt x="104" y="80"/>
              </a:lnTo>
              <a:lnTo>
                <a:pt x="110" y="72"/>
              </a:lnTo>
              <a:lnTo>
                <a:pt x="110" y="68"/>
              </a:lnTo>
              <a:lnTo>
                <a:pt x="111" y="65"/>
              </a:lnTo>
              <a:lnTo>
                <a:pt x="111" y="60"/>
              </a:lnTo>
              <a:lnTo>
                <a:pt x="114" y="57"/>
              </a:lnTo>
              <a:lnTo>
                <a:pt x="116" y="53"/>
              </a:lnTo>
              <a:lnTo>
                <a:pt x="114" y="49"/>
              </a:lnTo>
              <a:lnTo>
                <a:pt x="113" y="46"/>
              </a:lnTo>
              <a:lnTo>
                <a:pt x="113" y="44"/>
              </a:lnTo>
              <a:lnTo>
                <a:pt x="112" y="41"/>
              </a:lnTo>
              <a:lnTo>
                <a:pt x="111" y="38"/>
              </a:lnTo>
              <a:lnTo>
                <a:pt x="109" y="38"/>
              </a:lnTo>
              <a:lnTo>
                <a:pt x="105" y="40"/>
              </a:lnTo>
              <a:lnTo>
                <a:pt x="101" y="38"/>
              </a:lnTo>
              <a:lnTo>
                <a:pt x="99" y="39"/>
              </a:lnTo>
              <a:lnTo>
                <a:pt x="95" y="39"/>
              </a:lnTo>
              <a:lnTo>
                <a:pt x="92" y="37"/>
              </a:lnTo>
              <a:lnTo>
                <a:pt x="89" y="37"/>
              </a:lnTo>
              <a:lnTo>
                <a:pt x="89" y="34"/>
              </a:lnTo>
              <a:lnTo>
                <a:pt x="87" y="31"/>
              </a:lnTo>
              <a:lnTo>
                <a:pt x="87" y="26"/>
              </a:lnTo>
              <a:lnTo>
                <a:pt x="86" y="23"/>
              </a:lnTo>
              <a:lnTo>
                <a:pt x="87" y="21"/>
              </a:lnTo>
              <a:lnTo>
                <a:pt x="87" y="19"/>
              </a:lnTo>
              <a:lnTo>
                <a:pt x="85" y="13"/>
              </a:lnTo>
              <a:lnTo>
                <a:pt x="82" y="8"/>
              </a:lnTo>
              <a:lnTo>
                <a:pt x="80" y="3"/>
              </a:lnTo>
              <a:lnTo>
                <a:pt x="76" y="2"/>
              </a:lnTo>
              <a:lnTo>
                <a:pt x="72" y="2"/>
              </a:lnTo>
              <a:lnTo>
                <a:pt x="69" y="1"/>
              </a:lnTo>
              <a:lnTo>
                <a:pt x="65" y="0"/>
              </a:lnTo>
              <a:close/>
            </a:path>
          </a:pathLst>
        </a:custGeom>
        <a:solidFill>
          <a:srgbClr xmlns:mc="http://schemas.openxmlformats.org/markup-compatibility/2006" xmlns:a14="http://schemas.microsoft.com/office/drawing/2010/main" val="FFFFFF" a14:legacySpreadsheetColorIndex="9" mc:Ignorable="a14"/>
        </a:solidFill>
        <a:ln w="9525" cap="flat" cmpd="sng">
          <a:solidFill>
            <a:srgbClr xmlns:mc="http://schemas.openxmlformats.org/markup-compatibility/2006" xmlns:a14="http://schemas.microsoft.com/office/drawing/2010/main" val="000000" a14:legacySpreadsheetColorIndex="64" mc:Ignorable="a14"/>
          </a:solidFill>
          <a:prstDash val="solid"/>
          <a:round/>
          <a:headEnd type="none" w="med" len="med"/>
          <a:tailEnd type="none" w="med" len="med"/>
        </a:ln>
        <a:effectLst/>
      </xdr:spPr>
    </xdr:sp>
    <xdr:clientData/>
  </xdr:twoCellAnchor>
  <xdr:oneCellAnchor>
    <xdr:from xmlns:xdr="http://schemas.openxmlformats.org/drawingml/2006/spreadsheetDrawing">
      <xdr:col>4</xdr:col>
      <xdr:colOff>152400</xdr:colOff>
      <xdr:row>7</xdr:row>
      <xdr:rowOff>152400</xdr:rowOff>
    </xdr:from>
    <xdr:ext cx="360045" cy="161925"/>
    <xdr:sp macro="" textlink="">
      <xdr:nvSpPr>
        <xdr:cNvPr id="61" name="テキスト 5021"/>
        <xdr:cNvSpPr txBox="1">
          <a:spLocks noChangeArrowheads="1"/>
        </xdr:cNvSpPr>
      </xdr:nvSpPr>
      <xdr:spPr>
        <a:xfrm>
          <a:off x="2009775" y="1428750"/>
          <a:ext cx="360045" cy="161925"/>
        </a:xfrm>
        <a:prstGeom prst="rect">
          <a:avLst/>
        </a:prstGeom>
        <a:solidFill>
          <a:srgbClr xmlns:mc="http://schemas.openxmlformats.org/markup-compatibility/2006" xmlns:a14="http://schemas.microsoft.com/office/drawing/2010/main" val="FFFFFF" a14:legacySpreadsheetColorIndex="9" mc:Ignorable="a14"/>
        </a:solidFill>
        <a:ln>
          <a:noFill/>
        </a:ln>
      </xdr:spPr>
      <xdr:txBody>
        <a:bodyPr vertOverflow="overflow" horzOverflow="overflow" wrap="none" lIns="9144" tIns="18288" rIns="9144" bIns="18288" anchor="ctr" upright="1">
          <a:spAutoFit/>
        </a:bodyPr>
        <a:lstStyle/>
        <a:p>
          <a:pPr algn="ctr" rtl="0">
            <a:defRPr sz="1000"/>
          </a:pPr>
          <a:r>
            <a:rPr lang="ja-JP" altLang="en-US" sz="700" b="0" i="0" u="none" strike="noStrike" baseline="0">
              <a:solidFill>
                <a:srgbClr val="000000"/>
              </a:solidFill>
              <a:latin typeface="ＭＳ 明朝"/>
              <a:ea typeface="ＭＳ 明朝"/>
            </a:rPr>
            <a:t>八峰町</a:t>
          </a:r>
        </a:p>
      </xdr:txBody>
    </xdr:sp>
    <xdr:clientData/>
  </xdr:oneCellAnchor>
  <xdr:twoCellAnchor>
    <xdr:from xmlns:xdr="http://schemas.openxmlformats.org/drawingml/2006/spreadsheetDrawing">
      <xdr:col>5</xdr:col>
      <xdr:colOff>448945</xdr:colOff>
      <xdr:row>21</xdr:row>
      <xdr:rowOff>27305</xdr:rowOff>
    </xdr:from>
    <xdr:to xmlns:xdr="http://schemas.openxmlformats.org/drawingml/2006/spreadsheetDrawing">
      <xdr:col>6</xdr:col>
      <xdr:colOff>390525</xdr:colOff>
      <xdr:row>25</xdr:row>
      <xdr:rowOff>89535</xdr:rowOff>
    </xdr:to>
    <xdr:graphicFrame macro="">
      <xdr:nvGraphicFramePr>
        <xdr:cNvPr id="62" name="グラフ 28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9</xdr:col>
      <xdr:colOff>170180</xdr:colOff>
      <xdr:row>15</xdr:row>
      <xdr:rowOff>67945</xdr:rowOff>
    </xdr:from>
    <xdr:to xmlns:xdr="http://schemas.openxmlformats.org/drawingml/2006/spreadsheetDrawing">
      <xdr:col>10</xdr:col>
      <xdr:colOff>673735</xdr:colOff>
      <xdr:row>16</xdr:row>
      <xdr:rowOff>156210</xdr:rowOff>
    </xdr:to>
    <xdr:sp macro="" textlink="">
      <xdr:nvSpPr>
        <xdr:cNvPr id="63" name="テキスト ボックス 282"/>
        <xdr:cNvSpPr txBox="1"/>
      </xdr:nvSpPr>
      <xdr:spPr>
        <a:xfrm>
          <a:off x="5456555" y="2725420"/>
          <a:ext cx="1208405" cy="25971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900">
              <a:solidFill>
                <a:sysClr val="windowText" lastClr="000000"/>
              </a:solidFill>
              <a:latin typeface="HGPｺﾞｼｯｸE"/>
              <a:ea typeface="HGPｺﾞｼｯｸE"/>
            </a:rPr>
            <a:t>０／９校　０％</a:t>
          </a:r>
        </a:p>
      </xdr:txBody>
    </xdr:sp>
    <xdr:clientData/>
  </xdr:twoCellAnchor>
  <xdr:twoCellAnchor>
    <xdr:from xmlns:xdr="http://schemas.openxmlformats.org/drawingml/2006/spreadsheetDrawing">
      <xdr:col>9</xdr:col>
      <xdr:colOff>230505</xdr:colOff>
      <xdr:row>8</xdr:row>
      <xdr:rowOff>81915</xdr:rowOff>
    </xdr:from>
    <xdr:to xmlns:xdr="http://schemas.openxmlformats.org/drawingml/2006/spreadsheetDrawing">
      <xdr:col>11</xdr:col>
      <xdr:colOff>47625</xdr:colOff>
      <xdr:row>10</xdr:row>
      <xdr:rowOff>0</xdr:rowOff>
    </xdr:to>
    <xdr:sp macro="" textlink="">
      <xdr:nvSpPr>
        <xdr:cNvPr id="64" name="テキスト ボックス 283"/>
        <xdr:cNvSpPr txBox="1"/>
      </xdr:nvSpPr>
      <xdr:spPr>
        <a:xfrm>
          <a:off x="5516880" y="1529715"/>
          <a:ext cx="1207770" cy="27051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900">
              <a:solidFill>
                <a:sysClr val="windowText" lastClr="000000"/>
              </a:solidFill>
              <a:latin typeface="HGPｺﾞｼｯｸE"/>
              <a:ea typeface="HGPｺﾞｼｯｸE"/>
            </a:rPr>
            <a:t>０／２校　０％</a:t>
          </a:r>
        </a:p>
      </xdr:txBody>
    </xdr:sp>
    <xdr:clientData/>
  </xdr:twoCellAnchor>
  <xdr:twoCellAnchor>
    <xdr:from xmlns:xdr="http://schemas.openxmlformats.org/drawingml/2006/spreadsheetDrawing">
      <xdr:col>7</xdr:col>
      <xdr:colOff>95250</xdr:colOff>
      <xdr:row>12</xdr:row>
      <xdr:rowOff>54610</xdr:rowOff>
    </xdr:from>
    <xdr:to xmlns:xdr="http://schemas.openxmlformats.org/drawingml/2006/spreadsheetDrawing">
      <xdr:col>9</xdr:col>
      <xdr:colOff>210820</xdr:colOff>
      <xdr:row>13</xdr:row>
      <xdr:rowOff>143510</xdr:rowOff>
    </xdr:to>
    <xdr:sp macro="" textlink="">
      <xdr:nvSpPr>
        <xdr:cNvPr id="65" name="テキスト ボックス 284"/>
        <xdr:cNvSpPr txBox="1"/>
      </xdr:nvSpPr>
      <xdr:spPr>
        <a:xfrm>
          <a:off x="4010025" y="2197735"/>
          <a:ext cx="1487170" cy="26035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900">
              <a:solidFill>
                <a:sysClr val="windowText" lastClr="000000"/>
              </a:solidFill>
              <a:latin typeface="HGPｺﾞｼｯｸE"/>
              <a:ea typeface="HGPｺﾞｼｯｸE"/>
            </a:rPr>
            <a:t>０／１９校　０％</a:t>
          </a:r>
        </a:p>
      </xdr:txBody>
    </xdr:sp>
    <xdr:clientData/>
  </xdr:twoCellAnchor>
  <xdr:twoCellAnchor>
    <xdr:from xmlns:xdr="http://schemas.openxmlformats.org/drawingml/2006/spreadsheetDrawing">
      <xdr:col>6</xdr:col>
      <xdr:colOff>455930</xdr:colOff>
      <xdr:row>19</xdr:row>
      <xdr:rowOff>170180</xdr:rowOff>
    </xdr:from>
    <xdr:to xmlns:xdr="http://schemas.openxmlformats.org/drawingml/2006/spreadsheetDrawing">
      <xdr:col>8</xdr:col>
      <xdr:colOff>572135</xdr:colOff>
      <xdr:row>21</xdr:row>
      <xdr:rowOff>88265</xdr:rowOff>
    </xdr:to>
    <xdr:sp macro="" textlink="">
      <xdr:nvSpPr>
        <xdr:cNvPr id="66" name="テキスト ボックス 285"/>
        <xdr:cNvSpPr txBox="1"/>
      </xdr:nvSpPr>
      <xdr:spPr>
        <a:xfrm>
          <a:off x="3684905" y="3513455"/>
          <a:ext cx="1487805" cy="26098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900">
              <a:solidFill>
                <a:sysClr val="windowText" lastClr="000000"/>
              </a:solidFill>
              <a:latin typeface="HGPｺﾞｼｯｸE"/>
              <a:ea typeface="HGPｺﾞｼｯｸE"/>
            </a:rPr>
            <a:t>０／１５校　０％</a:t>
          </a:r>
        </a:p>
      </xdr:txBody>
    </xdr:sp>
    <xdr:clientData/>
  </xdr:twoCellAnchor>
  <xdr:twoCellAnchor>
    <xdr:from xmlns:xdr="http://schemas.openxmlformats.org/drawingml/2006/spreadsheetDrawing">
      <xdr:col>6</xdr:col>
      <xdr:colOff>251460</xdr:colOff>
      <xdr:row>22</xdr:row>
      <xdr:rowOff>102235</xdr:rowOff>
    </xdr:from>
    <xdr:to xmlns:xdr="http://schemas.openxmlformats.org/drawingml/2006/spreadsheetDrawing">
      <xdr:col>8</xdr:col>
      <xdr:colOff>367665</xdr:colOff>
      <xdr:row>24</xdr:row>
      <xdr:rowOff>20320</xdr:rowOff>
    </xdr:to>
    <xdr:sp macro="" textlink="">
      <xdr:nvSpPr>
        <xdr:cNvPr id="67" name="テキスト ボックス 286"/>
        <xdr:cNvSpPr txBox="1"/>
      </xdr:nvSpPr>
      <xdr:spPr>
        <a:xfrm>
          <a:off x="3480435" y="3959860"/>
          <a:ext cx="1487805" cy="26098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900">
              <a:solidFill>
                <a:sysClr val="windowText" lastClr="000000"/>
              </a:solidFill>
              <a:latin typeface="HGPｺﾞｼｯｸE"/>
              <a:ea typeface="HGPｺﾞｼｯｸE"/>
            </a:rPr>
            <a:t>０／１校　０％</a:t>
          </a:r>
        </a:p>
      </xdr:txBody>
    </xdr:sp>
    <xdr:clientData/>
  </xdr:twoCellAnchor>
  <xdr:twoCellAnchor>
    <xdr:from xmlns:xdr="http://schemas.openxmlformats.org/drawingml/2006/spreadsheetDrawing">
      <xdr:col>4</xdr:col>
      <xdr:colOff>605790</xdr:colOff>
      <xdr:row>14</xdr:row>
      <xdr:rowOff>6985</xdr:rowOff>
    </xdr:from>
    <xdr:to xmlns:xdr="http://schemas.openxmlformats.org/drawingml/2006/spreadsheetDrawing">
      <xdr:col>7</xdr:col>
      <xdr:colOff>34290</xdr:colOff>
      <xdr:row>15</xdr:row>
      <xdr:rowOff>95250</xdr:rowOff>
    </xdr:to>
    <xdr:sp macro="" textlink="">
      <xdr:nvSpPr>
        <xdr:cNvPr id="68" name="テキスト ボックス 287"/>
        <xdr:cNvSpPr txBox="1"/>
      </xdr:nvSpPr>
      <xdr:spPr>
        <a:xfrm>
          <a:off x="2463165" y="2493010"/>
          <a:ext cx="1485900" cy="25971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900">
              <a:solidFill>
                <a:sysClr val="windowText" lastClr="000000"/>
              </a:solidFill>
              <a:latin typeface="HGPｺﾞｼｯｸE"/>
              <a:ea typeface="HGPｺﾞｼｯｸE"/>
            </a:rPr>
            <a:t>０／１２校　０％</a:t>
          </a:r>
        </a:p>
      </xdr:txBody>
    </xdr:sp>
    <xdr:clientData/>
  </xdr:twoCellAnchor>
  <xdr:twoCellAnchor>
    <xdr:from xmlns:xdr="http://schemas.openxmlformats.org/drawingml/2006/spreadsheetDrawing">
      <xdr:col>3</xdr:col>
      <xdr:colOff>20320</xdr:colOff>
      <xdr:row>9</xdr:row>
      <xdr:rowOff>40640</xdr:rowOff>
    </xdr:from>
    <xdr:to xmlns:xdr="http://schemas.openxmlformats.org/drawingml/2006/spreadsheetDrawing">
      <xdr:col>5</xdr:col>
      <xdr:colOff>135890</xdr:colOff>
      <xdr:row>10</xdr:row>
      <xdr:rowOff>129540</xdr:rowOff>
    </xdr:to>
    <xdr:sp macro="" textlink="">
      <xdr:nvSpPr>
        <xdr:cNvPr id="69" name="テキスト ボックス 288"/>
        <xdr:cNvSpPr txBox="1"/>
      </xdr:nvSpPr>
      <xdr:spPr>
        <a:xfrm>
          <a:off x="1191895" y="1669415"/>
          <a:ext cx="1487170" cy="26035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900">
              <a:solidFill>
                <a:sysClr val="windowText" lastClr="000000"/>
              </a:solidFill>
              <a:latin typeface="HGPｺﾞｼｯｸE"/>
              <a:ea typeface="HGPｺﾞｼｯｸE"/>
            </a:rPr>
            <a:t>０／３校　０％</a:t>
          </a:r>
        </a:p>
      </xdr:txBody>
    </xdr:sp>
    <xdr:clientData/>
  </xdr:twoCellAnchor>
  <xdr:twoCellAnchor>
    <xdr:from xmlns:xdr="http://schemas.openxmlformats.org/drawingml/2006/spreadsheetDrawing">
      <xdr:col>5</xdr:col>
      <xdr:colOff>605790</xdr:colOff>
      <xdr:row>8</xdr:row>
      <xdr:rowOff>135255</xdr:rowOff>
    </xdr:from>
    <xdr:to xmlns:xdr="http://schemas.openxmlformats.org/drawingml/2006/spreadsheetDrawing">
      <xdr:col>8</xdr:col>
      <xdr:colOff>34290</xdr:colOff>
      <xdr:row>10</xdr:row>
      <xdr:rowOff>54610</xdr:rowOff>
    </xdr:to>
    <xdr:sp macro="" textlink="">
      <xdr:nvSpPr>
        <xdr:cNvPr id="70" name="テキスト ボックス 289"/>
        <xdr:cNvSpPr txBox="1"/>
      </xdr:nvSpPr>
      <xdr:spPr>
        <a:xfrm>
          <a:off x="3148965" y="1583055"/>
          <a:ext cx="1485900" cy="27178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900">
              <a:solidFill>
                <a:sysClr val="windowText" lastClr="000000"/>
              </a:solidFill>
              <a:latin typeface="HGPｺﾞｼｯｸE"/>
              <a:ea typeface="HGPｺﾞｼｯｸE"/>
            </a:rPr>
            <a:t>０／１校　０％</a:t>
          </a:r>
        </a:p>
      </xdr:txBody>
    </xdr:sp>
    <xdr:clientData/>
  </xdr:twoCellAnchor>
  <xdr:twoCellAnchor>
    <xdr:from xmlns:xdr="http://schemas.openxmlformats.org/drawingml/2006/spreadsheetDrawing">
      <xdr:col>5</xdr:col>
      <xdr:colOff>0</xdr:colOff>
      <xdr:row>19</xdr:row>
      <xdr:rowOff>27305</xdr:rowOff>
    </xdr:from>
    <xdr:to xmlns:xdr="http://schemas.openxmlformats.org/drawingml/2006/spreadsheetDrawing">
      <xdr:col>7</xdr:col>
      <xdr:colOff>115570</xdr:colOff>
      <xdr:row>20</xdr:row>
      <xdr:rowOff>115570</xdr:rowOff>
    </xdr:to>
    <xdr:sp macro="" textlink="">
      <xdr:nvSpPr>
        <xdr:cNvPr id="71" name="テキスト ボックス 290"/>
        <xdr:cNvSpPr txBox="1"/>
      </xdr:nvSpPr>
      <xdr:spPr>
        <a:xfrm>
          <a:off x="2543175" y="3370580"/>
          <a:ext cx="1487170" cy="25971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900">
              <a:solidFill>
                <a:sysClr val="windowText" lastClr="000000"/>
              </a:solidFill>
              <a:latin typeface="HGPｺﾞｼｯｸE"/>
              <a:ea typeface="HGPｺﾞｼｯｸE"/>
            </a:rPr>
            <a:t>０／６校　０％</a:t>
          </a:r>
        </a:p>
      </xdr:txBody>
    </xdr:sp>
    <xdr:clientData/>
  </xdr:twoCellAnchor>
  <xdr:twoCellAnchor>
    <xdr:from xmlns:xdr="http://schemas.openxmlformats.org/drawingml/2006/spreadsheetDrawing">
      <xdr:col>1</xdr:col>
      <xdr:colOff>13335</xdr:colOff>
      <xdr:row>19</xdr:row>
      <xdr:rowOff>115570</xdr:rowOff>
    </xdr:from>
    <xdr:to xmlns:xdr="http://schemas.openxmlformats.org/drawingml/2006/spreadsheetDrawing">
      <xdr:col>3</xdr:col>
      <xdr:colOff>619125</xdr:colOff>
      <xdr:row>21</xdr:row>
      <xdr:rowOff>34290</xdr:rowOff>
    </xdr:to>
    <xdr:sp macro="" textlink="">
      <xdr:nvSpPr>
        <xdr:cNvPr id="72" name="テキスト ボックス 291"/>
        <xdr:cNvSpPr txBox="1"/>
      </xdr:nvSpPr>
      <xdr:spPr>
        <a:xfrm>
          <a:off x="299085" y="3458845"/>
          <a:ext cx="1491615" cy="26162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900">
              <a:solidFill>
                <a:sysClr val="windowText" lastClr="000000"/>
              </a:solidFill>
              <a:latin typeface="HGPｺﾞｼｯｸE"/>
              <a:ea typeface="HGPｺﾞｼｯｸE"/>
            </a:rPr>
            <a:t>１／１校　１００．０％</a:t>
          </a:r>
        </a:p>
      </xdr:txBody>
    </xdr:sp>
    <xdr:clientData/>
  </xdr:twoCellAnchor>
  <xdr:twoCellAnchor>
    <xdr:from xmlns:xdr="http://schemas.openxmlformats.org/drawingml/2006/spreadsheetDrawing">
      <xdr:col>2</xdr:col>
      <xdr:colOff>217805</xdr:colOff>
      <xdr:row>26</xdr:row>
      <xdr:rowOff>135890</xdr:rowOff>
    </xdr:from>
    <xdr:to xmlns:xdr="http://schemas.openxmlformats.org/drawingml/2006/spreadsheetDrawing">
      <xdr:col>4</xdr:col>
      <xdr:colOff>333375</xdr:colOff>
      <xdr:row>28</xdr:row>
      <xdr:rowOff>54610</xdr:rowOff>
    </xdr:to>
    <xdr:sp macro="" textlink="">
      <xdr:nvSpPr>
        <xdr:cNvPr id="73" name="テキスト ボックス 292"/>
        <xdr:cNvSpPr txBox="1"/>
      </xdr:nvSpPr>
      <xdr:spPr>
        <a:xfrm>
          <a:off x="703580" y="4679315"/>
          <a:ext cx="1487170" cy="26162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900">
              <a:solidFill>
                <a:sysClr val="windowText" lastClr="000000"/>
              </a:solidFill>
              <a:latin typeface="HGPｺﾞｼｯｸE"/>
              <a:ea typeface="HGPｺﾞｼｯｸE"/>
            </a:rPr>
            <a:t>８／９校　８８．９％</a:t>
          </a:r>
        </a:p>
      </xdr:txBody>
    </xdr:sp>
    <xdr:clientData/>
  </xdr:twoCellAnchor>
  <xdr:twoCellAnchor>
    <xdr:from xmlns:xdr="http://schemas.openxmlformats.org/drawingml/2006/spreadsheetDrawing">
      <xdr:col>5</xdr:col>
      <xdr:colOff>414655</xdr:colOff>
      <xdr:row>24</xdr:row>
      <xdr:rowOff>54610</xdr:rowOff>
    </xdr:from>
    <xdr:to xmlns:xdr="http://schemas.openxmlformats.org/drawingml/2006/spreadsheetDrawing">
      <xdr:col>7</xdr:col>
      <xdr:colOff>530860</xdr:colOff>
      <xdr:row>25</xdr:row>
      <xdr:rowOff>143510</xdr:rowOff>
    </xdr:to>
    <xdr:sp macro="" textlink="">
      <xdr:nvSpPr>
        <xdr:cNvPr id="74" name="テキスト ボックス 293"/>
        <xdr:cNvSpPr txBox="1"/>
      </xdr:nvSpPr>
      <xdr:spPr>
        <a:xfrm>
          <a:off x="2957830" y="4255135"/>
          <a:ext cx="1487805" cy="26035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900">
              <a:solidFill>
                <a:sysClr val="windowText" lastClr="000000"/>
              </a:solidFill>
              <a:latin typeface="HGPｺﾞｼｯｸE"/>
              <a:ea typeface="HGPｺﾞｼｯｸE"/>
            </a:rPr>
            <a:t>３／３校　１００．０％</a:t>
          </a:r>
        </a:p>
      </xdr:txBody>
    </xdr:sp>
    <xdr:clientData/>
  </xdr:twoCellAnchor>
  <xdr:twoCellAnchor>
    <xdr:from xmlns:xdr="http://schemas.openxmlformats.org/drawingml/2006/spreadsheetDrawing">
      <xdr:col>5</xdr:col>
      <xdr:colOff>115570</xdr:colOff>
      <xdr:row>26</xdr:row>
      <xdr:rowOff>20320</xdr:rowOff>
    </xdr:from>
    <xdr:to xmlns:xdr="http://schemas.openxmlformats.org/drawingml/2006/spreadsheetDrawing">
      <xdr:col>7</xdr:col>
      <xdr:colOff>231140</xdr:colOff>
      <xdr:row>27</xdr:row>
      <xdr:rowOff>109220</xdr:rowOff>
    </xdr:to>
    <xdr:sp macro="" textlink="">
      <xdr:nvSpPr>
        <xdr:cNvPr id="75" name="テキスト ボックス 294"/>
        <xdr:cNvSpPr txBox="1"/>
      </xdr:nvSpPr>
      <xdr:spPr>
        <a:xfrm>
          <a:off x="2658745" y="4563745"/>
          <a:ext cx="1487170" cy="26035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900">
              <a:solidFill>
                <a:sysClr val="windowText" lastClr="000000"/>
              </a:solidFill>
              <a:latin typeface="HGPｺﾞｼｯｸE"/>
              <a:ea typeface="HGPｺﾞｼｯｸE"/>
            </a:rPr>
            <a:t>１／１校　１００．０％</a:t>
          </a:r>
        </a:p>
      </xdr:txBody>
    </xdr:sp>
    <xdr:clientData/>
  </xdr:twoCellAnchor>
  <xdr:twoCellAnchor>
    <xdr:from xmlns:xdr="http://schemas.openxmlformats.org/drawingml/2006/spreadsheetDrawing">
      <xdr:col>3</xdr:col>
      <xdr:colOff>523875</xdr:colOff>
      <xdr:row>29</xdr:row>
      <xdr:rowOff>13335</xdr:rowOff>
    </xdr:from>
    <xdr:to xmlns:xdr="http://schemas.openxmlformats.org/drawingml/2006/spreadsheetDrawing">
      <xdr:col>5</xdr:col>
      <xdr:colOff>639445</xdr:colOff>
      <xdr:row>30</xdr:row>
      <xdr:rowOff>102235</xdr:rowOff>
    </xdr:to>
    <xdr:sp macro="" textlink="">
      <xdr:nvSpPr>
        <xdr:cNvPr id="76" name="テキスト ボックス 295"/>
        <xdr:cNvSpPr txBox="1"/>
      </xdr:nvSpPr>
      <xdr:spPr>
        <a:xfrm>
          <a:off x="1695450" y="5071110"/>
          <a:ext cx="1487170" cy="26035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900">
              <a:solidFill>
                <a:sysClr val="windowText" lastClr="000000"/>
              </a:solidFill>
              <a:latin typeface="HGPｺﾞｼｯｸE"/>
              <a:ea typeface="HGPｺﾞｼｯｸE"/>
            </a:rPr>
            <a:t>６／７校　８５．７％</a:t>
          </a:r>
        </a:p>
      </xdr:txBody>
    </xdr:sp>
    <xdr:clientData/>
  </xdr:twoCellAnchor>
  <xdr:twoCellAnchor>
    <xdr:from xmlns:xdr="http://schemas.openxmlformats.org/drawingml/2006/spreadsheetDrawing">
      <xdr:col>4</xdr:col>
      <xdr:colOff>463550</xdr:colOff>
      <xdr:row>34</xdr:row>
      <xdr:rowOff>34290</xdr:rowOff>
    </xdr:from>
    <xdr:to xmlns:xdr="http://schemas.openxmlformats.org/drawingml/2006/spreadsheetDrawing">
      <xdr:col>6</xdr:col>
      <xdr:colOff>578485</xdr:colOff>
      <xdr:row>35</xdr:row>
      <xdr:rowOff>122555</xdr:rowOff>
    </xdr:to>
    <xdr:sp macro="" textlink="">
      <xdr:nvSpPr>
        <xdr:cNvPr id="77" name="テキスト ボックス 296"/>
        <xdr:cNvSpPr txBox="1"/>
      </xdr:nvSpPr>
      <xdr:spPr>
        <a:xfrm>
          <a:off x="2320925" y="5949315"/>
          <a:ext cx="1486535" cy="25971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900">
              <a:solidFill>
                <a:sysClr val="windowText" lastClr="000000"/>
              </a:solidFill>
              <a:latin typeface="HGPｺﾞｼｯｸE"/>
              <a:ea typeface="HGPｺﾞｼｯｸE"/>
            </a:rPr>
            <a:t>２／４７校　４．３％</a:t>
          </a:r>
        </a:p>
      </xdr:txBody>
    </xdr:sp>
    <xdr:clientData/>
  </xdr:twoCellAnchor>
  <xdr:twoCellAnchor>
    <xdr:from xmlns:xdr="http://schemas.openxmlformats.org/drawingml/2006/spreadsheetDrawing">
      <xdr:col>8</xdr:col>
      <xdr:colOff>578485</xdr:colOff>
      <xdr:row>29</xdr:row>
      <xdr:rowOff>109220</xdr:rowOff>
    </xdr:from>
    <xdr:to xmlns:xdr="http://schemas.openxmlformats.org/drawingml/2006/spreadsheetDrawing">
      <xdr:col>10</xdr:col>
      <xdr:colOff>673735</xdr:colOff>
      <xdr:row>31</xdr:row>
      <xdr:rowOff>27305</xdr:rowOff>
    </xdr:to>
    <xdr:sp macro="" textlink="">
      <xdr:nvSpPr>
        <xdr:cNvPr id="78" name="テキスト ボックス 297"/>
        <xdr:cNvSpPr txBox="1"/>
      </xdr:nvSpPr>
      <xdr:spPr>
        <a:xfrm>
          <a:off x="5179060" y="5166995"/>
          <a:ext cx="1485900" cy="26098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900">
              <a:solidFill>
                <a:sysClr val="windowText" lastClr="000000"/>
              </a:solidFill>
              <a:latin typeface="HGPｺﾞｼｯｸE"/>
              <a:ea typeface="HGPｺﾞｼｯｸE"/>
            </a:rPr>
            <a:t>０／７校　０％</a:t>
          </a:r>
        </a:p>
      </xdr:txBody>
    </xdr:sp>
    <xdr:clientData/>
  </xdr:twoCellAnchor>
  <xdr:twoCellAnchor>
    <xdr:from xmlns:xdr="http://schemas.openxmlformats.org/drawingml/2006/spreadsheetDrawing">
      <xdr:col>6</xdr:col>
      <xdr:colOff>177165</xdr:colOff>
      <xdr:row>40</xdr:row>
      <xdr:rowOff>115570</xdr:rowOff>
    </xdr:from>
    <xdr:to xmlns:xdr="http://schemas.openxmlformats.org/drawingml/2006/spreadsheetDrawing">
      <xdr:col>8</xdr:col>
      <xdr:colOff>292735</xdr:colOff>
      <xdr:row>42</xdr:row>
      <xdr:rowOff>34290</xdr:rowOff>
    </xdr:to>
    <xdr:sp macro="" textlink="">
      <xdr:nvSpPr>
        <xdr:cNvPr id="79" name="テキスト ボックス 298"/>
        <xdr:cNvSpPr txBox="1"/>
      </xdr:nvSpPr>
      <xdr:spPr>
        <a:xfrm>
          <a:off x="3406140" y="7068820"/>
          <a:ext cx="1487170" cy="26162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900">
              <a:solidFill>
                <a:sysClr val="windowText" lastClr="000000"/>
              </a:solidFill>
              <a:latin typeface="HGPｺﾞｼｯｸE"/>
              <a:ea typeface="HGPｺﾞｼｯｸE"/>
            </a:rPr>
            <a:t>０／２６校　０％</a:t>
          </a:r>
        </a:p>
      </xdr:txBody>
    </xdr:sp>
    <xdr:clientData/>
  </xdr:twoCellAnchor>
  <xdr:twoCellAnchor>
    <xdr:from xmlns:xdr="http://schemas.openxmlformats.org/drawingml/2006/spreadsheetDrawing">
      <xdr:col>4</xdr:col>
      <xdr:colOff>203835</xdr:colOff>
      <xdr:row>47</xdr:row>
      <xdr:rowOff>149860</xdr:rowOff>
    </xdr:from>
    <xdr:to xmlns:xdr="http://schemas.openxmlformats.org/drawingml/2006/spreadsheetDrawing">
      <xdr:col>6</xdr:col>
      <xdr:colOff>320040</xdr:colOff>
      <xdr:row>49</xdr:row>
      <xdr:rowOff>67945</xdr:rowOff>
    </xdr:to>
    <xdr:sp macro="" textlink="">
      <xdr:nvSpPr>
        <xdr:cNvPr id="80" name="テキスト ボックス 299"/>
        <xdr:cNvSpPr txBox="1"/>
      </xdr:nvSpPr>
      <xdr:spPr>
        <a:xfrm>
          <a:off x="2061210" y="8303260"/>
          <a:ext cx="1487805" cy="26098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900">
              <a:solidFill>
                <a:sysClr val="windowText" lastClr="000000"/>
              </a:solidFill>
              <a:latin typeface="HGPｺﾞｼｯｸE"/>
              <a:ea typeface="HGPｺﾞｼｯｸE"/>
            </a:rPr>
            <a:t>１８／２０校　９０．０％</a:t>
          </a:r>
        </a:p>
      </xdr:txBody>
    </xdr:sp>
    <xdr:clientData/>
  </xdr:twoCellAnchor>
  <xdr:twoCellAnchor>
    <xdr:from xmlns:xdr="http://schemas.openxmlformats.org/drawingml/2006/spreadsheetDrawing">
      <xdr:col>4</xdr:col>
      <xdr:colOff>81915</xdr:colOff>
      <xdr:row>51</xdr:row>
      <xdr:rowOff>0</xdr:rowOff>
    </xdr:from>
    <xdr:to xmlns:xdr="http://schemas.openxmlformats.org/drawingml/2006/spreadsheetDrawing">
      <xdr:col>6</xdr:col>
      <xdr:colOff>197485</xdr:colOff>
      <xdr:row>52</xdr:row>
      <xdr:rowOff>88265</xdr:rowOff>
    </xdr:to>
    <xdr:sp macro="" textlink="">
      <xdr:nvSpPr>
        <xdr:cNvPr id="81" name="テキスト ボックス 300"/>
        <xdr:cNvSpPr txBox="1"/>
      </xdr:nvSpPr>
      <xdr:spPr>
        <a:xfrm>
          <a:off x="1939290" y="8839200"/>
          <a:ext cx="1487170" cy="25971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900">
              <a:solidFill>
                <a:sysClr val="windowText" lastClr="000000"/>
              </a:solidFill>
              <a:latin typeface="HGPｺﾞｼｯｸE"/>
              <a:ea typeface="HGPｺﾞｼｯｸE"/>
            </a:rPr>
            <a:t>６／７校　８５．７％</a:t>
          </a:r>
        </a:p>
      </xdr:txBody>
    </xdr:sp>
    <xdr:clientData/>
  </xdr:twoCellAnchor>
  <xdr:twoCellAnchor>
    <xdr:from xmlns:xdr="http://schemas.openxmlformats.org/drawingml/2006/spreadsheetDrawing">
      <xdr:col>7</xdr:col>
      <xdr:colOff>653415</xdr:colOff>
      <xdr:row>47</xdr:row>
      <xdr:rowOff>135890</xdr:rowOff>
    </xdr:from>
    <xdr:to xmlns:xdr="http://schemas.openxmlformats.org/drawingml/2006/spreadsheetDrawing">
      <xdr:col>10</xdr:col>
      <xdr:colOff>60960</xdr:colOff>
      <xdr:row>49</xdr:row>
      <xdr:rowOff>54610</xdr:rowOff>
    </xdr:to>
    <xdr:sp macro="" textlink="">
      <xdr:nvSpPr>
        <xdr:cNvPr id="82" name="テキスト ボックス 301"/>
        <xdr:cNvSpPr txBox="1"/>
      </xdr:nvSpPr>
      <xdr:spPr>
        <a:xfrm>
          <a:off x="4568190" y="8289290"/>
          <a:ext cx="1483995" cy="26162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900">
              <a:solidFill>
                <a:sysClr val="windowText" lastClr="000000"/>
              </a:solidFill>
              <a:latin typeface="HGPｺﾞｼｯｸE"/>
              <a:ea typeface="HGPｺﾞｼｯｸE"/>
            </a:rPr>
            <a:t>０／２２校　０％</a:t>
          </a:r>
        </a:p>
      </xdr:txBody>
    </xdr:sp>
    <xdr:clientData/>
  </xdr:twoCellAnchor>
  <xdr:twoCellAnchor>
    <xdr:from xmlns:xdr="http://schemas.openxmlformats.org/drawingml/2006/spreadsheetDrawing">
      <xdr:col>7</xdr:col>
      <xdr:colOff>530860</xdr:colOff>
      <xdr:row>44</xdr:row>
      <xdr:rowOff>115570</xdr:rowOff>
    </xdr:from>
    <xdr:to xmlns:xdr="http://schemas.openxmlformats.org/drawingml/2006/spreadsheetDrawing">
      <xdr:col>9</xdr:col>
      <xdr:colOff>646430</xdr:colOff>
      <xdr:row>46</xdr:row>
      <xdr:rowOff>34290</xdr:rowOff>
    </xdr:to>
    <xdr:sp macro="" textlink="">
      <xdr:nvSpPr>
        <xdr:cNvPr id="83" name="テキスト ボックス 302"/>
        <xdr:cNvSpPr txBox="1"/>
      </xdr:nvSpPr>
      <xdr:spPr>
        <a:xfrm>
          <a:off x="4445635" y="7754620"/>
          <a:ext cx="1487170" cy="26162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900">
              <a:solidFill>
                <a:sysClr val="windowText" lastClr="000000"/>
              </a:solidFill>
              <a:latin typeface="HGPｺﾞｼｯｸE"/>
              <a:ea typeface="HGPｺﾞｼｯｸE"/>
            </a:rPr>
            <a:t>０／６校　０％</a:t>
          </a:r>
        </a:p>
      </xdr:txBody>
    </xdr:sp>
    <xdr:clientData/>
  </xdr:twoCellAnchor>
  <xdr:twoCellAnchor>
    <xdr:from xmlns:xdr="http://schemas.openxmlformats.org/drawingml/2006/spreadsheetDrawing">
      <xdr:col>9</xdr:col>
      <xdr:colOff>224790</xdr:colOff>
      <xdr:row>52</xdr:row>
      <xdr:rowOff>47625</xdr:rowOff>
    </xdr:from>
    <xdr:to xmlns:xdr="http://schemas.openxmlformats.org/drawingml/2006/spreadsheetDrawing">
      <xdr:col>11</xdr:col>
      <xdr:colOff>320040</xdr:colOff>
      <xdr:row>53</xdr:row>
      <xdr:rowOff>135890</xdr:rowOff>
    </xdr:to>
    <xdr:sp macro="" textlink="">
      <xdr:nvSpPr>
        <xdr:cNvPr id="84" name="テキスト ボックス 303"/>
        <xdr:cNvSpPr txBox="1"/>
      </xdr:nvSpPr>
      <xdr:spPr>
        <a:xfrm>
          <a:off x="5511165" y="9058275"/>
          <a:ext cx="1485900" cy="25971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900">
              <a:solidFill>
                <a:sysClr val="windowText" lastClr="000000"/>
              </a:solidFill>
              <a:latin typeface="HGPｺﾞｼｯｸE"/>
              <a:ea typeface="HGPｺﾞｼｯｸE"/>
            </a:rPr>
            <a:t>０／１校　０％</a:t>
          </a:r>
        </a:p>
      </xdr:txBody>
    </xdr:sp>
    <xdr:clientData/>
  </xdr:twoCellAnchor>
  <xdr:twoCellAnchor>
    <xdr:from xmlns:xdr="http://schemas.openxmlformats.org/drawingml/2006/spreadsheetDrawing">
      <xdr:col>7</xdr:col>
      <xdr:colOff>285750</xdr:colOff>
      <xdr:row>58</xdr:row>
      <xdr:rowOff>60960</xdr:rowOff>
    </xdr:from>
    <xdr:to xmlns:xdr="http://schemas.openxmlformats.org/drawingml/2006/spreadsheetDrawing">
      <xdr:col>9</xdr:col>
      <xdr:colOff>400685</xdr:colOff>
      <xdr:row>59</xdr:row>
      <xdr:rowOff>149860</xdr:rowOff>
    </xdr:to>
    <xdr:sp macro="" textlink="">
      <xdr:nvSpPr>
        <xdr:cNvPr id="85" name="テキスト ボックス 304"/>
        <xdr:cNvSpPr txBox="1"/>
      </xdr:nvSpPr>
      <xdr:spPr>
        <a:xfrm>
          <a:off x="4200525" y="10109835"/>
          <a:ext cx="1486535" cy="26035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900">
              <a:solidFill>
                <a:sysClr val="windowText" lastClr="000000"/>
              </a:solidFill>
              <a:latin typeface="HGPｺﾞｼｯｸE"/>
              <a:ea typeface="HGPｺﾞｼｯｸE"/>
            </a:rPr>
            <a:t>０／１４校　０％</a:t>
          </a:r>
        </a:p>
      </xdr:txBody>
    </xdr:sp>
    <xdr:clientData/>
  </xdr:twoCellAnchor>
  <xdr:twoCellAnchor>
    <xdr:from xmlns:xdr="http://schemas.openxmlformats.org/drawingml/2006/spreadsheetDrawing">
      <xdr:col>6</xdr:col>
      <xdr:colOff>476250</xdr:colOff>
      <xdr:row>51</xdr:row>
      <xdr:rowOff>102235</xdr:rowOff>
    </xdr:from>
    <xdr:to xmlns:xdr="http://schemas.openxmlformats.org/drawingml/2006/spreadsheetDrawing">
      <xdr:col>8</xdr:col>
      <xdr:colOff>591820</xdr:colOff>
      <xdr:row>53</xdr:row>
      <xdr:rowOff>20320</xdr:rowOff>
    </xdr:to>
    <xdr:sp macro="" textlink="">
      <xdr:nvSpPr>
        <xdr:cNvPr id="86" name="テキスト ボックス 305"/>
        <xdr:cNvSpPr txBox="1"/>
      </xdr:nvSpPr>
      <xdr:spPr>
        <a:xfrm>
          <a:off x="3705225" y="8941435"/>
          <a:ext cx="1487170" cy="26098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900">
              <a:solidFill>
                <a:sysClr val="windowText" lastClr="000000"/>
              </a:solidFill>
              <a:latin typeface="HGPｺﾞｼｯｸE"/>
              <a:ea typeface="HGPｺﾞｼｯｸE"/>
            </a:rPr>
            <a:t>１／６校　１６．７％</a:t>
          </a:r>
        </a:p>
      </xdr:txBody>
    </xdr:sp>
    <xdr:clientData/>
  </xdr:twoCellAnchor>
  <xdr:twoCellAnchor>
    <xdr:from xmlns:xdr="http://schemas.openxmlformats.org/drawingml/2006/spreadsheetDrawing">
      <xdr:col>4</xdr:col>
      <xdr:colOff>13335</xdr:colOff>
      <xdr:row>7</xdr:row>
      <xdr:rowOff>135890</xdr:rowOff>
    </xdr:from>
    <xdr:to xmlns:xdr="http://schemas.openxmlformats.org/drawingml/2006/spreadsheetDrawing">
      <xdr:col>4</xdr:col>
      <xdr:colOff>641985</xdr:colOff>
      <xdr:row>12</xdr:row>
      <xdr:rowOff>29210</xdr:rowOff>
    </xdr:to>
    <xdr:graphicFrame macro="">
      <xdr:nvGraphicFramePr>
        <xdr:cNvPr id="87" name="グラフ 30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4</xdr:col>
      <xdr:colOff>122555</xdr:colOff>
      <xdr:row>12</xdr:row>
      <xdr:rowOff>102235</xdr:rowOff>
    </xdr:from>
    <xdr:to xmlns:xdr="http://schemas.openxmlformats.org/drawingml/2006/spreadsheetDrawing">
      <xdr:col>5</xdr:col>
      <xdr:colOff>64135</xdr:colOff>
      <xdr:row>16</xdr:row>
      <xdr:rowOff>164465</xdr:rowOff>
    </xdr:to>
    <xdr:graphicFrame macro="">
      <xdr:nvGraphicFramePr>
        <xdr:cNvPr id="88" name="グラフ 30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5</xdr:col>
      <xdr:colOff>149860</xdr:colOff>
      <xdr:row>7</xdr:row>
      <xdr:rowOff>81915</xdr:rowOff>
    </xdr:from>
    <xdr:to xmlns:xdr="http://schemas.openxmlformats.org/drawingml/2006/spreadsheetDrawing">
      <xdr:col>6</xdr:col>
      <xdr:colOff>91440</xdr:colOff>
      <xdr:row>11</xdr:row>
      <xdr:rowOff>144145</xdr:rowOff>
    </xdr:to>
    <xdr:graphicFrame macro="">
      <xdr:nvGraphicFramePr>
        <xdr:cNvPr id="89" name="グラフ 30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7</xdr:col>
      <xdr:colOff>183515</xdr:colOff>
      <xdr:row>9</xdr:row>
      <xdr:rowOff>6985</xdr:rowOff>
    </xdr:from>
    <xdr:to xmlns:xdr="http://schemas.openxmlformats.org/drawingml/2006/spreadsheetDrawing">
      <xdr:col>8</xdr:col>
      <xdr:colOff>125095</xdr:colOff>
      <xdr:row>13</xdr:row>
      <xdr:rowOff>69215</xdr:rowOff>
    </xdr:to>
    <xdr:graphicFrame macro="">
      <xdr:nvGraphicFramePr>
        <xdr:cNvPr id="90" name="グラフ 30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6</xdr:col>
      <xdr:colOff>558165</xdr:colOff>
      <xdr:row>16</xdr:row>
      <xdr:rowOff>143510</xdr:rowOff>
    </xdr:from>
    <xdr:to xmlns:xdr="http://schemas.openxmlformats.org/drawingml/2006/spreadsheetDrawing">
      <xdr:col>7</xdr:col>
      <xdr:colOff>499745</xdr:colOff>
      <xdr:row>21</xdr:row>
      <xdr:rowOff>35560</xdr:rowOff>
    </xdr:to>
    <xdr:graphicFrame macro="">
      <xdr:nvGraphicFramePr>
        <xdr:cNvPr id="91" name="グラフ 3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8</xdr:col>
      <xdr:colOff>414655</xdr:colOff>
      <xdr:row>7</xdr:row>
      <xdr:rowOff>27305</xdr:rowOff>
    </xdr:from>
    <xdr:to xmlns:xdr="http://schemas.openxmlformats.org/drawingml/2006/spreadsheetDrawing">
      <xdr:col>9</xdr:col>
      <xdr:colOff>356235</xdr:colOff>
      <xdr:row>11</xdr:row>
      <xdr:rowOff>89535</xdr:rowOff>
    </xdr:to>
    <xdr:graphicFrame macro="">
      <xdr:nvGraphicFramePr>
        <xdr:cNvPr id="92" name="グラフ 3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9</xdr:col>
      <xdr:colOff>197485</xdr:colOff>
      <xdr:row>12</xdr:row>
      <xdr:rowOff>13335</xdr:rowOff>
    </xdr:from>
    <xdr:to xmlns:xdr="http://schemas.openxmlformats.org/drawingml/2006/spreadsheetDrawing">
      <xdr:col>10</xdr:col>
      <xdr:colOff>118110</xdr:colOff>
      <xdr:row>16</xdr:row>
      <xdr:rowOff>76200</xdr:rowOff>
    </xdr:to>
    <xdr:graphicFrame macro="">
      <xdr:nvGraphicFramePr>
        <xdr:cNvPr id="93" name="グラフ 31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4</xdr:col>
      <xdr:colOff>203835</xdr:colOff>
      <xdr:row>17</xdr:row>
      <xdr:rowOff>156210</xdr:rowOff>
    </xdr:from>
    <xdr:to xmlns:xdr="http://schemas.openxmlformats.org/drawingml/2006/spreadsheetDrawing">
      <xdr:col>5</xdr:col>
      <xdr:colOff>145415</xdr:colOff>
      <xdr:row>22</xdr:row>
      <xdr:rowOff>48895</xdr:rowOff>
    </xdr:to>
    <xdr:graphicFrame macro="">
      <xdr:nvGraphicFramePr>
        <xdr:cNvPr id="94" name="グラフ 31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4</xdr:col>
      <xdr:colOff>591820</xdr:colOff>
      <xdr:row>31</xdr:row>
      <xdr:rowOff>27305</xdr:rowOff>
    </xdr:from>
    <xdr:to xmlns:xdr="http://schemas.openxmlformats.org/drawingml/2006/spreadsheetDrawing">
      <xdr:col>5</xdr:col>
      <xdr:colOff>533400</xdr:colOff>
      <xdr:row>35</xdr:row>
      <xdr:rowOff>89535</xdr:rowOff>
    </xdr:to>
    <xdr:graphicFrame macro="">
      <xdr:nvGraphicFramePr>
        <xdr:cNvPr id="95" name="グラフ 31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2</xdr:col>
      <xdr:colOff>217805</xdr:colOff>
      <xdr:row>23</xdr:row>
      <xdr:rowOff>115570</xdr:rowOff>
    </xdr:from>
    <xdr:to xmlns:xdr="http://schemas.openxmlformats.org/drawingml/2006/spreadsheetDrawing">
      <xdr:col>3</xdr:col>
      <xdr:colOff>159385</xdr:colOff>
      <xdr:row>28</xdr:row>
      <xdr:rowOff>8255</xdr:rowOff>
    </xdr:to>
    <xdr:graphicFrame macro="">
      <xdr:nvGraphicFramePr>
        <xdr:cNvPr id="96" name="グラフ 31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3</xdr:col>
      <xdr:colOff>544195</xdr:colOff>
      <xdr:row>25</xdr:row>
      <xdr:rowOff>156210</xdr:rowOff>
    </xdr:from>
    <xdr:to xmlns:xdr="http://schemas.openxmlformats.org/drawingml/2006/spreadsheetDrawing">
      <xdr:col>4</xdr:col>
      <xdr:colOff>485775</xdr:colOff>
      <xdr:row>30</xdr:row>
      <xdr:rowOff>48895</xdr:rowOff>
    </xdr:to>
    <xdr:graphicFrame macro="">
      <xdr:nvGraphicFramePr>
        <xdr:cNvPr id="97" name="グラフ 31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mlns:xdr="http://schemas.openxmlformats.org/drawingml/2006/spreadsheetDrawing">
      <xdr:col>4</xdr:col>
      <xdr:colOff>605790</xdr:colOff>
      <xdr:row>22</xdr:row>
      <xdr:rowOff>54610</xdr:rowOff>
    </xdr:from>
    <xdr:to xmlns:xdr="http://schemas.openxmlformats.org/drawingml/2006/spreadsheetDrawing">
      <xdr:col>5</xdr:col>
      <xdr:colOff>546735</xdr:colOff>
      <xdr:row>26</xdr:row>
      <xdr:rowOff>116840</xdr:rowOff>
    </xdr:to>
    <xdr:graphicFrame macro="">
      <xdr:nvGraphicFramePr>
        <xdr:cNvPr id="98" name="グラフ 31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mlns:xdr="http://schemas.openxmlformats.org/drawingml/2006/spreadsheetDrawing">
      <xdr:col>4</xdr:col>
      <xdr:colOff>320040</xdr:colOff>
      <xdr:row>24</xdr:row>
      <xdr:rowOff>109220</xdr:rowOff>
    </xdr:from>
    <xdr:to xmlns:xdr="http://schemas.openxmlformats.org/drawingml/2006/spreadsheetDrawing">
      <xdr:col>5</xdr:col>
      <xdr:colOff>260985</xdr:colOff>
      <xdr:row>29</xdr:row>
      <xdr:rowOff>1270</xdr:rowOff>
    </xdr:to>
    <xdr:graphicFrame macro="">
      <xdr:nvGraphicFramePr>
        <xdr:cNvPr id="99" name="グラフ 31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mlns:xdr="http://schemas.openxmlformats.org/drawingml/2006/spreadsheetDrawing">
      <xdr:col>1</xdr:col>
      <xdr:colOff>13335</xdr:colOff>
      <xdr:row>16</xdr:row>
      <xdr:rowOff>88265</xdr:rowOff>
    </xdr:from>
    <xdr:to xmlns:xdr="http://schemas.openxmlformats.org/drawingml/2006/spreadsheetDrawing">
      <xdr:col>2</xdr:col>
      <xdr:colOff>445135</xdr:colOff>
      <xdr:row>20</xdr:row>
      <xdr:rowOff>151130</xdr:rowOff>
    </xdr:to>
    <xdr:graphicFrame macro="">
      <xdr:nvGraphicFramePr>
        <xdr:cNvPr id="100" name="グラフ 31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mlns:xdr="http://schemas.openxmlformats.org/drawingml/2006/spreadsheetDrawing">
      <xdr:col>3</xdr:col>
      <xdr:colOff>360680</xdr:colOff>
      <xdr:row>19</xdr:row>
      <xdr:rowOff>149860</xdr:rowOff>
    </xdr:from>
    <xdr:to xmlns:xdr="http://schemas.openxmlformats.org/drawingml/2006/spreadsheetDrawing">
      <xdr:col>4</xdr:col>
      <xdr:colOff>302260</xdr:colOff>
      <xdr:row>24</xdr:row>
      <xdr:rowOff>41910</xdr:rowOff>
    </xdr:to>
    <xdr:graphicFrame macro="">
      <xdr:nvGraphicFramePr>
        <xdr:cNvPr id="101" name="グラフ 32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mlns:xdr="http://schemas.openxmlformats.org/drawingml/2006/spreadsheetDrawing">
      <xdr:col>3</xdr:col>
      <xdr:colOff>170180</xdr:colOff>
      <xdr:row>22</xdr:row>
      <xdr:rowOff>163195</xdr:rowOff>
    </xdr:from>
    <xdr:to xmlns:xdr="http://schemas.openxmlformats.org/drawingml/2006/spreadsheetDrawing">
      <xdr:col>5</xdr:col>
      <xdr:colOff>285750</xdr:colOff>
      <xdr:row>24</xdr:row>
      <xdr:rowOff>81915</xdr:rowOff>
    </xdr:to>
    <xdr:sp macro="" textlink="">
      <xdr:nvSpPr>
        <xdr:cNvPr id="102" name="テキスト ボックス 321"/>
        <xdr:cNvSpPr txBox="1"/>
      </xdr:nvSpPr>
      <xdr:spPr>
        <a:xfrm>
          <a:off x="1341755" y="4020820"/>
          <a:ext cx="1487170" cy="26162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900">
              <a:solidFill>
                <a:sysClr val="windowText" lastClr="000000"/>
              </a:solidFill>
              <a:latin typeface="HGPｺﾞｼｯｸE"/>
              <a:ea typeface="HGPｺﾞｼｯｸE"/>
            </a:rPr>
            <a:t>１／１校　１００．０％</a:t>
          </a:r>
        </a:p>
      </xdr:txBody>
    </xdr:sp>
    <xdr:clientData/>
  </xdr:twoCellAnchor>
  <xdr:twoCellAnchor>
    <xdr:from xmlns:xdr="http://schemas.openxmlformats.org/drawingml/2006/spreadsheetDrawing">
      <xdr:col>4</xdr:col>
      <xdr:colOff>306070</xdr:colOff>
      <xdr:row>44</xdr:row>
      <xdr:rowOff>129540</xdr:rowOff>
    </xdr:from>
    <xdr:to xmlns:xdr="http://schemas.openxmlformats.org/drawingml/2006/spreadsheetDrawing">
      <xdr:col>5</xdr:col>
      <xdr:colOff>247650</xdr:colOff>
      <xdr:row>49</xdr:row>
      <xdr:rowOff>21590</xdr:rowOff>
    </xdr:to>
    <xdr:graphicFrame macro="">
      <xdr:nvGraphicFramePr>
        <xdr:cNvPr id="103" name="グラフ 32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mlns:xdr="http://schemas.openxmlformats.org/drawingml/2006/spreadsheetDrawing">
      <xdr:col>3</xdr:col>
      <xdr:colOff>259080</xdr:colOff>
      <xdr:row>49</xdr:row>
      <xdr:rowOff>67945</xdr:rowOff>
    </xdr:from>
    <xdr:to xmlns:xdr="http://schemas.openxmlformats.org/drawingml/2006/spreadsheetDrawing">
      <xdr:col>4</xdr:col>
      <xdr:colOff>200025</xdr:colOff>
      <xdr:row>53</xdr:row>
      <xdr:rowOff>130810</xdr:rowOff>
    </xdr:to>
    <xdr:graphicFrame macro="">
      <xdr:nvGraphicFramePr>
        <xdr:cNvPr id="104" name="グラフ 32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mlns:xdr="http://schemas.openxmlformats.org/drawingml/2006/spreadsheetDrawing">
      <xdr:col>5</xdr:col>
      <xdr:colOff>666750</xdr:colOff>
      <xdr:row>50</xdr:row>
      <xdr:rowOff>6985</xdr:rowOff>
    </xdr:from>
    <xdr:to xmlns:xdr="http://schemas.openxmlformats.org/drawingml/2006/spreadsheetDrawing">
      <xdr:col>6</xdr:col>
      <xdr:colOff>608330</xdr:colOff>
      <xdr:row>54</xdr:row>
      <xdr:rowOff>69215</xdr:rowOff>
    </xdr:to>
    <xdr:graphicFrame macro="">
      <xdr:nvGraphicFramePr>
        <xdr:cNvPr id="105" name="グラフ 32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mlns:xdr="http://schemas.openxmlformats.org/drawingml/2006/spreadsheetDrawing">
      <xdr:col>6</xdr:col>
      <xdr:colOff>231140</xdr:colOff>
      <xdr:row>37</xdr:row>
      <xdr:rowOff>109220</xdr:rowOff>
    </xdr:from>
    <xdr:to xmlns:xdr="http://schemas.openxmlformats.org/drawingml/2006/spreadsheetDrawing">
      <xdr:col>7</xdr:col>
      <xdr:colOff>172720</xdr:colOff>
      <xdr:row>42</xdr:row>
      <xdr:rowOff>1270</xdr:rowOff>
    </xdr:to>
    <xdr:graphicFrame macro="">
      <xdr:nvGraphicFramePr>
        <xdr:cNvPr id="106" name="グラフ 32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mlns:xdr="http://schemas.openxmlformats.org/drawingml/2006/spreadsheetDrawing">
      <xdr:col>7</xdr:col>
      <xdr:colOff>469265</xdr:colOff>
      <xdr:row>41</xdr:row>
      <xdr:rowOff>115570</xdr:rowOff>
    </xdr:from>
    <xdr:to xmlns:xdr="http://schemas.openxmlformats.org/drawingml/2006/spreadsheetDrawing">
      <xdr:col>8</xdr:col>
      <xdr:colOff>410845</xdr:colOff>
      <xdr:row>46</xdr:row>
      <xdr:rowOff>8255</xdr:rowOff>
    </xdr:to>
    <xdr:graphicFrame macro="">
      <xdr:nvGraphicFramePr>
        <xdr:cNvPr id="107" name="グラフ 32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mlns:xdr="http://schemas.openxmlformats.org/drawingml/2006/spreadsheetDrawing">
      <xdr:col>7</xdr:col>
      <xdr:colOff>149860</xdr:colOff>
      <xdr:row>46</xdr:row>
      <xdr:rowOff>60960</xdr:rowOff>
    </xdr:from>
    <xdr:to xmlns:xdr="http://schemas.openxmlformats.org/drawingml/2006/spreadsheetDrawing">
      <xdr:col>8</xdr:col>
      <xdr:colOff>91440</xdr:colOff>
      <xdr:row>50</xdr:row>
      <xdr:rowOff>123825</xdr:rowOff>
    </xdr:to>
    <xdr:graphicFrame macro="">
      <xdr:nvGraphicFramePr>
        <xdr:cNvPr id="108" name="グラフ 32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mlns:xdr="http://schemas.openxmlformats.org/drawingml/2006/spreadsheetDrawing">
      <xdr:col>8</xdr:col>
      <xdr:colOff>394335</xdr:colOff>
      <xdr:row>50</xdr:row>
      <xdr:rowOff>156210</xdr:rowOff>
    </xdr:from>
    <xdr:to xmlns:xdr="http://schemas.openxmlformats.org/drawingml/2006/spreadsheetDrawing">
      <xdr:col>9</xdr:col>
      <xdr:colOff>336550</xdr:colOff>
      <xdr:row>55</xdr:row>
      <xdr:rowOff>48895</xdr:rowOff>
    </xdr:to>
    <xdr:graphicFrame macro="">
      <xdr:nvGraphicFramePr>
        <xdr:cNvPr id="109" name="グラフ 32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mlns:xdr="http://schemas.openxmlformats.org/drawingml/2006/spreadsheetDrawing">
      <xdr:col>7</xdr:col>
      <xdr:colOff>340360</xdr:colOff>
      <xdr:row>55</xdr:row>
      <xdr:rowOff>34290</xdr:rowOff>
    </xdr:from>
    <xdr:to xmlns:xdr="http://schemas.openxmlformats.org/drawingml/2006/spreadsheetDrawing">
      <xdr:col>8</xdr:col>
      <xdr:colOff>281940</xdr:colOff>
      <xdr:row>59</xdr:row>
      <xdr:rowOff>96520</xdr:rowOff>
    </xdr:to>
    <xdr:graphicFrame macro="">
      <xdr:nvGraphicFramePr>
        <xdr:cNvPr id="110" name="グラフ 32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xdr:from xmlns:xdr="http://schemas.openxmlformats.org/drawingml/2006/spreadsheetDrawing">
      <xdr:col>8</xdr:col>
      <xdr:colOff>115570</xdr:colOff>
      <xdr:row>28</xdr:row>
      <xdr:rowOff>47625</xdr:rowOff>
    </xdr:from>
    <xdr:to xmlns:xdr="http://schemas.openxmlformats.org/drawingml/2006/spreadsheetDrawing">
      <xdr:col>9</xdr:col>
      <xdr:colOff>57150</xdr:colOff>
      <xdr:row>32</xdr:row>
      <xdr:rowOff>110490</xdr:rowOff>
    </xdr:to>
    <xdr:graphicFrame macro="">
      <xdr:nvGraphicFramePr>
        <xdr:cNvPr id="111" name="グラフ 33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twoCellAnchor>
    <xdr:from xmlns:xdr="http://schemas.openxmlformats.org/drawingml/2006/spreadsheetDrawing">
      <xdr:col>3</xdr:col>
      <xdr:colOff>653415</xdr:colOff>
      <xdr:row>38</xdr:row>
      <xdr:rowOff>129540</xdr:rowOff>
    </xdr:from>
    <xdr:to xmlns:xdr="http://schemas.openxmlformats.org/drawingml/2006/spreadsheetDrawing">
      <xdr:col>4</xdr:col>
      <xdr:colOff>374015</xdr:colOff>
      <xdr:row>39</xdr:row>
      <xdr:rowOff>108585</xdr:rowOff>
    </xdr:to>
    <xdr:sp macro="" textlink="">
      <xdr:nvSpPr>
        <xdr:cNvPr id="112" name="Line 92"/>
        <xdr:cNvSpPr>
          <a:spLocks noChangeShapeType="1"/>
        </xdr:cNvSpPr>
      </xdr:nvSpPr>
      <xdr:spPr>
        <a:xfrm flipV="1">
          <a:off x="1824990" y="6730365"/>
          <a:ext cx="406400" cy="150495"/>
        </a:xfrm>
        <a:prstGeom prst="line">
          <a:avLst/>
        </a:prstGeom>
        <a:noFill/>
        <a:ln w="9525">
          <a:solidFill>
            <a:srgbClr xmlns:mc="http://schemas.openxmlformats.org/markup-compatibility/2006" xmlns:a14="http://schemas.microsoft.com/office/drawing/2010/main" val="000000" a14:legacySpreadsheetColorIndex="64" mc:Ignorable="a14"/>
          </a:solidFill>
          <a:round/>
          <a:headEnd/>
          <a:tailEnd/>
        </a:ln>
      </xdr:spPr>
    </xdr:sp>
    <xdr:clientData/>
  </xdr:twoCellAnchor>
  <xdr:twoCellAnchor>
    <xdr:from xmlns:xdr="http://schemas.openxmlformats.org/drawingml/2006/spreadsheetDrawing">
      <xdr:col>4</xdr:col>
      <xdr:colOff>231140</xdr:colOff>
      <xdr:row>37</xdr:row>
      <xdr:rowOff>88265</xdr:rowOff>
    </xdr:from>
    <xdr:to xmlns:xdr="http://schemas.openxmlformats.org/drawingml/2006/spreadsheetDrawing">
      <xdr:col>4</xdr:col>
      <xdr:colOff>632460</xdr:colOff>
      <xdr:row>39</xdr:row>
      <xdr:rowOff>149860</xdr:rowOff>
    </xdr:to>
    <xdr:sp macro="" textlink="">
      <xdr:nvSpPr>
        <xdr:cNvPr id="113" name="星 5 332"/>
        <xdr:cNvSpPr/>
      </xdr:nvSpPr>
      <xdr:spPr>
        <a:xfrm>
          <a:off x="2088515" y="6517640"/>
          <a:ext cx="401320" cy="404495"/>
        </a:xfrm>
        <a:prstGeom prst="star5">
          <a:avLst/>
        </a:prstGeom>
        <a:solidFill>
          <a:srgbClr val="FFFF00"/>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7030A0"/>
            </a:solidFill>
          </a:endParaRPr>
        </a:p>
      </xdr:txBody>
    </xdr:sp>
    <xdr:clientData/>
  </xdr:twoCellAnchor>
  <xdr:twoCellAnchor>
    <xdr:from xmlns:xdr="http://schemas.openxmlformats.org/drawingml/2006/spreadsheetDrawing">
      <xdr:col>8</xdr:col>
      <xdr:colOff>9525</xdr:colOff>
      <xdr:row>33</xdr:row>
      <xdr:rowOff>9525</xdr:rowOff>
    </xdr:from>
    <xdr:to xmlns:xdr="http://schemas.openxmlformats.org/drawingml/2006/spreadsheetDrawing">
      <xdr:col>12</xdr:col>
      <xdr:colOff>0</xdr:colOff>
      <xdr:row>41</xdr:row>
      <xdr:rowOff>95250</xdr:rowOff>
    </xdr:to>
    <xdr:sp macro="" textlink="">
      <xdr:nvSpPr>
        <xdr:cNvPr id="114" name="正方形/長方形 333"/>
        <xdr:cNvSpPr/>
      </xdr:nvSpPr>
      <xdr:spPr>
        <a:xfrm>
          <a:off x="4610100" y="5753100"/>
          <a:ext cx="2752725" cy="1466850"/>
        </a:xfrm>
        <a:prstGeom prst="rect">
          <a:avLst/>
        </a:prstGeom>
        <a:solidFill>
          <a:srgbClr val="FFFF0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男鹿・潟上・南秋地域の学校はほとんどが利用している。由利本荘・にかほ地域の学校も大半が利用しているが、一部保呂羽山を利用している学校も見られる。秋田市の学校は、市の施設（まんたらめ）を使うため、ほとんど利用していない</a:t>
          </a:r>
        </a:p>
      </xdr:txBody>
    </xdr:sp>
    <xdr:clientData/>
  </xdr:twoCellAnchor>
  <xdr:twoCellAnchor>
    <xdr:from xmlns:xdr="http://schemas.openxmlformats.org/drawingml/2006/spreadsheetDrawing">
      <xdr:col>17</xdr:col>
      <xdr:colOff>28575</xdr:colOff>
      <xdr:row>45</xdr:row>
      <xdr:rowOff>123825</xdr:rowOff>
    </xdr:from>
    <xdr:to xmlns:xdr="http://schemas.openxmlformats.org/drawingml/2006/spreadsheetDrawing">
      <xdr:col>18</xdr:col>
      <xdr:colOff>314325</xdr:colOff>
      <xdr:row>53</xdr:row>
      <xdr:rowOff>57150</xdr:rowOff>
    </xdr:to>
    <xdr:sp macro="" textlink="">
      <xdr:nvSpPr>
        <xdr:cNvPr id="115" name="Freeform 9"/>
        <xdr:cNvSpPr/>
      </xdr:nvSpPr>
      <xdr:spPr>
        <a:xfrm>
          <a:off x="9639300" y="7934325"/>
          <a:ext cx="971550" cy="1304925"/>
        </a:xfrm>
        <a:custGeom>
          <a:avLst/>
          <a:gdLst>
            <a:gd name="T0" fmla="*/ 71 w 102"/>
            <a:gd name="T1" fmla="*/ 129 h 137"/>
            <a:gd name="T2" fmla="*/ 95 w 102"/>
            <a:gd name="T3" fmla="*/ 122 h 137"/>
            <a:gd name="T4" fmla="*/ 102 w 102"/>
            <a:gd name="T5" fmla="*/ 119 h 137"/>
            <a:gd name="T6" fmla="*/ 99 w 102"/>
            <a:gd name="T7" fmla="*/ 103 h 137"/>
            <a:gd name="T8" fmla="*/ 92 w 102"/>
            <a:gd name="T9" fmla="*/ 97 h 137"/>
            <a:gd name="T10" fmla="*/ 94 w 102"/>
            <a:gd name="T11" fmla="*/ 89 h 137"/>
            <a:gd name="T12" fmla="*/ 96 w 102"/>
            <a:gd name="T13" fmla="*/ 82 h 137"/>
            <a:gd name="T14" fmla="*/ 97 w 102"/>
            <a:gd name="T15" fmla="*/ 71 h 137"/>
            <a:gd name="T16" fmla="*/ 98 w 102"/>
            <a:gd name="T17" fmla="*/ 64 h 137"/>
            <a:gd name="T18" fmla="*/ 91 w 102"/>
            <a:gd name="T19" fmla="*/ 56 h 137"/>
            <a:gd name="T20" fmla="*/ 87 w 102"/>
            <a:gd name="T21" fmla="*/ 50 h 137"/>
            <a:gd name="T22" fmla="*/ 87 w 102"/>
            <a:gd name="T23" fmla="*/ 45 h 137"/>
            <a:gd name="T24" fmla="*/ 85 w 102"/>
            <a:gd name="T25" fmla="*/ 40 h 137"/>
            <a:gd name="T26" fmla="*/ 74 w 102"/>
            <a:gd name="T27" fmla="*/ 32 h 137"/>
            <a:gd name="T28" fmla="*/ 71 w 102"/>
            <a:gd name="T29" fmla="*/ 30 h 137"/>
            <a:gd name="T30" fmla="*/ 67 w 102"/>
            <a:gd name="T31" fmla="*/ 18 h 137"/>
            <a:gd name="T32" fmla="*/ 63 w 102"/>
            <a:gd name="T33" fmla="*/ 13 h 137"/>
            <a:gd name="T34" fmla="*/ 62 w 102"/>
            <a:gd name="T35" fmla="*/ 7 h 137"/>
            <a:gd name="T36" fmla="*/ 60 w 102"/>
            <a:gd name="T37" fmla="*/ 3 h 137"/>
            <a:gd name="T38" fmla="*/ 56 w 102"/>
            <a:gd name="T39" fmla="*/ 5 h 137"/>
            <a:gd name="T40" fmla="*/ 52 w 102"/>
            <a:gd name="T41" fmla="*/ 12 h 137"/>
            <a:gd name="T42" fmla="*/ 50 w 102"/>
            <a:gd name="T43" fmla="*/ 17 h 137"/>
            <a:gd name="T44" fmla="*/ 44 w 102"/>
            <a:gd name="T45" fmla="*/ 21 h 137"/>
            <a:gd name="T46" fmla="*/ 34 w 102"/>
            <a:gd name="T47" fmla="*/ 23 h 137"/>
            <a:gd name="T48" fmla="*/ 26 w 102"/>
            <a:gd name="T49" fmla="*/ 29 h 137"/>
            <a:gd name="T50" fmla="*/ 21 w 102"/>
            <a:gd name="T51" fmla="*/ 40 h 137"/>
            <a:gd name="T52" fmla="*/ 21 w 102"/>
            <a:gd name="T53" fmla="*/ 48 h 137"/>
            <a:gd name="T54" fmla="*/ 20 w 102"/>
            <a:gd name="T55" fmla="*/ 55 h 137"/>
            <a:gd name="T56" fmla="*/ 16 w 102"/>
            <a:gd name="T57" fmla="*/ 63 h 137"/>
            <a:gd name="T58" fmla="*/ 11 w 102"/>
            <a:gd name="T59" fmla="*/ 75 h 137"/>
            <a:gd name="T60" fmla="*/ 18 w 102"/>
            <a:gd name="T61" fmla="*/ 81 h 137"/>
            <a:gd name="T62" fmla="*/ 19 w 102"/>
            <a:gd name="T63" fmla="*/ 86 h 137"/>
            <a:gd name="T64" fmla="*/ 16 w 102"/>
            <a:gd name="T65" fmla="*/ 91 h 137"/>
            <a:gd name="T66" fmla="*/ 14 w 102"/>
            <a:gd name="T67" fmla="*/ 97 h 137"/>
            <a:gd name="T68" fmla="*/ 15 w 102"/>
            <a:gd name="T69" fmla="*/ 103 h 137"/>
            <a:gd name="T70" fmla="*/ 11 w 102"/>
            <a:gd name="T71" fmla="*/ 109 h 137"/>
            <a:gd name="T72" fmla="*/ 6 w 102"/>
            <a:gd name="T73" fmla="*/ 114 h 137"/>
            <a:gd name="T74" fmla="*/ 6 w 102"/>
            <a:gd name="T75" fmla="*/ 122 h 137"/>
            <a:gd name="T76" fmla="*/ 0 w 102"/>
            <a:gd name="T77" fmla="*/ 129 h 137"/>
            <a:gd name="T78" fmla="*/ 11 w 102"/>
            <a:gd name="T79" fmla="*/ 130 h 137"/>
            <a:gd name="T80" fmla="*/ 44 w 102"/>
            <a:gd name="T81" fmla="*/ 134 h 137"/>
            <a:gd name="T82" fmla="*/ 58 w 102"/>
            <a:gd name="T83" fmla="*/ 137 h 137"/>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Lst>
          <a:rect l="0" t="0" r="r" b="b"/>
          <a:pathLst>
            <a:path w="102" h="137">
              <a:moveTo>
                <a:pt x="63" y="137"/>
              </a:moveTo>
              <a:lnTo>
                <a:pt x="71" y="129"/>
              </a:lnTo>
              <a:lnTo>
                <a:pt x="80" y="124"/>
              </a:lnTo>
              <a:lnTo>
                <a:pt x="95" y="122"/>
              </a:lnTo>
              <a:lnTo>
                <a:pt x="100" y="122"/>
              </a:lnTo>
              <a:lnTo>
                <a:pt x="102" y="119"/>
              </a:lnTo>
              <a:lnTo>
                <a:pt x="102" y="107"/>
              </a:lnTo>
              <a:lnTo>
                <a:pt x="99" y="103"/>
              </a:lnTo>
              <a:lnTo>
                <a:pt x="95" y="100"/>
              </a:lnTo>
              <a:lnTo>
                <a:pt x="92" y="97"/>
              </a:lnTo>
              <a:lnTo>
                <a:pt x="93" y="92"/>
              </a:lnTo>
              <a:lnTo>
                <a:pt x="94" y="89"/>
              </a:lnTo>
              <a:lnTo>
                <a:pt x="95" y="87"/>
              </a:lnTo>
              <a:lnTo>
                <a:pt x="96" y="82"/>
              </a:lnTo>
              <a:lnTo>
                <a:pt x="96" y="78"/>
              </a:lnTo>
              <a:lnTo>
                <a:pt x="97" y="71"/>
              </a:lnTo>
              <a:lnTo>
                <a:pt x="98" y="66"/>
              </a:lnTo>
              <a:lnTo>
                <a:pt x="98" y="64"/>
              </a:lnTo>
              <a:lnTo>
                <a:pt x="96" y="61"/>
              </a:lnTo>
              <a:lnTo>
                <a:pt x="91" y="56"/>
              </a:lnTo>
              <a:lnTo>
                <a:pt x="89" y="53"/>
              </a:lnTo>
              <a:lnTo>
                <a:pt x="87" y="50"/>
              </a:lnTo>
              <a:lnTo>
                <a:pt x="86" y="48"/>
              </a:lnTo>
              <a:lnTo>
                <a:pt x="87" y="45"/>
              </a:lnTo>
              <a:lnTo>
                <a:pt x="88" y="43"/>
              </a:lnTo>
              <a:lnTo>
                <a:pt x="85" y="40"/>
              </a:lnTo>
              <a:lnTo>
                <a:pt x="80" y="36"/>
              </a:lnTo>
              <a:lnTo>
                <a:pt x="74" y="32"/>
              </a:lnTo>
              <a:lnTo>
                <a:pt x="71" y="30"/>
              </a:lnTo>
              <a:lnTo>
                <a:pt x="71" y="30"/>
              </a:lnTo>
              <a:lnTo>
                <a:pt x="69" y="21"/>
              </a:lnTo>
              <a:lnTo>
                <a:pt x="67" y="18"/>
              </a:lnTo>
              <a:lnTo>
                <a:pt x="65" y="16"/>
              </a:lnTo>
              <a:lnTo>
                <a:pt x="63" y="13"/>
              </a:lnTo>
              <a:lnTo>
                <a:pt x="62" y="10"/>
              </a:lnTo>
              <a:lnTo>
                <a:pt x="62" y="7"/>
              </a:lnTo>
              <a:lnTo>
                <a:pt x="61" y="5"/>
              </a:lnTo>
              <a:lnTo>
                <a:pt x="60" y="3"/>
              </a:lnTo>
              <a:lnTo>
                <a:pt x="59" y="0"/>
              </a:lnTo>
              <a:lnTo>
                <a:pt x="56" y="5"/>
              </a:lnTo>
              <a:lnTo>
                <a:pt x="54" y="8"/>
              </a:lnTo>
              <a:lnTo>
                <a:pt x="52" y="12"/>
              </a:lnTo>
              <a:lnTo>
                <a:pt x="51" y="14"/>
              </a:lnTo>
              <a:lnTo>
                <a:pt x="50" y="17"/>
              </a:lnTo>
              <a:lnTo>
                <a:pt x="48" y="19"/>
              </a:lnTo>
              <a:lnTo>
                <a:pt x="44" y="21"/>
              </a:lnTo>
              <a:lnTo>
                <a:pt x="39" y="22"/>
              </a:lnTo>
              <a:lnTo>
                <a:pt x="34" y="23"/>
              </a:lnTo>
              <a:lnTo>
                <a:pt x="31" y="25"/>
              </a:lnTo>
              <a:lnTo>
                <a:pt x="26" y="29"/>
              </a:lnTo>
              <a:lnTo>
                <a:pt x="24" y="32"/>
              </a:lnTo>
              <a:lnTo>
                <a:pt x="21" y="40"/>
              </a:lnTo>
              <a:lnTo>
                <a:pt x="20" y="43"/>
              </a:lnTo>
              <a:lnTo>
                <a:pt x="21" y="48"/>
              </a:lnTo>
              <a:lnTo>
                <a:pt x="21" y="52"/>
              </a:lnTo>
              <a:lnTo>
                <a:pt x="20" y="55"/>
              </a:lnTo>
              <a:lnTo>
                <a:pt x="18" y="60"/>
              </a:lnTo>
              <a:lnTo>
                <a:pt x="16" y="63"/>
              </a:lnTo>
              <a:lnTo>
                <a:pt x="12" y="71"/>
              </a:lnTo>
              <a:lnTo>
                <a:pt x="11" y="75"/>
              </a:lnTo>
              <a:lnTo>
                <a:pt x="15" y="79"/>
              </a:lnTo>
              <a:lnTo>
                <a:pt x="18" y="81"/>
              </a:lnTo>
              <a:lnTo>
                <a:pt x="19" y="84"/>
              </a:lnTo>
              <a:lnTo>
                <a:pt x="19" y="86"/>
              </a:lnTo>
              <a:lnTo>
                <a:pt x="17" y="89"/>
              </a:lnTo>
              <a:lnTo>
                <a:pt x="16" y="91"/>
              </a:lnTo>
              <a:lnTo>
                <a:pt x="15" y="92"/>
              </a:lnTo>
              <a:lnTo>
                <a:pt x="14" y="97"/>
              </a:lnTo>
              <a:lnTo>
                <a:pt x="14" y="100"/>
              </a:lnTo>
              <a:lnTo>
                <a:pt x="15" y="103"/>
              </a:lnTo>
              <a:lnTo>
                <a:pt x="13" y="106"/>
              </a:lnTo>
              <a:lnTo>
                <a:pt x="11" y="109"/>
              </a:lnTo>
              <a:lnTo>
                <a:pt x="8" y="112"/>
              </a:lnTo>
              <a:lnTo>
                <a:pt x="6" y="114"/>
              </a:lnTo>
              <a:lnTo>
                <a:pt x="4" y="118"/>
              </a:lnTo>
              <a:lnTo>
                <a:pt x="6" y="122"/>
              </a:lnTo>
              <a:lnTo>
                <a:pt x="6" y="125"/>
              </a:lnTo>
              <a:lnTo>
                <a:pt x="0" y="129"/>
              </a:lnTo>
              <a:lnTo>
                <a:pt x="5" y="130"/>
              </a:lnTo>
              <a:lnTo>
                <a:pt x="11" y="130"/>
              </a:lnTo>
              <a:lnTo>
                <a:pt x="34" y="132"/>
              </a:lnTo>
              <a:lnTo>
                <a:pt x="44" y="134"/>
              </a:lnTo>
              <a:lnTo>
                <a:pt x="53" y="135"/>
              </a:lnTo>
              <a:lnTo>
                <a:pt x="58" y="137"/>
              </a:lnTo>
              <a:lnTo>
                <a:pt x="63" y="137"/>
              </a:lnTo>
              <a:close/>
            </a:path>
          </a:pathLst>
        </a:custGeom>
        <a:solidFill>
          <a:srgbClr xmlns:mc="http://schemas.openxmlformats.org/markup-compatibility/2006" xmlns:a14="http://schemas.microsoft.com/office/drawing/2010/main" val="FFFFFF" a14:legacySpreadsheetColorIndex="9" mc:Ignorable="a14"/>
        </a:solidFill>
        <a:ln w="9525" cap="flat" cmpd="sng">
          <a:solidFill>
            <a:srgbClr xmlns:mc="http://schemas.openxmlformats.org/markup-compatibility/2006" xmlns:a14="http://schemas.microsoft.com/office/drawing/2010/main" val="000000" a14:legacySpreadsheetColorIndex="8" mc:Ignorable="a14"/>
          </a:solidFill>
          <a:prstDash val="solid"/>
          <a:round/>
          <a:headEnd type="none" w="med" len="med"/>
          <a:tailEnd type="none" w="med" len="med"/>
        </a:ln>
        <a:effectLst/>
      </xdr:spPr>
    </xdr:sp>
    <xdr:clientData/>
  </xdr:twoCellAnchor>
  <xdr:twoCellAnchor>
    <xdr:from xmlns:xdr="http://schemas.openxmlformats.org/drawingml/2006/spreadsheetDrawing">
      <xdr:col>17</xdr:col>
      <xdr:colOff>590550</xdr:colOff>
      <xdr:row>35</xdr:row>
      <xdr:rowOff>152400</xdr:rowOff>
    </xdr:from>
    <xdr:to xmlns:xdr="http://schemas.openxmlformats.org/drawingml/2006/spreadsheetDrawing">
      <xdr:col>20</xdr:col>
      <xdr:colOff>323850</xdr:colOff>
      <xdr:row>56</xdr:row>
      <xdr:rowOff>104775</xdr:rowOff>
    </xdr:to>
    <xdr:sp macro="" textlink="">
      <xdr:nvSpPr>
        <xdr:cNvPr id="116" name="Freeform 69"/>
        <xdr:cNvSpPr/>
      </xdr:nvSpPr>
      <xdr:spPr>
        <a:xfrm>
          <a:off x="10201275" y="6238875"/>
          <a:ext cx="1790700" cy="3562350"/>
        </a:xfrm>
        <a:custGeom>
          <a:avLst/>
          <a:gdLst>
            <a:gd name="T0" fmla="*/ 37 w 188"/>
            <a:gd name="T1" fmla="*/ 12 h 373"/>
            <a:gd name="T2" fmla="*/ 35 w 188"/>
            <a:gd name="T3" fmla="*/ 30 h 373"/>
            <a:gd name="T4" fmla="*/ 32 w 188"/>
            <a:gd name="T5" fmla="*/ 52 h 373"/>
            <a:gd name="T6" fmla="*/ 29 w 188"/>
            <a:gd name="T7" fmla="*/ 68 h 373"/>
            <a:gd name="T8" fmla="*/ 27 w 188"/>
            <a:gd name="T9" fmla="*/ 82 h 373"/>
            <a:gd name="T10" fmla="*/ 25 w 188"/>
            <a:gd name="T11" fmla="*/ 94 h 373"/>
            <a:gd name="T12" fmla="*/ 22 w 188"/>
            <a:gd name="T13" fmla="*/ 106 h 373"/>
            <a:gd name="T14" fmla="*/ 14 w 188"/>
            <a:gd name="T15" fmla="*/ 132 h 373"/>
            <a:gd name="T16" fmla="*/ 11 w 188"/>
            <a:gd name="T17" fmla="*/ 151 h 373"/>
            <a:gd name="T18" fmla="*/ 5 w 188"/>
            <a:gd name="T19" fmla="*/ 166 h 373"/>
            <a:gd name="T20" fmla="*/ 0 w 188"/>
            <a:gd name="T21" fmla="*/ 178 h 373"/>
            <a:gd name="T22" fmla="*/ 10 w 188"/>
            <a:gd name="T23" fmla="*/ 198 h 373"/>
            <a:gd name="T24" fmla="*/ 27 w 188"/>
            <a:gd name="T25" fmla="*/ 224 h 373"/>
            <a:gd name="T26" fmla="*/ 39 w 188"/>
            <a:gd name="T27" fmla="*/ 242 h 373"/>
            <a:gd name="T28" fmla="*/ 34 w 188"/>
            <a:gd name="T29" fmla="*/ 269 h 373"/>
            <a:gd name="T30" fmla="*/ 43 w 188"/>
            <a:gd name="T31" fmla="*/ 285 h 373"/>
            <a:gd name="T32" fmla="*/ 42 w 188"/>
            <a:gd name="T33" fmla="*/ 298 h 373"/>
            <a:gd name="T34" fmla="*/ 44 w 188"/>
            <a:gd name="T35" fmla="*/ 320 h 373"/>
            <a:gd name="T36" fmla="*/ 59 w 188"/>
            <a:gd name="T37" fmla="*/ 331 h 373"/>
            <a:gd name="T38" fmla="*/ 71 w 188"/>
            <a:gd name="T39" fmla="*/ 338 h 373"/>
            <a:gd name="T40" fmla="*/ 87 w 188"/>
            <a:gd name="T41" fmla="*/ 352 h 373"/>
            <a:gd name="T42" fmla="*/ 103 w 188"/>
            <a:gd name="T43" fmla="*/ 345 h 373"/>
            <a:gd name="T44" fmla="*/ 114 w 188"/>
            <a:gd name="T45" fmla="*/ 353 h 373"/>
            <a:gd name="T46" fmla="*/ 135 w 188"/>
            <a:gd name="T47" fmla="*/ 365 h 373"/>
            <a:gd name="T48" fmla="*/ 154 w 188"/>
            <a:gd name="T49" fmla="*/ 368 h 373"/>
            <a:gd name="T50" fmla="*/ 165 w 188"/>
            <a:gd name="T51" fmla="*/ 372 h 373"/>
            <a:gd name="T52" fmla="*/ 175 w 188"/>
            <a:gd name="T53" fmla="*/ 363 h 373"/>
            <a:gd name="T54" fmla="*/ 180 w 188"/>
            <a:gd name="T55" fmla="*/ 352 h 373"/>
            <a:gd name="T56" fmla="*/ 182 w 188"/>
            <a:gd name="T57" fmla="*/ 338 h 373"/>
            <a:gd name="T58" fmla="*/ 178 w 188"/>
            <a:gd name="T59" fmla="*/ 324 h 373"/>
            <a:gd name="T60" fmla="*/ 163 w 188"/>
            <a:gd name="T61" fmla="*/ 307 h 373"/>
            <a:gd name="T62" fmla="*/ 152 w 188"/>
            <a:gd name="T63" fmla="*/ 286 h 373"/>
            <a:gd name="T64" fmla="*/ 143 w 188"/>
            <a:gd name="T65" fmla="*/ 272 h 373"/>
            <a:gd name="T66" fmla="*/ 127 w 188"/>
            <a:gd name="T67" fmla="*/ 260 h 373"/>
            <a:gd name="T68" fmla="*/ 122 w 188"/>
            <a:gd name="T69" fmla="*/ 242 h 373"/>
            <a:gd name="T70" fmla="*/ 138 w 188"/>
            <a:gd name="T71" fmla="*/ 238 h 373"/>
            <a:gd name="T72" fmla="*/ 154 w 188"/>
            <a:gd name="T73" fmla="*/ 229 h 373"/>
            <a:gd name="T74" fmla="*/ 170 w 188"/>
            <a:gd name="T75" fmla="*/ 227 h 373"/>
            <a:gd name="T76" fmla="*/ 178 w 188"/>
            <a:gd name="T77" fmla="*/ 217 h 373"/>
            <a:gd name="T78" fmla="*/ 181 w 188"/>
            <a:gd name="T79" fmla="*/ 206 h 373"/>
            <a:gd name="T80" fmla="*/ 187 w 188"/>
            <a:gd name="T81" fmla="*/ 196 h 373"/>
            <a:gd name="T82" fmla="*/ 179 w 188"/>
            <a:gd name="T83" fmla="*/ 182 h 373"/>
            <a:gd name="T84" fmla="*/ 174 w 188"/>
            <a:gd name="T85" fmla="*/ 167 h 373"/>
            <a:gd name="T86" fmla="*/ 149 w 188"/>
            <a:gd name="T87" fmla="*/ 158 h 373"/>
            <a:gd name="T88" fmla="*/ 144 w 188"/>
            <a:gd name="T89" fmla="*/ 143 h 373"/>
            <a:gd name="T90" fmla="*/ 164 w 188"/>
            <a:gd name="T91" fmla="*/ 143 h 373"/>
            <a:gd name="T92" fmla="*/ 157 w 188"/>
            <a:gd name="T93" fmla="*/ 133 h 373"/>
            <a:gd name="T94" fmla="*/ 162 w 188"/>
            <a:gd name="T95" fmla="*/ 124 h 373"/>
            <a:gd name="T96" fmla="*/ 155 w 188"/>
            <a:gd name="T97" fmla="*/ 114 h 373"/>
            <a:gd name="T98" fmla="*/ 146 w 188"/>
            <a:gd name="T99" fmla="*/ 98 h 373"/>
            <a:gd name="T100" fmla="*/ 130 w 188"/>
            <a:gd name="T101" fmla="*/ 92 h 373"/>
            <a:gd name="T102" fmla="*/ 125 w 188"/>
            <a:gd name="T103" fmla="*/ 84 h 373"/>
            <a:gd name="T104" fmla="*/ 121 w 188"/>
            <a:gd name="T105" fmla="*/ 75 h 373"/>
            <a:gd name="T106" fmla="*/ 114 w 188"/>
            <a:gd name="T107" fmla="*/ 66 h 373"/>
            <a:gd name="T108" fmla="*/ 102 w 188"/>
            <a:gd name="T109" fmla="*/ 49 h 373"/>
            <a:gd name="T110" fmla="*/ 91 w 188"/>
            <a:gd name="T111" fmla="*/ 41 h 373"/>
            <a:gd name="T112" fmla="*/ 87 w 188"/>
            <a:gd name="T113" fmla="*/ 22 h 373"/>
            <a:gd name="T114" fmla="*/ 70 w 188"/>
            <a:gd name="T115" fmla="*/ 15 h 373"/>
            <a:gd name="T116" fmla="*/ 56 w 188"/>
            <a:gd name="T117" fmla="*/ 12 h 373"/>
            <a:gd name="T118" fmla="*/ 44 w 188"/>
            <a:gd name="T119" fmla="*/ 0 h 37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Lst>
          <a:rect l="0" t="0" r="r" b="b"/>
          <a:pathLst>
            <a:path w="188" h="373">
              <a:moveTo>
                <a:pt x="38" y="3"/>
              </a:moveTo>
              <a:cubicBezTo>
                <a:pt x="38" y="4"/>
                <a:pt x="38" y="5"/>
                <a:pt x="38" y="6"/>
              </a:cubicBezTo>
              <a:cubicBezTo>
                <a:pt x="38" y="7"/>
                <a:pt x="37" y="8"/>
                <a:pt x="37" y="9"/>
              </a:cubicBezTo>
              <a:cubicBezTo>
                <a:pt x="37" y="10"/>
                <a:pt x="37" y="11"/>
                <a:pt x="37" y="12"/>
              </a:cubicBezTo>
              <a:cubicBezTo>
                <a:pt x="37" y="13"/>
                <a:pt x="37" y="13"/>
                <a:pt x="37" y="14"/>
              </a:cubicBezTo>
              <a:cubicBezTo>
                <a:pt x="37" y="15"/>
                <a:pt x="36" y="15"/>
                <a:pt x="36" y="17"/>
              </a:cubicBezTo>
              <a:cubicBezTo>
                <a:pt x="36" y="19"/>
                <a:pt x="36" y="22"/>
                <a:pt x="36" y="24"/>
              </a:cubicBezTo>
              <a:cubicBezTo>
                <a:pt x="36" y="26"/>
                <a:pt x="35" y="28"/>
                <a:pt x="35" y="30"/>
              </a:cubicBezTo>
              <a:cubicBezTo>
                <a:pt x="35" y="32"/>
                <a:pt x="35" y="34"/>
                <a:pt x="35" y="35"/>
              </a:cubicBezTo>
              <a:cubicBezTo>
                <a:pt x="35" y="36"/>
                <a:pt x="34" y="36"/>
                <a:pt x="34" y="37"/>
              </a:cubicBezTo>
              <a:cubicBezTo>
                <a:pt x="34" y="38"/>
                <a:pt x="34" y="41"/>
                <a:pt x="34" y="43"/>
              </a:cubicBezTo>
              <a:cubicBezTo>
                <a:pt x="34" y="45"/>
                <a:pt x="32" y="50"/>
                <a:pt x="32" y="52"/>
              </a:cubicBezTo>
              <a:cubicBezTo>
                <a:pt x="32" y="54"/>
                <a:pt x="32" y="54"/>
                <a:pt x="32" y="56"/>
              </a:cubicBezTo>
              <a:cubicBezTo>
                <a:pt x="32" y="58"/>
                <a:pt x="31" y="61"/>
                <a:pt x="31" y="63"/>
              </a:cubicBezTo>
              <a:cubicBezTo>
                <a:pt x="31" y="64"/>
                <a:pt x="30" y="64"/>
                <a:pt x="30" y="65"/>
              </a:cubicBezTo>
              <a:cubicBezTo>
                <a:pt x="30" y="66"/>
                <a:pt x="29" y="67"/>
                <a:pt x="29" y="68"/>
              </a:cubicBezTo>
              <a:cubicBezTo>
                <a:pt x="29" y="69"/>
                <a:pt x="28" y="71"/>
                <a:pt x="28" y="72"/>
              </a:cubicBezTo>
              <a:cubicBezTo>
                <a:pt x="28" y="73"/>
                <a:pt x="27" y="75"/>
                <a:pt x="27" y="76"/>
              </a:cubicBezTo>
              <a:cubicBezTo>
                <a:pt x="27" y="77"/>
                <a:pt x="27" y="79"/>
                <a:pt x="27" y="80"/>
              </a:cubicBezTo>
              <a:cubicBezTo>
                <a:pt x="27" y="81"/>
                <a:pt x="27" y="81"/>
                <a:pt x="27" y="82"/>
              </a:cubicBezTo>
              <a:cubicBezTo>
                <a:pt x="27" y="83"/>
                <a:pt x="27" y="85"/>
                <a:pt x="27" y="86"/>
              </a:cubicBezTo>
              <a:cubicBezTo>
                <a:pt x="27" y="87"/>
                <a:pt x="26" y="88"/>
                <a:pt x="26" y="89"/>
              </a:cubicBezTo>
              <a:cubicBezTo>
                <a:pt x="26" y="90"/>
                <a:pt x="26" y="90"/>
                <a:pt x="26" y="91"/>
              </a:cubicBezTo>
              <a:cubicBezTo>
                <a:pt x="25" y="93"/>
                <a:pt x="25" y="93"/>
                <a:pt x="25" y="94"/>
              </a:cubicBezTo>
              <a:cubicBezTo>
                <a:pt x="25" y="95"/>
                <a:pt x="24" y="95"/>
                <a:pt x="24" y="96"/>
              </a:cubicBezTo>
              <a:cubicBezTo>
                <a:pt x="24" y="97"/>
                <a:pt x="23" y="97"/>
                <a:pt x="23" y="98"/>
              </a:cubicBezTo>
              <a:cubicBezTo>
                <a:pt x="23" y="99"/>
                <a:pt x="22" y="101"/>
                <a:pt x="22" y="102"/>
              </a:cubicBezTo>
              <a:cubicBezTo>
                <a:pt x="22" y="103"/>
                <a:pt x="22" y="104"/>
                <a:pt x="22" y="106"/>
              </a:cubicBezTo>
              <a:cubicBezTo>
                <a:pt x="22" y="108"/>
                <a:pt x="22" y="111"/>
                <a:pt x="22" y="112"/>
              </a:cubicBezTo>
              <a:cubicBezTo>
                <a:pt x="22" y="113"/>
                <a:pt x="21" y="113"/>
                <a:pt x="21" y="115"/>
              </a:cubicBezTo>
              <a:cubicBezTo>
                <a:pt x="21" y="117"/>
                <a:pt x="20" y="122"/>
                <a:pt x="19" y="125"/>
              </a:cubicBezTo>
              <a:cubicBezTo>
                <a:pt x="18" y="128"/>
                <a:pt x="15" y="130"/>
                <a:pt x="14" y="132"/>
              </a:cubicBezTo>
              <a:cubicBezTo>
                <a:pt x="13" y="134"/>
                <a:pt x="14" y="137"/>
                <a:pt x="14" y="139"/>
              </a:cubicBezTo>
              <a:cubicBezTo>
                <a:pt x="14" y="141"/>
                <a:pt x="14" y="141"/>
                <a:pt x="14" y="142"/>
              </a:cubicBezTo>
              <a:cubicBezTo>
                <a:pt x="14" y="143"/>
                <a:pt x="13" y="144"/>
                <a:pt x="13" y="145"/>
              </a:cubicBezTo>
              <a:cubicBezTo>
                <a:pt x="12" y="147"/>
                <a:pt x="12" y="149"/>
                <a:pt x="11" y="151"/>
              </a:cubicBezTo>
              <a:cubicBezTo>
                <a:pt x="10" y="153"/>
                <a:pt x="9" y="156"/>
                <a:pt x="9" y="157"/>
              </a:cubicBezTo>
              <a:cubicBezTo>
                <a:pt x="9" y="158"/>
                <a:pt x="8" y="159"/>
                <a:pt x="8" y="160"/>
              </a:cubicBezTo>
              <a:cubicBezTo>
                <a:pt x="8" y="161"/>
                <a:pt x="6" y="162"/>
                <a:pt x="6" y="163"/>
              </a:cubicBezTo>
              <a:cubicBezTo>
                <a:pt x="5" y="166"/>
                <a:pt x="5" y="165"/>
                <a:pt x="5" y="166"/>
              </a:cubicBezTo>
              <a:cubicBezTo>
                <a:pt x="5" y="167"/>
                <a:pt x="4" y="167"/>
                <a:pt x="4" y="168"/>
              </a:cubicBezTo>
              <a:cubicBezTo>
                <a:pt x="4" y="169"/>
                <a:pt x="3" y="170"/>
                <a:pt x="3" y="171"/>
              </a:cubicBezTo>
              <a:cubicBezTo>
                <a:pt x="3" y="172"/>
                <a:pt x="2" y="172"/>
                <a:pt x="2" y="173"/>
              </a:cubicBezTo>
              <a:cubicBezTo>
                <a:pt x="2" y="174"/>
                <a:pt x="0" y="177"/>
                <a:pt x="0" y="178"/>
              </a:cubicBezTo>
              <a:cubicBezTo>
                <a:pt x="0" y="179"/>
                <a:pt x="2" y="180"/>
                <a:pt x="2" y="181"/>
              </a:cubicBezTo>
              <a:cubicBezTo>
                <a:pt x="2" y="182"/>
                <a:pt x="3" y="183"/>
                <a:pt x="3" y="184"/>
              </a:cubicBezTo>
              <a:cubicBezTo>
                <a:pt x="3" y="185"/>
                <a:pt x="3" y="188"/>
                <a:pt x="4" y="190"/>
              </a:cubicBezTo>
              <a:cubicBezTo>
                <a:pt x="5" y="192"/>
                <a:pt x="9" y="195"/>
                <a:pt x="10" y="198"/>
              </a:cubicBezTo>
              <a:cubicBezTo>
                <a:pt x="11" y="202"/>
                <a:pt x="11" y="203"/>
                <a:pt x="12" y="207"/>
              </a:cubicBezTo>
              <a:cubicBezTo>
                <a:pt x="16" y="209"/>
                <a:pt x="19" y="212"/>
                <a:pt x="22" y="214"/>
              </a:cubicBezTo>
              <a:cubicBezTo>
                <a:pt x="24" y="215"/>
                <a:pt x="29" y="220"/>
                <a:pt x="29" y="219"/>
              </a:cubicBezTo>
              <a:cubicBezTo>
                <a:pt x="28" y="222"/>
                <a:pt x="29" y="221"/>
                <a:pt x="27" y="224"/>
              </a:cubicBezTo>
              <a:cubicBezTo>
                <a:pt x="27" y="225"/>
                <a:pt x="28" y="227"/>
                <a:pt x="29" y="228"/>
              </a:cubicBezTo>
              <a:cubicBezTo>
                <a:pt x="30" y="229"/>
                <a:pt x="30" y="230"/>
                <a:pt x="31" y="232"/>
              </a:cubicBezTo>
              <a:cubicBezTo>
                <a:pt x="32" y="234"/>
                <a:pt x="37" y="237"/>
                <a:pt x="38" y="239"/>
              </a:cubicBezTo>
              <a:cubicBezTo>
                <a:pt x="39" y="241"/>
                <a:pt x="39" y="240"/>
                <a:pt x="39" y="242"/>
              </a:cubicBezTo>
              <a:cubicBezTo>
                <a:pt x="39" y="244"/>
                <a:pt x="37" y="251"/>
                <a:pt x="37" y="254"/>
              </a:cubicBezTo>
              <a:cubicBezTo>
                <a:pt x="37" y="257"/>
                <a:pt x="37" y="258"/>
                <a:pt x="37" y="259"/>
              </a:cubicBezTo>
              <a:cubicBezTo>
                <a:pt x="37" y="261"/>
                <a:pt x="36" y="263"/>
                <a:pt x="36" y="265"/>
              </a:cubicBezTo>
              <a:cubicBezTo>
                <a:pt x="35" y="266"/>
                <a:pt x="34" y="268"/>
                <a:pt x="34" y="269"/>
              </a:cubicBezTo>
              <a:cubicBezTo>
                <a:pt x="34" y="270"/>
                <a:pt x="33" y="272"/>
                <a:pt x="33" y="273"/>
              </a:cubicBezTo>
              <a:cubicBezTo>
                <a:pt x="33" y="274"/>
                <a:pt x="35" y="276"/>
                <a:pt x="36" y="277"/>
              </a:cubicBezTo>
              <a:cubicBezTo>
                <a:pt x="37" y="278"/>
                <a:pt x="39" y="279"/>
                <a:pt x="40" y="280"/>
              </a:cubicBezTo>
              <a:cubicBezTo>
                <a:pt x="41" y="281"/>
                <a:pt x="43" y="284"/>
                <a:pt x="43" y="285"/>
              </a:cubicBezTo>
              <a:cubicBezTo>
                <a:pt x="43" y="286"/>
                <a:pt x="43" y="288"/>
                <a:pt x="43" y="289"/>
              </a:cubicBezTo>
              <a:cubicBezTo>
                <a:pt x="43" y="290"/>
                <a:pt x="43" y="291"/>
                <a:pt x="43" y="292"/>
              </a:cubicBezTo>
              <a:cubicBezTo>
                <a:pt x="43" y="293"/>
                <a:pt x="43" y="295"/>
                <a:pt x="43" y="296"/>
              </a:cubicBezTo>
              <a:cubicBezTo>
                <a:pt x="43" y="297"/>
                <a:pt x="42" y="297"/>
                <a:pt x="42" y="298"/>
              </a:cubicBezTo>
              <a:cubicBezTo>
                <a:pt x="42" y="299"/>
                <a:pt x="44" y="301"/>
                <a:pt x="44" y="303"/>
              </a:cubicBezTo>
              <a:cubicBezTo>
                <a:pt x="44" y="305"/>
                <a:pt x="44" y="307"/>
                <a:pt x="44" y="308"/>
              </a:cubicBezTo>
              <a:cubicBezTo>
                <a:pt x="44" y="310"/>
                <a:pt x="44" y="316"/>
                <a:pt x="44" y="318"/>
              </a:cubicBezTo>
              <a:cubicBezTo>
                <a:pt x="44" y="320"/>
                <a:pt x="44" y="319"/>
                <a:pt x="44" y="320"/>
              </a:cubicBezTo>
              <a:cubicBezTo>
                <a:pt x="44" y="321"/>
                <a:pt x="46" y="324"/>
                <a:pt x="47" y="325"/>
              </a:cubicBezTo>
              <a:cubicBezTo>
                <a:pt x="48" y="326"/>
                <a:pt x="47" y="326"/>
                <a:pt x="48" y="327"/>
              </a:cubicBezTo>
              <a:cubicBezTo>
                <a:pt x="49" y="328"/>
                <a:pt x="52" y="329"/>
                <a:pt x="54" y="330"/>
              </a:cubicBezTo>
              <a:cubicBezTo>
                <a:pt x="56" y="331"/>
                <a:pt x="57" y="331"/>
                <a:pt x="59" y="331"/>
              </a:cubicBezTo>
              <a:cubicBezTo>
                <a:pt x="60" y="331"/>
                <a:pt x="64" y="332"/>
                <a:pt x="65" y="332"/>
              </a:cubicBezTo>
              <a:cubicBezTo>
                <a:pt x="66" y="332"/>
                <a:pt x="66" y="332"/>
                <a:pt x="66" y="332"/>
              </a:cubicBezTo>
              <a:cubicBezTo>
                <a:pt x="66" y="332"/>
                <a:pt x="67" y="334"/>
                <a:pt x="68" y="335"/>
              </a:cubicBezTo>
              <a:cubicBezTo>
                <a:pt x="69" y="336"/>
                <a:pt x="70" y="337"/>
                <a:pt x="71" y="338"/>
              </a:cubicBezTo>
              <a:cubicBezTo>
                <a:pt x="72" y="339"/>
                <a:pt x="73" y="341"/>
                <a:pt x="75" y="342"/>
              </a:cubicBezTo>
              <a:cubicBezTo>
                <a:pt x="77" y="343"/>
                <a:pt x="79" y="342"/>
                <a:pt x="81" y="343"/>
              </a:cubicBezTo>
              <a:cubicBezTo>
                <a:pt x="82" y="344"/>
                <a:pt x="84" y="347"/>
                <a:pt x="85" y="348"/>
              </a:cubicBezTo>
              <a:cubicBezTo>
                <a:pt x="86" y="349"/>
                <a:pt x="86" y="351"/>
                <a:pt x="87" y="352"/>
              </a:cubicBezTo>
              <a:cubicBezTo>
                <a:pt x="88" y="353"/>
                <a:pt x="89" y="352"/>
                <a:pt x="90" y="352"/>
              </a:cubicBezTo>
              <a:cubicBezTo>
                <a:pt x="91" y="352"/>
                <a:pt x="92" y="352"/>
                <a:pt x="93" y="351"/>
              </a:cubicBezTo>
              <a:cubicBezTo>
                <a:pt x="94" y="350"/>
                <a:pt x="96" y="349"/>
                <a:pt x="98" y="348"/>
              </a:cubicBezTo>
              <a:cubicBezTo>
                <a:pt x="100" y="347"/>
                <a:pt x="102" y="346"/>
                <a:pt x="103" y="345"/>
              </a:cubicBezTo>
              <a:cubicBezTo>
                <a:pt x="104" y="344"/>
                <a:pt x="105" y="345"/>
                <a:pt x="106" y="345"/>
              </a:cubicBezTo>
              <a:cubicBezTo>
                <a:pt x="107" y="345"/>
                <a:pt x="107" y="344"/>
                <a:pt x="108" y="345"/>
              </a:cubicBezTo>
              <a:cubicBezTo>
                <a:pt x="109" y="346"/>
                <a:pt x="112" y="348"/>
                <a:pt x="113" y="349"/>
              </a:cubicBezTo>
              <a:cubicBezTo>
                <a:pt x="114" y="350"/>
                <a:pt x="114" y="352"/>
                <a:pt x="114" y="353"/>
              </a:cubicBezTo>
              <a:cubicBezTo>
                <a:pt x="114" y="354"/>
                <a:pt x="114" y="356"/>
                <a:pt x="114" y="357"/>
              </a:cubicBezTo>
              <a:cubicBezTo>
                <a:pt x="114" y="358"/>
                <a:pt x="116" y="360"/>
                <a:pt x="117" y="361"/>
              </a:cubicBezTo>
              <a:cubicBezTo>
                <a:pt x="118" y="362"/>
                <a:pt x="120" y="363"/>
                <a:pt x="123" y="364"/>
              </a:cubicBezTo>
              <a:cubicBezTo>
                <a:pt x="126" y="365"/>
                <a:pt x="132" y="365"/>
                <a:pt x="135" y="365"/>
              </a:cubicBezTo>
              <a:cubicBezTo>
                <a:pt x="138" y="365"/>
                <a:pt x="137" y="363"/>
                <a:pt x="139" y="363"/>
              </a:cubicBezTo>
              <a:cubicBezTo>
                <a:pt x="141" y="363"/>
                <a:pt x="144" y="363"/>
                <a:pt x="146" y="363"/>
              </a:cubicBezTo>
              <a:cubicBezTo>
                <a:pt x="149" y="365"/>
                <a:pt x="149" y="365"/>
                <a:pt x="150" y="366"/>
              </a:cubicBezTo>
              <a:cubicBezTo>
                <a:pt x="151" y="367"/>
                <a:pt x="153" y="367"/>
                <a:pt x="154" y="368"/>
              </a:cubicBezTo>
              <a:cubicBezTo>
                <a:pt x="155" y="369"/>
                <a:pt x="156" y="370"/>
                <a:pt x="157" y="370"/>
              </a:cubicBezTo>
              <a:cubicBezTo>
                <a:pt x="158" y="370"/>
                <a:pt x="158" y="371"/>
                <a:pt x="159" y="371"/>
              </a:cubicBezTo>
              <a:cubicBezTo>
                <a:pt x="160" y="371"/>
                <a:pt x="161" y="372"/>
                <a:pt x="162" y="372"/>
              </a:cubicBezTo>
              <a:cubicBezTo>
                <a:pt x="163" y="372"/>
                <a:pt x="164" y="372"/>
                <a:pt x="165" y="372"/>
              </a:cubicBezTo>
              <a:cubicBezTo>
                <a:pt x="166" y="372"/>
                <a:pt x="165" y="373"/>
                <a:pt x="166" y="372"/>
              </a:cubicBezTo>
              <a:cubicBezTo>
                <a:pt x="170" y="366"/>
                <a:pt x="169" y="367"/>
                <a:pt x="171" y="365"/>
              </a:cubicBezTo>
              <a:cubicBezTo>
                <a:pt x="172" y="364"/>
                <a:pt x="172" y="363"/>
                <a:pt x="173" y="363"/>
              </a:cubicBezTo>
              <a:cubicBezTo>
                <a:pt x="174" y="363"/>
                <a:pt x="174" y="363"/>
                <a:pt x="175" y="363"/>
              </a:cubicBezTo>
              <a:cubicBezTo>
                <a:pt x="176" y="363"/>
                <a:pt x="177" y="363"/>
                <a:pt x="177" y="362"/>
              </a:cubicBezTo>
              <a:cubicBezTo>
                <a:pt x="177" y="361"/>
                <a:pt x="177" y="360"/>
                <a:pt x="177" y="359"/>
              </a:cubicBezTo>
              <a:cubicBezTo>
                <a:pt x="177" y="358"/>
                <a:pt x="179" y="356"/>
                <a:pt x="179" y="355"/>
              </a:cubicBezTo>
              <a:cubicBezTo>
                <a:pt x="179" y="354"/>
                <a:pt x="180" y="353"/>
                <a:pt x="180" y="352"/>
              </a:cubicBezTo>
              <a:cubicBezTo>
                <a:pt x="180" y="351"/>
                <a:pt x="179" y="350"/>
                <a:pt x="179" y="349"/>
              </a:cubicBezTo>
              <a:cubicBezTo>
                <a:pt x="179" y="348"/>
                <a:pt x="177" y="348"/>
                <a:pt x="177" y="347"/>
              </a:cubicBezTo>
              <a:cubicBezTo>
                <a:pt x="177" y="345"/>
                <a:pt x="178" y="344"/>
                <a:pt x="179" y="343"/>
              </a:cubicBezTo>
              <a:cubicBezTo>
                <a:pt x="180" y="342"/>
                <a:pt x="182" y="340"/>
                <a:pt x="182" y="338"/>
              </a:cubicBezTo>
              <a:cubicBezTo>
                <a:pt x="182" y="336"/>
                <a:pt x="182" y="335"/>
                <a:pt x="182" y="333"/>
              </a:cubicBezTo>
              <a:cubicBezTo>
                <a:pt x="182" y="331"/>
                <a:pt x="180" y="328"/>
                <a:pt x="180" y="327"/>
              </a:cubicBezTo>
              <a:cubicBezTo>
                <a:pt x="180" y="326"/>
                <a:pt x="179" y="326"/>
                <a:pt x="179" y="326"/>
              </a:cubicBezTo>
              <a:cubicBezTo>
                <a:pt x="179" y="326"/>
                <a:pt x="179" y="325"/>
                <a:pt x="178" y="324"/>
              </a:cubicBezTo>
              <a:cubicBezTo>
                <a:pt x="177" y="323"/>
                <a:pt x="175" y="322"/>
                <a:pt x="173" y="321"/>
              </a:cubicBezTo>
              <a:cubicBezTo>
                <a:pt x="171" y="320"/>
                <a:pt x="169" y="319"/>
                <a:pt x="168" y="318"/>
              </a:cubicBezTo>
              <a:cubicBezTo>
                <a:pt x="167" y="317"/>
                <a:pt x="168" y="314"/>
                <a:pt x="167" y="312"/>
              </a:cubicBezTo>
              <a:cubicBezTo>
                <a:pt x="166" y="310"/>
                <a:pt x="164" y="308"/>
                <a:pt x="163" y="307"/>
              </a:cubicBezTo>
              <a:cubicBezTo>
                <a:pt x="162" y="306"/>
                <a:pt x="163" y="303"/>
                <a:pt x="163" y="302"/>
              </a:cubicBezTo>
              <a:cubicBezTo>
                <a:pt x="163" y="301"/>
                <a:pt x="162" y="302"/>
                <a:pt x="161" y="300"/>
              </a:cubicBezTo>
              <a:cubicBezTo>
                <a:pt x="160" y="298"/>
                <a:pt x="155" y="291"/>
                <a:pt x="154" y="289"/>
              </a:cubicBezTo>
              <a:cubicBezTo>
                <a:pt x="153" y="287"/>
                <a:pt x="153" y="287"/>
                <a:pt x="152" y="286"/>
              </a:cubicBezTo>
              <a:cubicBezTo>
                <a:pt x="151" y="285"/>
                <a:pt x="150" y="284"/>
                <a:pt x="149" y="283"/>
              </a:cubicBezTo>
              <a:cubicBezTo>
                <a:pt x="148" y="282"/>
                <a:pt x="149" y="279"/>
                <a:pt x="148" y="278"/>
              </a:cubicBezTo>
              <a:cubicBezTo>
                <a:pt x="148" y="277"/>
                <a:pt x="146" y="275"/>
                <a:pt x="145" y="274"/>
              </a:cubicBezTo>
              <a:cubicBezTo>
                <a:pt x="144" y="273"/>
                <a:pt x="144" y="273"/>
                <a:pt x="143" y="272"/>
              </a:cubicBezTo>
              <a:cubicBezTo>
                <a:pt x="142" y="271"/>
                <a:pt x="140" y="269"/>
                <a:pt x="139" y="268"/>
              </a:cubicBezTo>
              <a:cubicBezTo>
                <a:pt x="138" y="267"/>
                <a:pt x="138" y="264"/>
                <a:pt x="137" y="263"/>
              </a:cubicBezTo>
              <a:cubicBezTo>
                <a:pt x="136" y="262"/>
                <a:pt x="136" y="262"/>
                <a:pt x="134" y="261"/>
              </a:cubicBezTo>
              <a:cubicBezTo>
                <a:pt x="132" y="260"/>
                <a:pt x="128" y="261"/>
                <a:pt x="127" y="260"/>
              </a:cubicBezTo>
              <a:cubicBezTo>
                <a:pt x="126" y="259"/>
                <a:pt x="126" y="259"/>
                <a:pt x="126" y="257"/>
              </a:cubicBezTo>
              <a:cubicBezTo>
                <a:pt x="126" y="255"/>
                <a:pt x="125" y="251"/>
                <a:pt x="124" y="249"/>
              </a:cubicBezTo>
              <a:cubicBezTo>
                <a:pt x="123" y="247"/>
                <a:pt x="122" y="246"/>
                <a:pt x="122" y="245"/>
              </a:cubicBezTo>
              <a:cubicBezTo>
                <a:pt x="122" y="244"/>
                <a:pt x="121" y="243"/>
                <a:pt x="122" y="242"/>
              </a:cubicBezTo>
              <a:cubicBezTo>
                <a:pt x="123" y="241"/>
                <a:pt x="125" y="240"/>
                <a:pt x="126" y="240"/>
              </a:cubicBezTo>
              <a:cubicBezTo>
                <a:pt x="127" y="240"/>
                <a:pt x="129" y="241"/>
                <a:pt x="130" y="241"/>
              </a:cubicBezTo>
              <a:cubicBezTo>
                <a:pt x="131" y="241"/>
                <a:pt x="133" y="240"/>
                <a:pt x="134" y="241"/>
              </a:cubicBezTo>
              <a:cubicBezTo>
                <a:pt x="136" y="239"/>
                <a:pt x="137" y="239"/>
                <a:pt x="138" y="238"/>
              </a:cubicBezTo>
              <a:cubicBezTo>
                <a:pt x="139" y="237"/>
                <a:pt x="140" y="236"/>
                <a:pt x="141" y="235"/>
              </a:cubicBezTo>
              <a:cubicBezTo>
                <a:pt x="142" y="234"/>
                <a:pt x="146" y="232"/>
                <a:pt x="147" y="232"/>
              </a:cubicBezTo>
              <a:cubicBezTo>
                <a:pt x="148" y="232"/>
                <a:pt x="149" y="232"/>
                <a:pt x="150" y="232"/>
              </a:cubicBezTo>
              <a:cubicBezTo>
                <a:pt x="151" y="232"/>
                <a:pt x="152" y="230"/>
                <a:pt x="154" y="229"/>
              </a:cubicBezTo>
              <a:cubicBezTo>
                <a:pt x="156" y="228"/>
                <a:pt x="159" y="227"/>
                <a:pt x="160" y="227"/>
              </a:cubicBezTo>
              <a:cubicBezTo>
                <a:pt x="161" y="227"/>
                <a:pt x="162" y="227"/>
                <a:pt x="163" y="227"/>
              </a:cubicBezTo>
              <a:cubicBezTo>
                <a:pt x="164" y="227"/>
                <a:pt x="165" y="226"/>
                <a:pt x="166" y="226"/>
              </a:cubicBezTo>
              <a:cubicBezTo>
                <a:pt x="167" y="226"/>
                <a:pt x="167" y="227"/>
                <a:pt x="170" y="227"/>
              </a:cubicBezTo>
              <a:cubicBezTo>
                <a:pt x="175" y="227"/>
                <a:pt x="177" y="227"/>
                <a:pt x="183" y="227"/>
              </a:cubicBezTo>
              <a:cubicBezTo>
                <a:pt x="185" y="226"/>
                <a:pt x="184" y="226"/>
                <a:pt x="184" y="225"/>
              </a:cubicBezTo>
              <a:cubicBezTo>
                <a:pt x="184" y="224"/>
                <a:pt x="182" y="222"/>
                <a:pt x="181" y="221"/>
              </a:cubicBezTo>
              <a:cubicBezTo>
                <a:pt x="180" y="220"/>
                <a:pt x="179" y="218"/>
                <a:pt x="178" y="217"/>
              </a:cubicBezTo>
              <a:cubicBezTo>
                <a:pt x="177" y="216"/>
                <a:pt x="176" y="215"/>
                <a:pt x="176" y="214"/>
              </a:cubicBezTo>
              <a:cubicBezTo>
                <a:pt x="176" y="213"/>
                <a:pt x="177" y="213"/>
                <a:pt x="178" y="212"/>
              </a:cubicBezTo>
              <a:cubicBezTo>
                <a:pt x="179" y="211"/>
                <a:pt x="180" y="210"/>
                <a:pt x="180" y="209"/>
              </a:cubicBezTo>
              <a:cubicBezTo>
                <a:pt x="180" y="208"/>
                <a:pt x="181" y="207"/>
                <a:pt x="181" y="206"/>
              </a:cubicBezTo>
              <a:cubicBezTo>
                <a:pt x="181" y="205"/>
                <a:pt x="181" y="205"/>
                <a:pt x="181" y="204"/>
              </a:cubicBezTo>
              <a:cubicBezTo>
                <a:pt x="181" y="203"/>
                <a:pt x="181" y="203"/>
                <a:pt x="181" y="202"/>
              </a:cubicBezTo>
              <a:cubicBezTo>
                <a:pt x="181" y="201"/>
                <a:pt x="181" y="200"/>
                <a:pt x="182" y="199"/>
              </a:cubicBezTo>
              <a:cubicBezTo>
                <a:pt x="182" y="198"/>
                <a:pt x="186" y="196"/>
                <a:pt x="187" y="196"/>
              </a:cubicBezTo>
              <a:cubicBezTo>
                <a:pt x="188" y="196"/>
                <a:pt x="187" y="196"/>
                <a:pt x="187" y="196"/>
              </a:cubicBezTo>
              <a:cubicBezTo>
                <a:pt x="187" y="196"/>
                <a:pt x="187" y="197"/>
                <a:pt x="187" y="196"/>
              </a:cubicBezTo>
              <a:cubicBezTo>
                <a:pt x="187" y="195"/>
                <a:pt x="187" y="193"/>
                <a:pt x="186" y="191"/>
              </a:cubicBezTo>
              <a:cubicBezTo>
                <a:pt x="185" y="189"/>
                <a:pt x="180" y="184"/>
                <a:pt x="179" y="182"/>
              </a:cubicBezTo>
              <a:cubicBezTo>
                <a:pt x="178" y="180"/>
                <a:pt x="179" y="179"/>
                <a:pt x="179" y="178"/>
              </a:cubicBezTo>
              <a:cubicBezTo>
                <a:pt x="179" y="177"/>
                <a:pt x="177" y="177"/>
                <a:pt x="176" y="176"/>
              </a:cubicBezTo>
              <a:cubicBezTo>
                <a:pt x="175" y="175"/>
                <a:pt x="175" y="174"/>
                <a:pt x="174" y="173"/>
              </a:cubicBezTo>
              <a:cubicBezTo>
                <a:pt x="174" y="172"/>
                <a:pt x="175" y="169"/>
                <a:pt x="174" y="167"/>
              </a:cubicBezTo>
              <a:cubicBezTo>
                <a:pt x="173" y="165"/>
                <a:pt x="170" y="160"/>
                <a:pt x="168" y="159"/>
              </a:cubicBezTo>
              <a:cubicBezTo>
                <a:pt x="166" y="158"/>
                <a:pt x="165" y="161"/>
                <a:pt x="163" y="161"/>
              </a:cubicBezTo>
              <a:cubicBezTo>
                <a:pt x="161" y="161"/>
                <a:pt x="158" y="158"/>
                <a:pt x="156" y="157"/>
              </a:cubicBezTo>
              <a:cubicBezTo>
                <a:pt x="154" y="156"/>
                <a:pt x="151" y="158"/>
                <a:pt x="149" y="158"/>
              </a:cubicBezTo>
              <a:cubicBezTo>
                <a:pt x="147" y="157"/>
                <a:pt x="145" y="156"/>
                <a:pt x="145" y="156"/>
              </a:cubicBezTo>
              <a:cubicBezTo>
                <a:pt x="144" y="155"/>
                <a:pt x="144" y="153"/>
                <a:pt x="144" y="151"/>
              </a:cubicBezTo>
              <a:cubicBezTo>
                <a:pt x="144" y="149"/>
                <a:pt x="142" y="147"/>
                <a:pt x="142" y="146"/>
              </a:cubicBezTo>
              <a:cubicBezTo>
                <a:pt x="142" y="145"/>
                <a:pt x="143" y="144"/>
                <a:pt x="144" y="143"/>
              </a:cubicBezTo>
              <a:cubicBezTo>
                <a:pt x="145" y="142"/>
                <a:pt x="146" y="142"/>
                <a:pt x="147" y="142"/>
              </a:cubicBezTo>
              <a:cubicBezTo>
                <a:pt x="148" y="142"/>
                <a:pt x="150" y="144"/>
                <a:pt x="152" y="144"/>
              </a:cubicBezTo>
              <a:cubicBezTo>
                <a:pt x="154" y="144"/>
                <a:pt x="157" y="142"/>
                <a:pt x="159" y="142"/>
              </a:cubicBezTo>
              <a:cubicBezTo>
                <a:pt x="160" y="142"/>
                <a:pt x="161" y="142"/>
                <a:pt x="164" y="143"/>
              </a:cubicBezTo>
              <a:cubicBezTo>
                <a:pt x="164" y="143"/>
                <a:pt x="170" y="141"/>
                <a:pt x="169" y="139"/>
              </a:cubicBezTo>
              <a:cubicBezTo>
                <a:pt x="170" y="138"/>
                <a:pt x="168" y="136"/>
                <a:pt x="167" y="135"/>
              </a:cubicBezTo>
              <a:cubicBezTo>
                <a:pt x="166" y="134"/>
                <a:pt x="165" y="133"/>
                <a:pt x="163" y="133"/>
              </a:cubicBezTo>
              <a:cubicBezTo>
                <a:pt x="161" y="133"/>
                <a:pt x="159" y="133"/>
                <a:pt x="157" y="133"/>
              </a:cubicBezTo>
              <a:cubicBezTo>
                <a:pt x="156" y="133"/>
                <a:pt x="153" y="132"/>
                <a:pt x="153" y="131"/>
              </a:cubicBezTo>
              <a:cubicBezTo>
                <a:pt x="153" y="130"/>
                <a:pt x="155" y="129"/>
                <a:pt x="156" y="128"/>
              </a:cubicBezTo>
              <a:cubicBezTo>
                <a:pt x="157" y="127"/>
                <a:pt x="159" y="128"/>
                <a:pt x="160" y="127"/>
              </a:cubicBezTo>
              <a:cubicBezTo>
                <a:pt x="161" y="126"/>
                <a:pt x="162" y="125"/>
                <a:pt x="162" y="124"/>
              </a:cubicBezTo>
              <a:cubicBezTo>
                <a:pt x="162" y="123"/>
                <a:pt x="163" y="122"/>
                <a:pt x="163" y="121"/>
              </a:cubicBezTo>
              <a:cubicBezTo>
                <a:pt x="163" y="120"/>
                <a:pt x="163" y="118"/>
                <a:pt x="162" y="117"/>
              </a:cubicBezTo>
              <a:cubicBezTo>
                <a:pt x="161" y="116"/>
                <a:pt x="159" y="115"/>
                <a:pt x="158" y="115"/>
              </a:cubicBezTo>
              <a:cubicBezTo>
                <a:pt x="157" y="115"/>
                <a:pt x="156" y="114"/>
                <a:pt x="155" y="114"/>
              </a:cubicBezTo>
              <a:cubicBezTo>
                <a:pt x="154" y="114"/>
                <a:pt x="151" y="113"/>
                <a:pt x="150" y="112"/>
              </a:cubicBezTo>
              <a:cubicBezTo>
                <a:pt x="148" y="111"/>
                <a:pt x="148" y="111"/>
                <a:pt x="147" y="108"/>
              </a:cubicBezTo>
              <a:cubicBezTo>
                <a:pt x="146" y="106"/>
                <a:pt x="144" y="105"/>
                <a:pt x="144" y="105"/>
              </a:cubicBezTo>
              <a:cubicBezTo>
                <a:pt x="144" y="103"/>
                <a:pt x="146" y="99"/>
                <a:pt x="146" y="98"/>
              </a:cubicBezTo>
              <a:cubicBezTo>
                <a:pt x="146" y="97"/>
                <a:pt x="144" y="97"/>
                <a:pt x="143" y="97"/>
              </a:cubicBezTo>
              <a:cubicBezTo>
                <a:pt x="142" y="97"/>
                <a:pt x="140" y="96"/>
                <a:pt x="139" y="96"/>
              </a:cubicBezTo>
              <a:cubicBezTo>
                <a:pt x="138" y="96"/>
                <a:pt x="136" y="96"/>
                <a:pt x="135" y="95"/>
              </a:cubicBezTo>
              <a:cubicBezTo>
                <a:pt x="134" y="94"/>
                <a:pt x="131" y="93"/>
                <a:pt x="130" y="92"/>
              </a:cubicBezTo>
              <a:cubicBezTo>
                <a:pt x="129" y="91"/>
                <a:pt x="129" y="89"/>
                <a:pt x="129" y="88"/>
              </a:cubicBezTo>
              <a:cubicBezTo>
                <a:pt x="129" y="87"/>
                <a:pt x="129" y="86"/>
                <a:pt x="129" y="86"/>
              </a:cubicBezTo>
              <a:cubicBezTo>
                <a:pt x="129" y="86"/>
                <a:pt x="129" y="85"/>
                <a:pt x="128" y="85"/>
              </a:cubicBezTo>
              <a:cubicBezTo>
                <a:pt x="127" y="85"/>
                <a:pt x="126" y="84"/>
                <a:pt x="125" y="84"/>
              </a:cubicBezTo>
              <a:cubicBezTo>
                <a:pt x="124" y="84"/>
                <a:pt x="124" y="82"/>
                <a:pt x="124" y="82"/>
              </a:cubicBezTo>
              <a:cubicBezTo>
                <a:pt x="124" y="82"/>
                <a:pt x="122" y="82"/>
                <a:pt x="122" y="81"/>
              </a:cubicBezTo>
              <a:cubicBezTo>
                <a:pt x="122" y="80"/>
                <a:pt x="122" y="79"/>
                <a:pt x="122" y="78"/>
              </a:cubicBezTo>
              <a:cubicBezTo>
                <a:pt x="122" y="77"/>
                <a:pt x="121" y="76"/>
                <a:pt x="121" y="75"/>
              </a:cubicBezTo>
              <a:cubicBezTo>
                <a:pt x="121" y="74"/>
                <a:pt x="122" y="73"/>
                <a:pt x="122" y="72"/>
              </a:cubicBezTo>
              <a:cubicBezTo>
                <a:pt x="122" y="70"/>
                <a:pt x="122" y="68"/>
                <a:pt x="121" y="67"/>
              </a:cubicBezTo>
              <a:cubicBezTo>
                <a:pt x="120" y="66"/>
                <a:pt x="118" y="65"/>
                <a:pt x="117" y="65"/>
              </a:cubicBezTo>
              <a:cubicBezTo>
                <a:pt x="116" y="65"/>
                <a:pt x="117" y="67"/>
                <a:pt x="114" y="66"/>
              </a:cubicBezTo>
              <a:cubicBezTo>
                <a:pt x="111" y="65"/>
                <a:pt x="103" y="61"/>
                <a:pt x="101" y="59"/>
              </a:cubicBezTo>
              <a:cubicBezTo>
                <a:pt x="99" y="57"/>
                <a:pt x="99" y="57"/>
                <a:pt x="99" y="56"/>
              </a:cubicBezTo>
              <a:cubicBezTo>
                <a:pt x="99" y="55"/>
                <a:pt x="100" y="54"/>
                <a:pt x="100" y="53"/>
              </a:cubicBezTo>
              <a:cubicBezTo>
                <a:pt x="100" y="52"/>
                <a:pt x="102" y="50"/>
                <a:pt x="102" y="49"/>
              </a:cubicBezTo>
              <a:cubicBezTo>
                <a:pt x="102" y="48"/>
                <a:pt x="103" y="46"/>
                <a:pt x="103" y="45"/>
              </a:cubicBezTo>
              <a:cubicBezTo>
                <a:pt x="103" y="44"/>
                <a:pt x="102" y="40"/>
                <a:pt x="101" y="40"/>
              </a:cubicBezTo>
              <a:cubicBezTo>
                <a:pt x="98" y="41"/>
                <a:pt x="99" y="41"/>
                <a:pt x="94" y="43"/>
              </a:cubicBezTo>
              <a:cubicBezTo>
                <a:pt x="93" y="42"/>
                <a:pt x="92" y="41"/>
                <a:pt x="91" y="41"/>
              </a:cubicBezTo>
              <a:cubicBezTo>
                <a:pt x="90" y="39"/>
                <a:pt x="91" y="36"/>
                <a:pt x="91" y="34"/>
              </a:cubicBezTo>
              <a:cubicBezTo>
                <a:pt x="91" y="32"/>
                <a:pt x="91" y="32"/>
                <a:pt x="91" y="31"/>
              </a:cubicBezTo>
              <a:cubicBezTo>
                <a:pt x="91" y="30"/>
                <a:pt x="91" y="29"/>
                <a:pt x="90" y="28"/>
              </a:cubicBezTo>
              <a:cubicBezTo>
                <a:pt x="89" y="27"/>
                <a:pt x="88" y="24"/>
                <a:pt x="87" y="22"/>
              </a:cubicBezTo>
              <a:cubicBezTo>
                <a:pt x="86" y="20"/>
                <a:pt x="86" y="18"/>
                <a:pt x="85" y="18"/>
              </a:cubicBezTo>
              <a:cubicBezTo>
                <a:pt x="84" y="18"/>
                <a:pt x="82" y="19"/>
                <a:pt x="81" y="20"/>
              </a:cubicBezTo>
              <a:cubicBezTo>
                <a:pt x="78" y="19"/>
                <a:pt x="76" y="19"/>
                <a:pt x="74" y="18"/>
              </a:cubicBezTo>
              <a:cubicBezTo>
                <a:pt x="72" y="17"/>
                <a:pt x="71" y="16"/>
                <a:pt x="70" y="15"/>
              </a:cubicBezTo>
              <a:cubicBezTo>
                <a:pt x="69" y="14"/>
                <a:pt x="67" y="13"/>
                <a:pt x="66" y="12"/>
              </a:cubicBezTo>
              <a:cubicBezTo>
                <a:pt x="65" y="11"/>
                <a:pt x="63" y="8"/>
                <a:pt x="62" y="8"/>
              </a:cubicBezTo>
              <a:cubicBezTo>
                <a:pt x="61" y="8"/>
                <a:pt x="60" y="9"/>
                <a:pt x="59" y="10"/>
              </a:cubicBezTo>
              <a:cubicBezTo>
                <a:pt x="58" y="11"/>
                <a:pt x="57" y="12"/>
                <a:pt x="56" y="12"/>
              </a:cubicBezTo>
              <a:cubicBezTo>
                <a:pt x="54" y="12"/>
                <a:pt x="53" y="12"/>
                <a:pt x="52" y="12"/>
              </a:cubicBezTo>
              <a:cubicBezTo>
                <a:pt x="51" y="12"/>
                <a:pt x="50" y="11"/>
                <a:pt x="49" y="9"/>
              </a:cubicBezTo>
              <a:cubicBezTo>
                <a:pt x="48" y="7"/>
                <a:pt x="50" y="3"/>
                <a:pt x="49" y="2"/>
              </a:cubicBezTo>
              <a:cubicBezTo>
                <a:pt x="48" y="1"/>
                <a:pt x="46" y="0"/>
                <a:pt x="44" y="0"/>
              </a:cubicBezTo>
              <a:cubicBezTo>
                <a:pt x="42" y="0"/>
                <a:pt x="39" y="1"/>
                <a:pt x="38" y="1"/>
              </a:cubicBezTo>
              <a:cubicBezTo>
                <a:pt x="37" y="1"/>
                <a:pt x="38" y="3"/>
                <a:pt x="38" y="3"/>
              </a:cubicBezTo>
              <a:close/>
            </a:path>
          </a:pathLst>
        </a:custGeom>
        <a:solidFill>
          <a:srgbClr xmlns:mc="http://schemas.openxmlformats.org/markup-compatibility/2006" xmlns:a14="http://schemas.microsoft.com/office/drawing/2010/main" val="FFFFFF" a14:legacySpreadsheetColorIndex="9" mc:Ignorable="a14"/>
        </a:solidFill>
        <a:ln w="9525" cap="flat" cmpd="sng">
          <a:solidFill>
            <a:srgbClr xmlns:mc="http://schemas.openxmlformats.org/markup-compatibility/2006" xmlns:a14="http://schemas.microsoft.com/office/drawing/2010/main" val="000000" a14:legacySpreadsheetColorIndex="64" mc:Ignorable="a14"/>
          </a:solidFill>
          <a:prstDash val="solid"/>
          <a:round/>
          <a:headEnd type="none" w="med" len="med"/>
          <a:tailEnd type="none" w="med" len="med"/>
        </a:ln>
        <a:effectLst/>
      </xdr:spPr>
    </xdr:sp>
    <xdr:clientData/>
  </xdr:twoCellAnchor>
  <xdr:twoCellAnchor>
    <xdr:from xmlns:xdr="http://schemas.openxmlformats.org/drawingml/2006/spreadsheetDrawing">
      <xdr:col>20</xdr:col>
      <xdr:colOff>219075</xdr:colOff>
      <xdr:row>49</xdr:row>
      <xdr:rowOff>86360</xdr:rowOff>
    </xdr:from>
    <xdr:to xmlns:xdr="http://schemas.openxmlformats.org/drawingml/2006/spreadsheetDrawing">
      <xdr:col>23</xdr:col>
      <xdr:colOff>152400</xdr:colOff>
      <xdr:row>61</xdr:row>
      <xdr:rowOff>62865</xdr:rowOff>
    </xdr:to>
    <xdr:sp macro="" textlink="">
      <xdr:nvSpPr>
        <xdr:cNvPr id="117" name="Freeform 5"/>
        <xdr:cNvSpPr/>
      </xdr:nvSpPr>
      <xdr:spPr>
        <a:xfrm>
          <a:off x="11887200" y="8582660"/>
          <a:ext cx="1990725" cy="2052955"/>
        </a:xfrm>
        <a:custGeom>
          <a:avLst/>
          <a:gdLst>
            <a:gd name="T0" fmla="*/ 55 w 209"/>
            <a:gd name="T1" fmla="*/ 35 h 214"/>
            <a:gd name="T2" fmla="*/ 46 w 209"/>
            <a:gd name="T3" fmla="*/ 37 h 214"/>
            <a:gd name="T4" fmla="*/ 40 w 209"/>
            <a:gd name="T5" fmla="*/ 51 h 214"/>
            <a:gd name="T6" fmla="*/ 36 w 209"/>
            <a:gd name="T7" fmla="*/ 61 h 214"/>
            <a:gd name="T8" fmla="*/ 31 w 209"/>
            <a:gd name="T9" fmla="*/ 70 h 214"/>
            <a:gd name="T10" fmla="*/ 21 w 209"/>
            <a:gd name="T11" fmla="*/ 76 h 214"/>
            <a:gd name="T12" fmla="*/ 10 w 209"/>
            <a:gd name="T13" fmla="*/ 84 h 214"/>
            <a:gd name="T14" fmla="*/ 5 w 209"/>
            <a:gd name="T15" fmla="*/ 90 h 214"/>
            <a:gd name="T16" fmla="*/ 2 w 209"/>
            <a:gd name="T17" fmla="*/ 103 h 214"/>
            <a:gd name="T18" fmla="*/ 0 w 209"/>
            <a:gd name="T19" fmla="*/ 116 h 214"/>
            <a:gd name="T20" fmla="*/ 12 w 209"/>
            <a:gd name="T21" fmla="*/ 119 h 214"/>
            <a:gd name="T22" fmla="*/ 21 w 209"/>
            <a:gd name="T23" fmla="*/ 134 h 214"/>
            <a:gd name="T24" fmla="*/ 30 w 209"/>
            <a:gd name="T25" fmla="*/ 140 h 214"/>
            <a:gd name="T26" fmla="*/ 49 w 209"/>
            <a:gd name="T27" fmla="*/ 141 h 214"/>
            <a:gd name="T28" fmla="*/ 61 w 209"/>
            <a:gd name="T29" fmla="*/ 161 h 214"/>
            <a:gd name="T30" fmla="*/ 62 w 209"/>
            <a:gd name="T31" fmla="*/ 170 h 214"/>
            <a:gd name="T32" fmla="*/ 67 w 209"/>
            <a:gd name="T33" fmla="*/ 181 h 214"/>
            <a:gd name="T34" fmla="*/ 82 w 209"/>
            <a:gd name="T35" fmla="*/ 195 h 214"/>
            <a:gd name="T36" fmla="*/ 97 w 209"/>
            <a:gd name="T37" fmla="*/ 196 h 214"/>
            <a:gd name="T38" fmla="*/ 107 w 209"/>
            <a:gd name="T39" fmla="*/ 201 h 214"/>
            <a:gd name="T40" fmla="*/ 109 w 209"/>
            <a:gd name="T41" fmla="*/ 212 h 214"/>
            <a:gd name="T42" fmla="*/ 124 w 209"/>
            <a:gd name="T43" fmla="*/ 212 h 214"/>
            <a:gd name="T44" fmla="*/ 137 w 209"/>
            <a:gd name="T45" fmla="*/ 204 h 214"/>
            <a:gd name="T46" fmla="*/ 140 w 209"/>
            <a:gd name="T47" fmla="*/ 210 h 214"/>
            <a:gd name="T48" fmla="*/ 148 w 209"/>
            <a:gd name="T49" fmla="*/ 214 h 214"/>
            <a:gd name="T50" fmla="*/ 158 w 209"/>
            <a:gd name="T51" fmla="*/ 211 h 214"/>
            <a:gd name="T52" fmla="*/ 168 w 209"/>
            <a:gd name="T53" fmla="*/ 207 h 214"/>
            <a:gd name="T54" fmla="*/ 175 w 209"/>
            <a:gd name="T55" fmla="*/ 194 h 214"/>
            <a:gd name="T56" fmla="*/ 188 w 209"/>
            <a:gd name="T57" fmla="*/ 188 h 214"/>
            <a:gd name="T58" fmla="*/ 199 w 209"/>
            <a:gd name="T59" fmla="*/ 175 h 214"/>
            <a:gd name="T60" fmla="*/ 209 w 209"/>
            <a:gd name="T61" fmla="*/ 169 h 214"/>
            <a:gd name="T62" fmla="*/ 204 w 209"/>
            <a:gd name="T63" fmla="*/ 158 h 214"/>
            <a:gd name="T64" fmla="*/ 198 w 209"/>
            <a:gd name="T65" fmla="*/ 152 h 214"/>
            <a:gd name="T66" fmla="*/ 191 w 209"/>
            <a:gd name="T67" fmla="*/ 143 h 214"/>
            <a:gd name="T68" fmla="*/ 184 w 209"/>
            <a:gd name="T69" fmla="*/ 130 h 214"/>
            <a:gd name="T70" fmla="*/ 181 w 209"/>
            <a:gd name="T71" fmla="*/ 105 h 214"/>
            <a:gd name="T72" fmla="*/ 176 w 209"/>
            <a:gd name="T73" fmla="*/ 90 h 214"/>
            <a:gd name="T74" fmla="*/ 174 w 209"/>
            <a:gd name="T75" fmla="*/ 79 h 214"/>
            <a:gd name="T76" fmla="*/ 167 w 209"/>
            <a:gd name="T77" fmla="*/ 78 h 214"/>
            <a:gd name="T78" fmla="*/ 157 w 209"/>
            <a:gd name="T79" fmla="*/ 73 h 214"/>
            <a:gd name="T80" fmla="*/ 149 w 209"/>
            <a:gd name="T81" fmla="*/ 71 h 214"/>
            <a:gd name="T82" fmla="*/ 144 w 209"/>
            <a:gd name="T83" fmla="*/ 62 h 214"/>
            <a:gd name="T84" fmla="*/ 141 w 209"/>
            <a:gd name="T85" fmla="*/ 55 h 214"/>
            <a:gd name="T86" fmla="*/ 139 w 209"/>
            <a:gd name="T87" fmla="*/ 41 h 214"/>
            <a:gd name="T88" fmla="*/ 137 w 209"/>
            <a:gd name="T89" fmla="*/ 30 h 214"/>
            <a:gd name="T90" fmla="*/ 133 w 209"/>
            <a:gd name="T91" fmla="*/ 24 h 214"/>
            <a:gd name="T92" fmla="*/ 117 w 209"/>
            <a:gd name="T93" fmla="*/ 15 h 214"/>
            <a:gd name="T94" fmla="*/ 104 w 209"/>
            <a:gd name="T95" fmla="*/ 25 h 214"/>
            <a:gd name="T96" fmla="*/ 95 w 209"/>
            <a:gd name="T97" fmla="*/ 19 h 214"/>
            <a:gd name="T98" fmla="*/ 94 w 209"/>
            <a:gd name="T99" fmla="*/ 12 h 214"/>
            <a:gd name="T100" fmla="*/ 76 w 209"/>
            <a:gd name="T101" fmla="*/ 6 h 214"/>
            <a:gd name="T102" fmla="*/ 61 w 209"/>
            <a:gd name="T103" fmla="*/ 2 h 214"/>
            <a:gd name="T104" fmla="*/ 56 w 209"/>
            <a:gd name="T105" fmla="*/ 15 h 21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Lst>
          <a:rect l="0" t="0" r="r" b="b"/>
          <a:pathLst>
            <a:path w="209" h="214">
              <a:moveTo>
                <a:pt x="61" y="25"/>
              </a:moveTo>
              <a:cubicBezTo>
                <a:pt x="61" y="26"/>
                <a:pt x="61" y="28"/>
                <a:pt x="60" y="29"/>
              </a:cubicBezTo>
              <a:cubicBezTo>
                <a:pt x="59" y="30"/>
                <a:pt x="58" y="32"/>
                <a:pt x="57" y="33"/>
              </a:cubicBezTo>
              <a:cubicBezTo>
                <a:pt x="56" y="34"/>
                <a:pt x="56" y="35"/>
                <a:pt x="55" y="35"/>
              </a:cubicBezTo>
              <a:cubicBezTo>
                <a:pt x="54" y="35"/>
                <a:pt x="53" y="35"/>
                <a:pt x="52" y="34"/>
              </a:cubicBezTo>
              <a:cubicBezTo>
                <a:pt x="51" y="33"/>
                <a:pt x="52" y="31"/>
                <a:pt x="51" y="31"/>
              </a:cubicBezTo>
              <a:cubicBezTo>
                <a:pt x="50" y="31"/>
                <a:pt x="49" y="33"/>
                <a:pt x="48" y="34"/>
              </a:cubicBezTo>
              <a:cubicBezTo>
                <a:pt x="47" y="35"/>
                <a:pt x="46" y="36"/>
                <a:pt x="46" y="37"/>
              </a:cubicBezTo>
              <a:cubicBezTo>
                <a:pt x="46" y="38"/>
                <a:pt x="46" y="40"/>
                <a:pt x="46" y="41"/>
              </a:cubicBezTo>
              <a:cubicBezTo>
                <a:pt x="45" y="42"/>
                <a:pt x="45" y="44"/>
                <a:pt x="45" y="45"/>
              </a:cubicBezTo>
              <a:cubicBezTo>
                <a:pt x="45" y="46"/>
                <a:pt x="44" y="47"/>
                <a:pt x="43" y="48"/>
              </a:cubicBezTo>
              <a:cubicBezTo>
                <a:pt x="42" y="49"/>
                <a:pt x="41" y="51"/>
                <a:pt x="40" y="51"/>
              </a:cubicBezTo>
              <a:cubicBezTo>
                <a:pt x="39" y="51"/>
                <a:pt x="39" y="51"/>
                <a:pt x="38" y="51"/>
              </a:cubicBezTo>
              <a:cubicBezTo>
                <a:pt x="37" y="51"/>
                <a:pt x="36" y="51"/>
                <a:pt x="36" y="52"/>
              </a:cubicBezTo>
              <a:cubicBezTo>
                <a:pt x="36" y="53"/>
                <a:pt x="35" y="56"/>
                <a:pt x="35" y="57"/>
              </a:cubicBezTo>
              <a:cubicBezTo>
                <a:pt x="35" y="58"/>
                <a:pt x="36" y="60"/>
                <a:pt x="36" y="61"/>
              </a:cubicBezTo>
              <a:cubicBezTo>
                <a:pt x="36" y="62"/>
                <a:pt x="34" y="63"/>
                <a:pt x="34" y="64"/>
              </a:cubicBezTo>
              <a:cubicBezTo>
                <a:pt x="34" y="65"/>
                <a:pt x="33" y="65"/>
                <a:pt x="33" y="66"/>
              </a:cubicBezTo>
              <a:cubicBezTo>
                <a:pt x="33" y="67"/>
                <a:pt x="32" y="67"/>
                <a:pt x="32" y="68"/>
              </a:cubicBezTo>
              <a:cubicBezTo>
                <a:pt x="32" y="69"/>
                <a:pt x="31" y="70"/>
                <a:pt x="31" y="70"/>
              </a:cubicBezTo>
              <a:cubicBezTo>
                <a:pt x="31" y="70"/>
                <a:pt x="30" y="71"/>
                <a:pt x="29" y="71"/>
              </a:cubicBezTo>
              <a:cubicBezTo>
                <a:pt x="28" y="71"/>
                <a:pt x="27" y="72"/>
                <a:pt x="26" y="73"/>
              </a:cubicBezTo>
              <a:cubicBezTo>
                <a:pt x="25" y="74"/>
                <a:pt x="25" y="75"/>
                <a:pt x="24" y="75"/>
              </a:cubicBezTo>
              <a:cubicBezTo>
                <a:pt x="23" y="75"/>
                <a:pt x="22" y="76"/>
                <a:pt x="21" y="76"/>
              </a:cubicBezTo>
              <a:cubicBezTo>
                <a:pt x="20" y="76"/>
                <a:pt x="19" y="76"/>
                <a:pt x="18" y="76"/>
              </a:cubicBezTo>
              <a:cubicBezTo>
                <a:pt x="17" y="76"/>
                <a:pt x="16" y="77"/>
                <a:pt x="15" y="78"/>
              </a:cubicBezTo>
              <a:cubicBezTo>
                <a:pt x="14" y="79"/>
                <a:pt x="13" y="80"/>
                <a:pt x="12" y="81"/>
              </a:cubicBezTo>
              <a:cubicBezTo>
                <a:pt x="11" y="82"/>
                <a:pt x="10" y="83"/>
                <a:pt x="10" y="84"/>
              </a:cubicBezTo>
              <a:cubicBezTo>
                <a:pt x="10" y="85"/>
                <a:pt x="9" y="86"/>
                <a:pt x="9" y="86"/>
              </a:cubicBezTo>
              <a:cubicBezTo>
                <a:pt x="9" y="86"/>
                <a:pt x="8" y="87"/>
                <a:pt x="7" y="87"/>
              </a:cubicBezTo>
              <a:cubicBezTo>
                <a:pt x="6" y="87"/>
                <a:pt x="5" y="87"/>
                <a:pt x="5" y="87"/>
              </a:cubicBezTo>
              <a:cubicBezTo>
                <a:pt x="4" y="88"/>
                <a:pt x="5" y="88"/>
                <a:pt x="5" y="90"/>
              </a:cubicBezTo>
              <a:cubicBezTo>
                <a:pt x="5" y="91"/>
                <a:pt x="5" y="91"/>
                <a:pt x="5" y="92"/>
              </a:cubicBezTo>
              <a:cubicBezTo>
                <a:pt x="5" y="93"/>
                <a:pt x="3" y="96"/>
                <a:pt x="2" y="97"/>
              </a:cubicBezTo>
              <a:cubicBezTo>
                <a:pt x="1" y="98"/>
                <a:pt x="0" y="100"/>
                <a:pt x="0" y="101"/>
              </a:cubicBezTo>
              <a:cubicBezTo>
                <a:pt x="0" y="102"/>
                <a:pt x="2" y="102"/>
                <a:pt x="2" y="103"/>
              </a:cubicBezTo>
              <a:cubicBezTo>
                <a:pt x="2" y="104"/>
                <a:pt x="3" y="105"/>
                <a:pt x="3" y="106"/>
              </a:cubicBezTo>
              <a:cubicBezTo>
                <a:pt x="3" y="107"/>
                <a:pt x="2" y="108"/>
                <a:pt x="2" y="109"/>
              </a:cubicBezTo>
              <a:cubicBezTo>
                <a:pt x="2" y="110"/>
                <a:pt x="0" y="112"/>
                <a:pt x="0" y="113"/>
              </a:cubicBezTo>
              <a:cubicBezTo>
                <a:pt x="0" y="114"/>
                <a:pt x="0" y="115"/>
                <a:pt x="0" y="116"/>
              </a:cubicBezTo>
              <a:cubicBezTo>
                <a:pt x="0" y="117"/>
                <a:pt x="1" y="117"/>
                <a:pt x="2" y="117"/>
              </a:cubicBezTo>
              <a:cubicBezTo>
                <a:pt x="3" y="117"/>
                <a:pt x="4" y="119"/>
                <a:pt x="5" y="119"/>
              </a:cubicBezTo>
              <a:cubicBezTo>
                <a:pt x="6" y="119"/>
                <a:pt x="7" y="118"/>
                <a:pt x="9" y="119"/>
              </a:cubicBezTo>
              <a:cubicBezTo>
                <a:pt x="10" y="119"/>
                <a:pt x="11" y="119"/>
                <a:pt x="12" y="119"/>
              </a:cubicBezTo>
              <a:cubicBezTo>
                <a:pt x="13" y="119"/>
                <a:pt x="14" y="120"/>
                <a:pt x="15" y="122"/>
              </a:cubicBezTo>
              <a:cubicBezTo>
                <a:pt x="16" y="123"/>
                <a:pt x="18" y="129"/>
                <a:pt x="18" y="129"/>
              </a:cubicBezTo>
              <a:cubicBezTo>
                <a:pt x="19" y="131"/>
                <a:pt x="19" y="130"/>
                <a:pt x="20" y="132"/>
              </a:cubicBezTo>
              <a:cubicBezTo>
                <a:pt x="20" y="133"/>
                <a:pt x="21" y="133"/>
                <a:pt x="21" y="134"/>
              </a:cubicBezTo>
              <a:cubicBezTo>
                <a:pt x="21" y="135"/>
                <a:pt x="22" y="135"/>
                <a:pt x="23" y="136"/>
              </a:cubicBezTo>
              <a:cubicBezTo>
                <a:pt x="24" y="137"/>
                <a:pt x="24" y="137"/>
                <a:pt x="25" y="138"/>
              </a:cubicBezTo>
              <a:cubicBezTo>
                <a:pt x="26" y="139"/>
                <a:pt x="26" y="140"/>
                <a:pt x="27" y="140"/>
              </a:cubicBezTo>
              <a:cubicBezTo>
                <a:pt x="28" y="140"/>
                <a:pt x="29" y="140"/>
                <a:pt x="30" y="140"/>
              </a:cubicBezTo>
              <a:cubicBezTo>
                <a:pt x="31" y="140"/>
                <a:pt x="32" y="140"/>
                <a:pt x="34" y="140"/>
              </a:cubicBezTo>
              <a:cubicBezTo>
                <a:pt x="36" y="140"/>
                <a:pt x="38" y="140"/>
                <a:pt x="40" y="140"/>
              </a:cubicBezTo>
              <a:cubicBezTo>
                <a:pt x="42" y="140"/>
                <a:pt x="44" y="140"/>
                <a:pt x="45" y="140"/>
              </a:cubicBezTo>
              <a:cubicBezTo>
                <a:pt x="46" y="141"/>
                <a:pt x="48" y="140"/>
                <a:pt x="49" y="141"/>
              </a:cubicBezTo>
              <a:cubicBezTo>
                <a:pt x="50" y="142"/>
                <a:pt x="51" y="143"/>
                <a:pt x="52" y="145"/>
              </a:cubicBezTo>
              <a:cubicBezTo>
                <a:pt x="53" y="147"/>
                <a:pt x="56" y="151"/>
                <a:pt x="57" y="153"/>
              </a:cubicBezTo>
              <a:cubicBezTo>
                <a:pt x="58" y="155"/>
                <a:pt x="59" y="158"/>
                <a:pt x="60" y="159"/>
              </a:cubicBezTo>
              <a:cubicBezTo>
                <a:pt x="61" y="160"/>
                <a:pt x="61" y="161"/>
                <a:pt x="61" y="161"/>
              </a:cubicBezTo>
              <a:cubicBezTo>
                <a:pt x="61" y="161"/>
                <a:pt x="62" y="162"/>
                <a:pt x="62" y="162"/>
              </a:cubicBezTo>
              <a:cubicBezTo>
                <a:pt x="62" y="163"/>
                <a:pt x="62" y="163"/>
                <a:pt x="62" y="164"/>
              </a:cubicBezTo>
              <a:cubicBezTo>
                <a:pt x="62" y="165"/>
                <a:pt x="62" y="166"/>
                <a:pt x="62" y="167"/>
              </a:cubicBezTo>
              <a:cubicBezTo>
                <a:pt x="62" y="168"/>
                <a:pt x="62" y="169"/>
                <a:pt x="62" y="170"/>
              </a:cubicBezTo>
              <a:cubicBezTo>
                <a:pt x="62" y="171"/>
                <a:pt x="62" y="172"/>
                <a:pt x="62" y="173"/>
              </a:cubicBezTo>
              <a:cubicBezTo>
                <a:pt x="62" y="174"/>
                <a:pt x="63" y="175"/>
                <a:pt x="63" y="176"/>
              </a:cubicBezTo>
              <a:cubicBezTo>
                <a:pt x="63" y="177"/>
                <a:pt x="62" y="177"/>
                <a:pt x="63" y="178"/>
              </a:cubicBezTo>
              <a:cubicBezTo>
                <a:pt x="64" y="179"/>
                <a:pt x="65" y="179"/>
                <a:pt x="67" y="181"/>
              </a:cubicBezTo>
              <a:cubicBezTo>
                <a:pt x="68" y="182"/>
                <a:pt x="70" y="184"/>
                <a:pt x="71" y="185"/>
              </a:cubicBezTo>
              <a:cubicBezTo>
                <a:pt x="72" y="186"/>
                <a:pt x="73" y="186"/>
                <a:pt x="74" y="187"/>
              </a:cubicBezTo>
              <a:cubicBezTo>
                <a:pt x="75" y="188"/>
                <a:pt x="77" y="190"/>
                <a:pt x="78" y="191"/>
              </a:cubicBezTo>
              <a:cubicBezTo>
                <a:pt x="79" y="192"/>
                <a:pt x="81" y="194"/>
                <a:pt x="82" y="195"/>
              </a:cubicBezTo>
              <a:cubicBezTo>
                <a:pt x="83" y="196"/>
                <a:pt x="84" y="197"/>
                <a:pt x="85" y="197"/>
              </a:cubicBezTo>
              <a:cubicBezTo>
                <a:pt x="86" y="197"/>
                <a:pt x="86" y="198"/>
                <a:pt x="87" y="198"/>
              </a:cubicBezTo>
              <a:cubicBezTo>
                <a:pt x="88" y="198"/>
                <a:pt x="90" y="196"/>
                <a:pt x="92" y="196"/>
              </a:cubicBezTo>
              <a:cubicBezTo>
                <a:pt x="94" y="196"/>
                <a:pt x="96" y="196"/>
                <a:pt x="97" y="196"/>
              </a:cubicBezTo>
              <a:cubicBezTo>
                <a:pt x="98" y="196"/>
                <a:pt x="100" y="196"/>
                <a:pt x="101" y="196"/>
              </a:cubicBezTo>
              <a:cubicBezTo>
                <a:pt x="102" y="196"/>
                <a:pt x="103" y="198"/>
                <a:pt x="104" y="198"/>
              </a:cubicBezTo>
              <a:cubicBezTo>
                <a:pt x="105" y="198"/>
                <a:pt x="106" y="199"/>
                <a:pt x="106" y="199"/>
              </a:cubicBezTo>
              <a:cubicBezTo>
                <a:pt x="106" y="199"/>
                <a:pt x="107" y="200"/>
                <a:pt x="107" y="201"/>
              </a:cubicBezTo>
              <a:cubicBezTo>
                <a:pt x="107" y="202"/>
                <a:pt x="109" y="202"/>
                <a:pt x="109" y="203"/>
              </a:cubicBezTo>
              <a:cubicBezTo>
                <a:pt x="109" y="204"/>
                <a:pt x="108" y="205"/>
                <a:pt x="108" y="206"/>
              </a:cubicBezTo>
              <a:cubicBezTo>
                <a:pt x="108" y="207"/>
                <a:pt x="106" y="208"/>
                <a:pt x="106" y="209"/>
              </a:cubicBezTo>
              <a:cubicBezTo>
                <a:pt x="106" y="210"/>
                <a:pt x="108" y="211"/>
                <a:pt x="109" y="212"/>
              </a:cubicBezTo>
              <a:cubicBezTo>
                <a:pt x="110" y="213"/>
                <a:pt x="111" y="214"/>
                <a:pt x="112" y="214"/>
              </a:cubicBezTo>
              <a:cubicBezTo>
                <a:pt x="113" y="214"/>
                <a:pt x="117" y="214"/>
                <a:pt x="118" y="214"/>
              </a:cubicBezTo>
              <a:cubicBezTo>
                <a:pt x="120" y="214"/>
                <a:pt x="120" y="214"/>
                <a:pt x="121" y="214"/>
              </a:cubicBezTo>
              <a:cubicBezTo>
                <a:pt x="122" y="214"/>
                <a:pt x="123" y="213"/>
                <a:pt x="124" y="212"/>
              </a:cubicBezTo>
              <a:cubicBezTo>
                <a:pt x="125" y="211"/>
                <a:pt x="126" y="210"/>
                <a:pt x="127" y="209"/>
              </a:cubicBezTo>
              <a:cubicBezTo>
                <a:pt x="128" y="208"/>
                <a:pt x="129" y="207"/>
                <a:pt x="130" y="207"/>
              </a:cubicBezTo>
              <a:cubicBezTo>
                <a:pt x="131" y="207"/>
                <a:pt x="133" y="206"/>
                <a:pt x="134" y="206"/>
              </a:cubicBezTo>
              <a:cubicBezTo>
                <a:pt x="135" y="206"/>
                <a:pt x="136" y="204"/>
                <a:pt x="137" y="204"/>
              </a:cubicBezTo>
              <a:cubicBezTo>
                <a:pt x="138" y="204"/>
                <a:pt x="139" y="203"/>
                <a:pt x="139" y="203"/>
              </a:cubicBezTo>
              <a:cubicBezTo>
                <a:pt x="140" y="202"/>
                <a:pt x="140" y="203"/>
                <a:pt x="140" y="204"/>
              </a:cubicBezTo>
              <a:cubicBezTo>
                <a:pt x="140" y="205"/>
                <a:pt x="139" y="207"/>
                <a:pt x="139" y="208"/>
              </a:cubicBezTo>
              <a:cubicBezTo>
                <a:pt x="139" y="209"/>
                <a:pt x="140" y="210"/>
                <a:pt x="140" y="210"/>
              </a:cubicBezTo>
              <a:cubicBezTo>
                <a:pt x="140" y="210"/>
                <a:pt x="139" y="210"/>
                <a:pt x="139" y="210"/>
              </a:cubicBezTo>
              <a:cubicBezTo>
                <a:pt x="139" y="210"/>
                <a:pt x="141" y="210"/>
                <a:pt x="142" y="210"/>
              </a:cubicBezTo>
              <a:cubicBezTo>
                <a:pt x="143" y="210"/>
                <a:pt x="144" y="211"/>
                <a:pt x="145" y="212"/>
              </a:cubicBezTo>
              <a:cubicBezTo>
                <a:pt x="146" y="213"/>
                <a:pt x="147" y="214"/>
                <a:pt x="148" y="214"/>
              </a:cubicBezTo>
              <a:cubicBezTo>
                <a:pt x="149" y="214"/>
                <a:pt x="149" y="214"/>
                <a:pt x="150" y="214"/>
              </a:cubicBezTo>
              <a:cubicBezTo>
                <a:pt x="151" y="214"/>
                <a:pt x="153" y="214"/>
                <a:pt x="154" y="214"/>
              </a:cubicBezTo>
              <a:cubicBezTo>
                <a:pt x="155" y="214"/>
                <a:pt x="155" y="212"/>
                <a:pt x="156" y="212"/>
              </a:cubicBezTo>
              <a:cubicBezTo>
                <a:pt x="157" y="212"/>
                <a:pt x="157" y="211"/>
                <a:pt x="158" y="211"/>
              </a:cubicBezTo>
              <a:cubicBezTo>
                <a:pt x="159" y="211"/>
                <a:pt x="159" y="210"/>
                <a:pt x="160" y="210"/>
              </a:cubicBezTo>
              <a:cubicBezTo>
                <a:pt x="161" y="210"/>
                <a:pt x="161" y="210"/>
                <a:pt x="162" y="210"/>
              </a:cubicBezTo>
              <a:cubicBezTo>
                <a:pt x="163" y="210"/>
                <a:pt x="163" y="210"/>
                <a:pt x="164" y="210"/>
              </a:cubicBezTo>
              <a:cubicBezTo>
                <a:pt x="165" y="210"/>
                <a:pt x="167" y="208"/>
                <a:pt x="168" y="207"/>
              </a:cubicBezTo>
              <a:cubicBezTo>
                <a:pt x="169" y="206"/>
                <a:pt x="170" y="207"/>
                <a:pt x="171" y="205"/>
              </a:cubicBezTo>
              <a:cubicBezTo>
                <a:pt x="172" y="204"/>
                <a:pt x="173" y="201"/>
                <a:pt x="173" y="200"/>
              </a:cubicBezTo>
              <a:cubicBezTo>
                <a:pt x="173" y="199"/>
                <a:pt x="173" y="198"/>
                <a:pt x="173" y="197"/>
              </a:cubicBezTo>
              <a:cubicBezTo>
                <a:pt x="173" y="196"/>
                <a:pt x="174" y="195"/>
                <a:pt x="175" y="194"/>
              </a:cubicBezTo>
              <a:cubicBezTo>
                <a:pt x="176" y="193"/>
                <a:pt x="177" y="192"/>
                <a:pt x="178" y="192"/>
              </a:cubicBezTo>
              <a:cubicBezTo>
                <a:pt x="179" y="192"/>
                <a:pt x="180" y="192"/>
                <a:pt x="181" y="192"/>
              </a:cubicBezTo>
              <a:cubicBezTo>
                <a:pt x="182" y="192"/>
                <a:pt x="183" y="193"/>
                <a:pt x="184" y="192"/>
              </a:cubicBezTo>
              <a:cubicBezTo>
                <a:pt x="185" y="191"/>
                <a:pt x="187" y="189"/>
                <a:pt x="188" y="188"/>
              </a:cubicBezTo>
              <a:cubicBezTo>
                <a:pt x="189" y="187"/>
                <a:pt x="190" y="186"/>
                <a:pt x="191" y="185"/>
              </a:cubicBezTo>
              <a:cubicBezTo>
                <a:pt x="192" y="184"/>
                <a:pt x="194" y="182"/>
                <a:pt x="195" y="181"/>
              </a:cubicBezTo>
              <a:cubicBezTo>
                <a:pt x="196" y="180"/>
                <a:pt x="196" y="179"/>
                <a:pt x="197" y="178"/>
              </a:cubicBezTo>
              <a:cubicBezTo>
                <a:pt x="198" y="177"/>
                <a:pt x="198" y="176"/>
                <a:pt x="199" y="175"/>
              </a:cubicBezTo>
              <a:cubicBezTo>
                <a:pt x="200" y="174"/>
                <a:pt x="200" y="173"/>
                <a:pt x="201" y="172"/>
              </a:cubicBezTo>
              <a:cubicBezTo>
                <a:pt x="202" y="171"/>
                <a:pt x="203" y="170"/>
                <a:pt x="204" y="170"/>
              </a:cubicBezTo>
              <a:cubicBezTo>
                <a:pt x="205" y="170"/>
                <a:pt x="205" y="169"/>
                <a:pt x="206" y="169"/>
              </a:cubicBezTo>
              <a:cubicBezTo>
                <a:pt x="207" y="169"/>
                <a:pt x="209" y="169"/>
                <a:pt x="209" y="169"/>
              </a:cubicBezTo>
              <a:cubicBezTo>
                <a:pt x="209" y="169"/>
                <a:pt x="209" y="168"/>
                <a:pt x="209" y="167"/>
              </a:cubicBezTo>
              <a:cubicBezTo>
                <a:pt x="209" y="166"/>
                <a:pt x="209" y="166"/>
                <a:pt x="209" y="165"/>
              </a:cubicBezTo>
              <a:cubicBezTo>
                <a:pt x="209" y="164"/>
                <a:pt x="209" y="163"/>
                <a:pt x="208" y="162"/>
              </a:cubicBezTo>
              <a:cubicBezTo>
                <a:pt x="207" y="161"/>
                <a:pt x="205" y="159"/>
                <a:pt x="204" y="158"/>
              </a:cubicBezTo>
              <a:cubicBezTo>
                <a:pt x="203" y="157"/>
                <a:pt x="203" y="157"/>
                <a:pt x="202" y="157"/>
              </a:cubicBezTo>
              <a:cubicBezTo>
                <a:pt x="201" y="157"/>
                <a:pt x="200" y="156"/>
                <a:pt x="200" y="156"/>
              </a:cubicBezTo>
              <a:cubicBezTo>
                <a:pt x="200" y="156"/>
                <a:pt x="199" y="155"/>
                <a:pt x="199" y="154"/>
              </a:cubicBezTo>
              <a:cubicBezTo>
                <a:pt x="199" y="153"/>
                <a:pt x="198" y="153"/>
                <a:pt x="198" y="152"/>
              </a:cubicBezTo>
              <a:cubicBezTo>
                <a:pt x="198" y="151"/>
                <a:pt x="197" y="151"/>
                <a:pt x="197" y="150"/>
              </a:cubicBezTo>
              <a:cubicBezTo>
                <a:pt x="197" y="149"/>
                <a:pt x="196" y="149"/>
                <a:pt x="195" y="148"/>
              </a:cubicBezTo>
              <a:cubicBezTo>
                <a:pt x="194" y="147"/>
                <a:pt x="194" y="147"/>
                <a:pt x="193" y="146"/>
              </a:cubicBezTo>
              <a:cubicBezTo>
                <a:pt x="192" y="145"/>
                <a:pt x="191" y="144"/>
                <a:pt x="191" y="143"/>
              </a:cubicBezTo>
              <a:cubicBezTo>
                <a:pt x="191" y="142"/>
                <a:pt x="190" y="141"/>
                <a:pt x="190" y="140"/>
              </a:cubicBezTo>
              <a:cubicBezTo>
                <a:pt x="190" y="139"/>
                <a:pt x="190" y="138"/>
                <a:pt x="190" y="137"/>
              </a:cubicBezTo>
              <a:cubicBezTo>
                <a:pt x="190" y="136"/>
                <a:pt x="188" y="134"/>
                <a:pt x="187" y="133"/>
              </a:cubicBezTo>
              <a:cubicBezTo>
                <a:pt x="186" y="132"/>
                <a:pt x="184" y="131"/>
                <a:pt x="184" y="130"/>
              </a:cubicBezTo>
              <a:cubicBezTo>
                <a:pt x="184" y="129"/>
                <a:pt x="185" y="128"/>
                <a:pt x="185" y="125"/>
              </a:cubicBezTo>
              <a:cubicBezTo>
                <a:pt x="185" y="122"/>
                <a:pt x="184" y="117"/>
                <a:pt x="184" y="114"/>
              </a:cubicBezTo>
              <a:cubicBezTo>
                <a:pt x="185" y="110"/>
                <a:pt x="185" y="110"/>
                <a:pt x="185" y="109"/>
              </a:cubicBezTo>
              <a:cubicBezTo>
                <a:pt x="185" y="108"/>
                <a:pt x="182" y="106"/>
                <a:pt x="181" y="105"/>
              </a:cubicBezTo>
              <a:cubicBezTo>
                <a:pt x="180" y="104"/>
                <a:pt x="178" y="101"/>
                <a:pt x="177" y="100"/>
              </a:cubicBezTo>
              <a:cubicBezTo>
                <a:pt x="176" y="98"/>
                <a:pt x="175" y="100"/>
                <a:pt x="175" y="99"/>
              </a:cubicBezTo>
              <a:cubicBezTo>
                <a:pt x="175" y="98"/>
                <a:pt x="174" y="93"/>
                <a:pt x="174" y="92"/>
              </a:cubicBezTo>
              <a:cubicBezTo>
                <a:pt x="174" y="91"/>
                <a:pt x="176" y="91"/>
                <a:pt x="176" y="90"/>
              </a:cubicBezTo>
              <a:cubicBezTo>
                <a:pt x="176" y="89"/>
                <a:pt x="176" y="88"/>
                <a:pt x="176" y="87"/>
              </a:cubicBezTo>
              <a:cubicBezTo>
                <a:pt x="176" y="86"/>
                <a:pt x="174" y="86"/>
                <a:pt x="174" y="85"/>
              </a:cubicBezTo>
              <a:cubicBezTo>
                <a:pt x="174" y="84"/>
                <a:pt x="173" y="84"/>
                <a:pt x="173" y="83"/>
              </a:cubicBezTo>
              <a:cubicBezTo>
                <a:pt x="173" y="82"/>
                <a:pt x="174" y="79"/>
                <a:pt x="174" y="79"/>
              </a:cubicBezTo>
              <a:cubicBezTo>
                <a:pt x="174" y="79"/>
                <a:pt x="174" y="80"/>
                <a:pt x="174" y="80"/>
              </a:cubicBezTo>
              <a:cubicBezTo>
                <a:pt x="174" y="80"/>
                <a:pt x="174" y="79"/>
                <a:pt x="173" y="79"/>
              </a:cubicBezTo>
              <a:cubicBezTo>
                <a:pt x="172" y="79"/>
                <a:pt x="171" y="79"/>
                <a:pt x="170" y="79"/>
              </a:cubicBezTo>
              <a:cubicBezTo>
                <a:pt x="169" y="79"/>
                <a:pt x="168" y="78"/>
                <a:pt x="167" y="78"/>
              </a:cubicBezTo>
              <a:cubicBezTo>
                <a:pt x="166" y="78"/>
                <a:pt x="164" y="77"/>
                <a:pt x="163" y="77"/>
              </a:cubicBezTo>
              <a:cubicBezTo>
                <a:pt x="162" y="77"/>
                <a:pt x="162" y="77"/>
                <a:pt x="161" y="77"/>
              </a:cubicBezTo>
              <a:cubicBezTo>
                <a:pt x="160" y="77"/>
                <a:pt x="159" y="76"/>
                <a:pt x="158" y="75"/>
              </a:cubicBezTo>
              <a:cubicBezTo>
                <a:pt x="157" y="74"/>
                <a:pt x="157" y="74"/>
                <a:pt x="157" y="73"/>
              </a:cubicBezTo>
              <a:cubicBezTo>
                <a:pt x="157" y="72"/>
                <a:pt x="156" y="72"/>
                <a:pt x="155" y="71"/>
              </a:cubicBezTo>
              <a:cubicBezTo>
                <a:pt x="154" y="70"/>
                <a:pt x="153" y="69"/>
                <a:pt x="152" y="69"/>
              </a:cubicBezTo>
              <a:cubicBezTo>
                <a:pt x="151" y="69"/>
                <a:pt x="150" y="69"/>
                <a:pt x="150" y="69"/>
              </a:cubicBezTo>
              <a:cubicBezTo>
                <a:pt x="150" y="69"/>
                <a:pt x="149" y="71"/>
                <a:pt x="149" y="71"/>
              </a:cubicBezTo>
              <a:cubicBezTo>
                <a:pt x="149" y="71"/>
                <a:pt x="147" y="71"/>
                <a:pt x="147" y="71"/>
              </a:cubicBezTo>
              <a:cubicBezTo>
                <a:pt x="147" y="71"/>
                <a:pt x="146" y="69"/>
                <a:pt x="146" y="68"/>
              </a:cubicBezTo>
              <a:cubicBezTo>
                <a:pt x="146" y="67"/>
                <a:pt x="145" y="65"/>
                <a:pt x="145" y="64"/>
              </a:cubicBezTo>
              <a:cubicBezTo>
                <a:pt x="145" y="63"/>
                <a:pt x="144" y="63"/>
                <a:pt x="144" y="62"/>
              </a:cubicBezTo>
              <a:cubicBezTo>
                <a:pt x="144" y="61"/>
                <a:pt x="143" y="61"/>
                <a:pt x="143" y="60"/>
              </a:cubicBezTo>
              <a:cubicBezTo>
                <a:pt x="143" y="59"/>
                <a:pt x="141" y="58"/>
                <a:pt x="141" y="58"/>
              </a:cubicBezTo>
              <a:cubicBezTo>
                <a:pt x="141" y="58"/>
                <a:pt x="140" y="57"/>
                <a:pt x="140" y="57"/>
              </a:cubicBezTo>
              <a:cubicBezTo>
                <a:pt x="140" y="57"/>
                <a:pt x="141" y="56"/>
                <a:pt x="141" y="55"/>
              </a:cubicBezTo>
              <a:cubicBezTo>
                <a:pt x="140" y="53"/>
                <a:pt x="141" y="52"/>
                <a:pt x="141" y="51"/>
              </a:cubicBezTo>
              <a:cubicBezTo>
                <a:pt x="141" y="50"/>
                <a:pt x="139" y="49"/>
                <a:pt x="138" y="48"/>
              </a:cubicBezTo>
              <a:cubicBezTo>
                <a:pt x="137" y="47"/>
                <a:pt x="137" y="45"/>
                <a:pt x="137" y="44"/>
              </a:cubicBezTo>
              <a:cubicBezTo>
                <a:pt x="137" y="43"/>
                <a:pt x="139" y="42"/>
                <a:pt x="139" y="41"/>
              </a:cubicBezTo>
              <a:cubicBezTo>
                <a:pt x="139" y="40"/>
                <a:pt x="139" y="39"/>
                <a:pt x="139" y="38"/>
              </a:cubicBezTo>
              <a:cubicBezTo>
                <a:pt x="139" y="37"/>
                <a:pt x="138" y="37"/>
                <a:pt x="137" y="36"/>
              </a:cubicBezTo>
              <a:cubicBezTo>
                <a:pt x="136" y="35"/>
                <a:pt x="135" y="32"/>
                <a:pt x="135" y="31"/>
              </a:cubicBezTo>
              <a:cubicBezTo>
                <a:pt x="135" y="30"/>
                <a:pt x="137" y="31"/>
                <a:pt x="137" y="30"/>
              </a:cubicBezTo>
              <a:cubicBezTo>
                <a:pt x="137" y="29"/>
                <a:pt x="138" y="28"/>
                <a:pt x="138" y="27"/>
              </a:cubicBezTo>
              <a:cubicBezTo>
                <a:pt x="138" y="26"/>
                <a:pt x="136" y="25"/>
                <a:pt x="136" y="25"/>
              </a:cubicBezTo>
              <a:cubicBezTo>
                <a:pt x="136" y="25"/>
                <a:pt x="135" y="24"/>
                <a:pt x="135" y="24"/>
              </a:cubicBezTo>
              <a:cubicBezTo>
                <a:pt x="135" y="24"/>
                <a:pt x="134" y="24"/>
                <a:pt x="133" y="24"/>
              </a:cubicBezTo>
              <a:cubicBezTo>
                <a:pt x="132" y="24"/>
                <a:pt x="131" y="23"/>
                <a:pt x="130" y="22"/>
              </a:cubicBezTo>
              <a:cubicBezTo>
                <a:pt x="129" y="21"/>
                <a:pt x="128" y="20"/>
                <a:pt x="127" y="20"/>
              </a:cubicBezTo>
              <a:cubicBezTo>
                <a:pt x="126" y="20"/>
                <a:pt x="125" y="20"/>
                <a:pt x="123" y="19"/>
              </a:cubicBezTo>
              <a:cubicBezTo>
                <a:pt x="119" y="17"/>
                <a:pt x="119" y="15"/>
                <a:pt x="117" y="15"/>
              </a:cubicBezTo>
              <a:cubicBezTo>
                <a:pt x="115" y="15"/>
                <a:pt x="113" y="16"/>
                <a:pt x="112" y="17"/>
              </a:cubicBezTo>
              <a:cubicBezTo>
                <a:pt x="111" y="18"/>
                <a:pt x="109" y="18"/>
                <a:pt x="108" y="19"/>
              </a:cubicBezTo>
              <a:cubicBezTo>
                <a:pt x="107" y="20"/>
                <a:pt x="107" y="21"/>
                <a:pt x="106" y="22"/>
              </a:cubicBezTo>
              <a:cubicBezTo>
                <a:pt x="105" y="23"/>
                <a:pt x="105" y="24"/>
                <a:pt x="104" y="25"/>
              </a:cubicBezTo>
              <a:cubicBezTo>
                <a:pt x="103" y="26"/>
                <a:pt x="102" y="28"/>
                <a:pt x="101" y="28"/>
              </a:cubicBezTo>
              <a:cubicBezTo>
                <a:pt x="100" y="28"/>
                <a:pt x="100" y="27"/>
                <a:pt x="100" y="26"/>
              </a:cubicBezTo>
              <a:cubicBezTo>
                <a:pt x="100" y="25"/>
                <a:pt x="99" y="25"/>
                <a:pt x="98" y="24"/>
              </a:cubicBezTo>
              <a:cubicBezTo>
                <a:pt x="97" y="23"/>
                <a:pt x="95" y="20"/>
                <a:pt x="95" y="19"/>
              </a:cubicBezTo>
              <a:cubicBezTo>
                <a:pt x="95" y="18"/>
                <a:pt x="96" y="16"/>
                <a:pt x="96" y="15"/>
              </a:cubicBezTo>
              <a:cubicBezTo>
                <a:pt x="96" y="14"/>
                <a:pt x="97" y="14"/>
                <a:pt x="97" y="14"/>
              </a:cubicBezTo>
              <a:cubicBezTo>
                <a:pt x="97" y="14"/>
                <a:pt x="96" y="13"/>
                <a:pt x="96" y="13"/>
              </a:cubicBezTo>
              <a:cubicBezTo>
                <a:pt x="96" y="13"/>
                <a:pt x="95" y="13"/>
                <a:pt x="94" y="12"/>
              </a:cubicBezTo>
              <a:cubicBezTo>
                <a:pt x="93" y="11"/>
                <a:pt x="93" y="10"/>
                <a:pt x="92" y="9"/>
              </a:cubicBezTo>
              <a:cubicBezTo>
                <a:pt x="91" y="8"/>
                <a:pt x="88" y="5"/>
                <a:pt x="86" y="5"/>
              </a:cubicBezTo>
              <a:cubicBezTo>
                <a:pt x="84" y="5"/>
                <a:pt x="82" y="7"/>
                <a:pt x="80" y="7"/>
              </a:cubicBezTo>
              <a:cubicBezTo>
                <a:pt x="78" y="7"/>
                <a:pt x="77" y="6"/>
                <a:pt x="76" y="6"/>
              </a:cubicBezTo>
              <a:cubicBezTo>
                <a:pt x="75" y="6"/>
                <a:pt x="75" y="6"/>
                <a:pt x="74" y="6"/>
              </a:cubicBezTo>
              <a:cubicBezTo>
                <a:pt x="73" y="6"/>
                <a:pt x="74" y="7"/>
                <a:pt x="72" y="6"/>
              </a:cubicBezTo>
              <a:cubicBezTo>
                <a:pt x="70" y="5"/>
                <a:pt x="66" y="2"/>
                <a:pt x="64" y="1"/>
              </a:cubicBezTo>
              <a:cubicBezTo>
                <a:pt x="62" y="0"/>
                <a:pt x="62" y="2"/>
                <a:pt x="61" y="2"/>
              </a:cubicBezTo>
              <a:cubicBezTo>
                <a:pt x="60" y="2"/>
                <a:pt x="59" y="3"/>
                <a:pt x="58" y="4"/>
              </a:cubicBezTo>
              <a:cubicBezTo>
                <a:pt x="57" y="5"/>
                <a:pt x="57" y="7"/>
                <a:pt x="57" y="8"/>
              </a:cubicBezTo>
              <a:cubicBezTo>
                <a:pt x="57" y="9"/>
                <a:pt x="55" y="10"/>
                <a:pt x="55" y="11"/>
              </a:cubicBezTo>
              <a:cubicBezTo>
                <a:pt x="55" y="12"/>
                <a:pt x="56" y="14"/>
                <a:pt x="56" y="15"/>
              </a:cubicBezTo>
              <a:cubicBezTo>
                <a:pt x="56" y="16"/>
                <a:pt x="57" y="18"/>
                <a:pt x="58" y="20"/>
              </a:cubicBezTo>
              <a:cubicBezTo>
                <a:pt x="59" y="22"/>
                <a:pt x="61" y="24"/>
                <a:pt x="61" y="25"/>
              </a:cubicBezTo>
              <a:close/>
            </a:path>
          </a:pathLst>
        </a:custGeom>
        <a:solidFill>
          <a:schemeClr val="accent4">
            <a:lumMod val="40000"/>
            <a:lumOff val="60000"/>
          </a:schemeClr>
        </a:solidFill>
        <a:ln w="9525" cap="flat" cmpd="sng">
          <a:solidFill>
            <a:srgbClr xmlns:mc="http://schemas.openxmlformats.org/markup-compatibility/2006" xmlns:a14="http://schemas.microsoft.com/office/drawing/2010/main" val="000000" a14:legacySpreadsheetColorIndex="64" mc:Ignorable="a14"/>
          </a:solidFill>
          <a:prstDash val="solid"/>
          <a:round/>
          <a:headEnd type="none" w="med" len="med"/>
          <a:tailEnd type="none" w="med" len="med"/>
        </a:ln>
        <a:effectLst/>
      </xdr:spPr>
    </xdr:sp>
    <xdr:clientData/>
  </xdr:twoCellAnchor>
  <xdr:twoCellAnchor>
    <xdr:from xmlns:xdr="http://schemas.openxmlformats.org/drawingml/2006/spreadsheetDrawing">
      <xdr:col>19</xdr:col>
      <xdr:colOff>561975</xdr:colOff>
      <xdr:row>42</xdr:row>
      <xdr:rowOff>123825</xdr:rowOff>
    </xdr:from>
    <xdr:to xmlns:xdr="http://schemas.openxmlformats.org/drawingml/2006/spreadsheetDrawing">
      <xdr:col>23</xdr:col>
      <xdr:colOff>323850</xdr:colOff>
      <xdr:row>53</xdr:row>
      <xdr:rowOff>161925</xdr:rowOff>
    </xdr:to>
    <xdr:sp macro="" textlink="">
      <xdr:nvSpPr>
        <xdr:cNvPr id="118" name="Freeform 7"/>
        <xdr:cNvSpPr/>
      </xdr:nvSpPr>
      <xdr:spPr>
        <a:xfrm>
          <a:off x="11544300" y="7419975"/>
          <a:ext cx="2505075" cy="1924050"/>
        </a:xfrm>
        <a:custGeom>
          <a:avLst/>
          <a:gdLst>
            <a:gd name="T0" fmla="*/ 3 w 263"/>
            <a:gd name="T1" fmla="*/ 29 h 202"/>
            <a:gd name="T2" fmla="*/ 22 w 263"/>
            <a:gd name="T3" fmla="*/ 38 h 202"/>
            <a:gd name="T4" fmla="*/ 35 w 263"/>
            <a:gd name="T5" fmla="*/ 53 h 202"/>
            <a:gd name="T6" fmla="*/ 46 w 263"/>
            <a:gd name="T7" fmla="*/ 70 h 202"/>
            <a:gd name="T8" fmla="*/ 40 w 263"/>
            <a:gd name="T9" fmla="*/ 82 h 202"/>
            <a:gd name="T10" fmla="*/ 39 w 263"/>
            <a:gd name="T11" fmla="*/ 97 h 202"/>
            <a:gd name="T12" fmla="*/ 47 w 263"/>
            <a:gd name="T13" fmla="*/ 106 h 202"/>
            <a:gd name="T14" fmla="*/ 59 w 263"/>
            <a:gd name="T15" fmla="*/ 103 h 202"/>
            <a:gd name="T16" fmla="*/ 77 w 263"/>
            <a:gd name="T17" fmla="*/ 105 h 202"/>
            <a:gd name="T18" fmla="*/ 91 w 263"/>
            <a:gd name="T19" fmla="*/ 122 h 202"/>
            <a:gd name="T20" fmla="*/ 98 w 263"/>
            <a:gd name="T21" fmla="*/ 125 h 202"/>
            <a:gd name="T22" fmla="*/ 116 w 263"/>
            <a:gd name="T23" fmla="*/ 130 h 202"/>
            <a:gd name="T24" fmla="*/ 128 w 263"/>
            <a:gd name="T25" fmla="*/ 133 h 202"/>
            <a:gd name="T26" fmla="*/ 136 w 263"/>
            <a:gd name="T27" fmla="*/ 150 h 202"/>
            <a:gd name="T28" fmla="*/ 152 w 263"/>
            <a:gd name="T29" fmla="*/ 138 h 202"/>
            <a:gd name="T30" fmla="*/ 166 w 263"/>
            <a:gd name="T31" fmla="*/ 145 h 202"/>
            <a:gd name="T32" fmla="*/ 171 w 263"/>
            <a:gd name="T33" fmla="*/ 154 h 202"/>
            <a:gd name="T34" fmla="*/ 173 w 263"/>
            <a:gd name="T35" fmla="*/ 166 h 202"/>
            <a:gd name="T36" fmla="*/ 178 w 263"/>
            <a:gd name="T37" fmla="*/ 181 h 202"/>
            <a:gd name="T38" fmla="*/ 185 w 263"/>
            <a:gd name="T39" fmla="*/ 194 h 202"/>
            <a:gd name="T40" fmla="*/ 200 w 263"/>
            <a:gd name="T41" fmla="*/ 200 h 202"/>
            <a:gd name="T42" fmla="*/ 210 w 263"/>
            <a:gd name="T43" fmla="*/ 199 h 202"/>
            <a:gd name="T44" fmla="*/ 209 w 263"/>
            <a:gd name="T45" fmla="*/ 181 h 202"/>
            <a:gd name="T46" fmla="*/ 200 w 263"/>
            <a:gd name="T47" fmla="*/ 163 h 202"/>
            <a:gd name="T48" fmla="*/ 188 w 263"/>
            <a:gd name="T49" fmla="*/ 162 h 202"/>
            <a:gd name="T50" fmla="*/ 180 w 263"/>
            <a:gd name="T51" fmla="*/ 144 h 202"/>
            <a:gd name="T52" fmla="*/ 191 w 263"/>
            <a:gd name="T53" fmla="*/ 131 h 202"/>
            <a:gd name="T54" fmla="*/ 212 w 263"/>
            <a:gd name="T55" fmla="*/ 141 h 202"/>
            <a:gd name="T56" fmla="*/ 242 w 263"/>
            <a:gd name="T57" fmla="*/ 135 h 202"/>
            <a:gd name="T58" fmla="*/ 257 w 263"/>
            <a:gd name="T59" fmla="*/ 120 h 202"/>
            <a:gd name="T60" fmla="*/ 255 w 263"/>
            <a:gd name="T61" fmla="*/ 102 h 202"/>
            <a:gd name="T62" fmla="*/ 235 w 263"/>
            <a:gd name="T63" fmla="*/ 91 h 202"/>
            <a:gd name="T64" fmla="*/ 226 w 263"/>
            <a:gd name="T65" fmla="*/ 73 h 202"/>
            <a:gd name="T66" fmla="*/ 216 w 263"/>
            <a:gd name="T67" fmla="*/ 61 h 202"/>
            <a:gd name="T68" fmla="*/ 219 w 263"/>
            <a:gd name="T69" fmla="*/ 43 h 202"/>
            <a:gd name="T70" fmla="*/ 211 w 263"/>
            <a:gd name="T71" fmla="*/ 27 h 202"/>
            <a:gd name="T72" fmla="*/ 205 w 263"/>
            <a:gd name="T73" fmla="*/ 12 h 202"/>
            <a:gd name="T74" fmla="*/ 186 w 263"/>
            <a:gd name="T75" fmla="*/ 17 h 202"/>
            <a:gd name="T76" fmla="*/ 173 w 263"/>
            <a:gd name="T77" fmla="*/ 14 h 202"/>
            <a:gd name="T78" fmla="*/ 149 w 263"/>
            <a:gd name="T79" fmla="*/ 19 h 202"/>
            <a:gd name="T80" fmla="*/ 139 w 263"/>
            <a:gd name="T81" fmla="*/ 30 h 202"/>
            <a:gd name="T82" fmla="*/ 129 w 263"/>
            <a:gd name="T83" fmla="*/ 30 h 202"/>
            <a:gd name="T84" fmla="*/ 114 w 263"/>
            <a:gd name="T85" fmla="*/ 16 h 202"/>
            <a:gd name="T86" fmla="*/ 103 w 263"/>
            <a:gd name="T87" fmla="*/ 22 h 202"/>
            <a:gd name="T88" fmla="*/ 100 w 263"/>
            <a:gd name="T89" fmla="*/ 9 h 202"/>
            <a:gd name="T90" fmla="*/ 90 w 263"/>
            <a:gd name="T91" fmla="*/ 0 h 202"/>
            <a:gd name="T92" fmla="*/ 74 w 263"/>
            <a:gd name="T93" fmla="*/ 9 h 202"/>
            <a:gd name="T94" fmla="*/ 63 w 263"/>
            <a:gd name="T95" fmla="*/ 12 h 202"/>
            <a:gd name="T96" fmla="*/ 44 w 263"/>
            <a:gd name="T97" fmla="*/ 10 h 202"/>
            <a:gd name="T98" fmla="*/ 32 w 263"/>
            <a:gd name="T99" fmla="*/ 17 h 202"/>
            <a:gd name="T100" fmla="*/ 11 w 263"/>
            <a:gd name="T101" fmla="*/ 21 h 20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Lst>
          <a:rect l="0" t="0" r="r" b="b"/>
          <a:pathLst>
            <a:path w="263" h="202">
              <a:moveTo>
                <a:pt x="6" y="19"/>
              </a:moveTo>
              <a:cubicBezTo>
                <a:pt x="4" y="19"/>
                <a:pt x="4" y="19"/>
                <a:pt x="3" y="20"/>
              </a:cubicBezTo>
              <a:cubicBezTo>
                <a:pt x="2" y="21"/>
                <a:pt x="0" y="22"/>
                <a:pt x="0" y="23"/>
              </a:cubicBezTo>
              <a:cubicBezTo>
                <a:pt x="0" y="24"/>
                <a:pt x="2" y="25"/>
                <a:pt x="2" y="26"/>
              </a:cubicBezTo>
              <a:cubicBezTo>
                <a:pt x="2" y="27"/>
                <a:pt x="3" y="28"/>
                <a:pt x="3" y="29"/>
              </a:cubicBezTo>
              <a:cubicBezTo>
                <a:pt x="3" y="30"/>
                <a:pt x="3" y="32"/>
                <a:pt x="4" y="33"/>
              </a:cubicBezTo>
              <a:cubicBezTo>
                <a:pt x="5" y="34"/>
                <a:pt x="7" y="35"/>
                <a:pt x="8" y="35"/>
              </a:cubicBezTo>
              <a:cubicBezTo>
                <a:pt x="9" y="35"/>
                <a:pt x="11" y="35"/>
                <a:pt x="12" y="35"/>
              </a:cubicBezTo>
              <a:cubicBezTo>
                <a:pt x="13" y="35"/>
                <a:pt x="13" y="33"/>
                <a:pt x="15" y="34"/>
              </a:cubicBezTo>
              <a:cubicBezTo>
                <a:pt x="17" y="35"/>
                <a:pt x="20" y="38"/>
                <a:pt x="22" y="38"/>
              </a:cubicBezTo>
              <a:cubicBezTo>
                <a:pt x="24" y="38"/>
                <a:pt x="26" y="36"/>
                <a:pt x="27" y="36"/>
              </a:cubicBezTo>
              <a:cubicBezTo>
                <a:pt x="28" y="36"/>
                <a:pt x="28" y="37"/>
                <a:pt x="29" y="38"/>
              </a:cubicBezTo>
              <a:cubicBezTo>
                <a:pt x="30" y="39"/>
                <a:pt x="32" y="42"/>
                <a:pt x="33" y="44"/>
              </a:cubicBezTo>
              <a:cubicBezTo>
                <a:pt x="34" y="46"/>
                <a:pt x="33" y="49"/>
                <a:pt x="33" y="50"/>
              </a:cubicBezTo>
              <a:cubicBezTo>
                <a:pt x="33" y="51"/>
                <a:pt x="34" y="52"/>
                <a:pt x="35" y="53"/>
              </a:cubicBezTo>
              <a:cubicBezTo>
                <a:pt x="36" y="54"/>
                <a:pt x="38" y="54"/>
                <a:pt x="38" y="55"/>
              </a:cubicBezTo>
              <a:cubicBezTo>
                <a:pt x="39" y="56"/>
                <a:pt x="37" y="58"/>
                <a:pt x="38" y="59"/>
              </a:cubicBezTo>
              <a:cubicBezTo>
                <a:pt x="39" y="60"/>
                <a:pt x="41" y="63"/>
                <a:pt x="42" y="64"/>
              </a:cubicBezTo>
              <a:cubicBezTo>
                <a:pt x="43" y="65"/>
                <a:pt x="44" y="67"/>
                <a:pt x="45" y="68"/>
              </a:cubicBezTo>
              <a:cubicBezTo>
                <a:pt x="46" y="69"/>
                <a:pt x="46" y="69"/>
                <a:pt x="46" y="70"/>
              </a:cubicBezTo>
              <a:cubicBezTo>
                <a:pt x="46" y="71"/>
                <a:pt x="46" y="72"/>
                <a:pt x="45" y="73"/>
              </a:cubicBezTo>
              <a:cubicBezTo>
                <a:pt x="44" y="74"/>
                <a:pt x="43" y="75"/>
                <a:pt x="42" y="75"/>
              </a:cubicBezTo>
              <a:cubicBezTo>
                <a:pt x="41" y="75"/>
                <a:pt x="41" y="77"/>
                <a:pt x="40" y="76"/>
              </a:cubicBezTo>
              <a:cubicBezTo>
                <a:pt x="39" y="77"/>
                <a:pt x="40" y="79"/>
                <a:pt x="40" y="80"/>
              </a:cubicBezTo>
              <a:cubicBezTo>
                <a:pt x="40" y="81"/>
                <a:pt x="40" y="81"/>
                <a:pt x="40" y="82"/>
              </a:cubicBezTo>
              <a:cubicBezTo>
                <a:pt x="40" y="83"/>
                <a:pt x="39" y="85"/>
                <a:pt x="39" y="86"/>
              </a:cubicBezTo>
              <a:cubicBezTo>
                <a:pt x="39" y="87"/>
                <a:pt x="38" y="88"/>
                <a:pt x="37" y="89"/>
              </a:cubicBezTo>
              <a:cubicBezTo>
                <a:pt x="36" y="90"/>
                <a:pt x="35" y="90"/>
                <a:pt x="35" y="91"/>
              </a:cubicBezTo>
              <a:cubicBezTo>
                <a:pt x="35" y="92"/>
                <a:pt x="36" y="93"/>
                <a:pt x="37" y="94"/>
              </a:cubicBezTo>
              <a:cubicBezTo>
                <a:pt x="38" y="96"/>
                <a:pt x="38" y="96"/>
                <a:pt x="39" y="97"/>
              </a:cubicBezTo>
              <a:cubicBezTo>
                <a:pt x="40" y="98"/>
                <a:pt x="40" y="98"/>
                <a:pt x="41" y="99"/>
              </a:cubicBezTo>
              <a:cubicBezTo>
                <a:pt x="42" y="100"/>
                <a:pt x="43" y="101"/>
                <a:pt x="43" y="102"/>
              </a:cubicBezTo>
              <a:cubicBezTo>
                <a:pt x="43" y="103"/>
                <a:pt x="43" y="104"/>
                <a:pt x="43" y="104"/>
              </a:cubicBezTo>
              <a:cubicBezTo>
                <a:pt x="43" y="104"/>
                <a:pt x="44" y="105"/>
                <a:pt x="45" y="105"/>
              </a:cubicBezTo>
              <a:cubicBezTo>
                <a:pt x="46" y="105"/>
                <a:pt x="47" y="106"/>
                <a:pt x="47" y="106"/>
              </a:cubicBezTo>
              <a:cubicBezTo>
                <a:pt x="47" y="106"/>
                <a:pt x="48" y="106"/>
                <a:pt x="48" y="106"/>
              </a:cubicBezTo>
              <a:cubicBezTo>
                <a:pt x="48" y="106"/>
                <a:pt x="49" y="106"/>
                <a:pt x="50" y="106"/>
              </a:cubicBezTo>
              <a:cubicBezTo>
                <a:pt x="51" y="106"/>
                <a:pt x="52" y="105"/>
                <a:pt x="53" y="105"/>
              </a:cubicBezTo>
              <a:cubicBezTo>
                <a:pt x="54" y="105"/>
                <a:pt x="55" y="104"/>
                <a:pt x="56" y="104"/>
              </a:cubicBezTo>
              <a:cubicBezTo>
                <a:pt x="57" y="104"/>
                <a:pt x="58" y="103"/>
                <a:pt x="59" y="103"/>
              </a:cubicBezTo>
              <a:cubicBezTo>
                <a:pt x="60" y="103"/>
                <a:pt x="62" y="102"/>
                <a:pt x="63" y="102"/>
              </a:cubicBezTo>
              <a:cubicBezTo>
                <a:pt x="64" y="102"/>
                <a:pt x="64" y="102"/>
                <a:pt x="66" y="102"/>
              </a:cubicBezTo>
              <a:cubicBezTo>
                <a:pt x="68" y="102"/>
                <a:pt x="72" y="102"/>
                <a:pt x="73" y="102"/>
              </a:cubicBezTo>
              <a:cubicBezTo>
                <a:pt x="74" y="102"/>
                <a:pt x="74" y="103"/>
                <a:pt x="75" y="103"/>
              </a:cubicBezTo>
              <a:cubicBezTo>
                <a:pt x="76" y="103"/>
                <a:pt x="76" y="104"/>
                <a:pt x="77" y="105"/>
              </a:cubicBezTo>
              <a:cubicBezTo>
                <a:pt x="78" y="106"/>
                <a:pt x="79" y="108"/>
                <a:pt x="80" y="110"/>
              </a:cubicBezTo>
              <a:cubicBezTo>
                <a:pt x="81" y="112"/>
                <a:pt x="81" y="115"/>
                <a:pt x="82" y="116"/>
              </a:cubicBezTo>
              <a:cubicBezTo>
                <a:pt x="83" y="117"/>
                <a:pt x="84" y="117"/>
                <a:pt x="85" y="118"/>
              </a:cubicBezTo>
              <a:cubicBezTo>
                <a:pt x="86" y="119"/>
                <a:pt x="87" y="119"/>
                <a:pt x="88" y="120"/>
              </a:cubicBezTo>
              <a:cubicBezTo>
                <a:pt x="89" y="121"/>
                <a:pt x="90" y="121"/>
                <a:pt x="91" y="122"/>
              </a:cubicBezTo>
              <a:cubicBezTo>
                <a:pt x="92" y="123"/>
                <a:pt x="92" y="123"/>
                <a:pt x="92" y="124"/>
              </a:cubicBezTo>
              <a:cubicBezTo>
                <a:pt x="92" y="125"/>
                <a:pt x="93" y="126"/>
                <a:pt x="93" y="126"/>
              </a:cubicBezTo>
              <a:cubicBezTo>
                <a:pt x="93" y="126"/>
                <a:pt x="94" y="127"/>
                <a:pt x="94" y="127"/>
              </a:cubicBezTo>
              <a:cubicBezTo>
                <a:pt x="94" y="127"/>
                <a:pt x="95" y="126"/>
                <a:pt x="96" y="126"/>
              </a:cubicBezTo>
              <a:cubicBezTo>
                <a:pt x="97" y="126"/>
                <a:pt x="97" y="125"/>
                <a:pt x="98" y="125"/>
              </a:cubicBezTo>
              <a:cubicBezTo>
                <a:pt x="99" y="125"/>
                <a:pt x="99" y="123"/>
                <a:pt x="100" y="124"/>
              </a:cubicBezTo>
              <a:cubicBezTo>
                <a:pt x="101" y="125"/>
                <a:pt x="106" y="128"/>
                <a:pt x="108" y="129"/>
              </a:cubicBezTo>
              <a:cubicBezTo>
                <a:pt x="109" y="130"/>
                <a:pt x="109" y="129"/>
                <a:pt x="110" y="129"/>
              </a:cubicBezTo>
              <a:cubicBezTo>
                <a:pt x="111" y="129"/>
                <a:pt x="111" y="129"/>
                <a:pt x="112" y="129"/>
              </a:cubicBezTo>
              <a:cubicBezTo>
                <a:pt x="113" y="129"/>
                <a:pt x="115" y="130"/>
                <a:pt x="116" y="130"/>
              </a:cubicBezTo>
              <a:cubicBezTo>
                <a:pt x="117" y="130"/>
                <a:pt x="120" y="128"/>
                <a:pt x="121" y="128"/>
              </a:cubicBezTo>
              <a:cubicBezTo>
                <a:pt x="122" y="128"/>
                <a:pt x="121" y="128"/>
                <a:pt x="122" y="128"/>
              </a:cubicBezTo>
              <a:cubicBezTo>
                <a:pt x="125" y="128"/>
                <a:pt x="124" y="130"/>
                <a:pt x="125" y="130"/>
              </a:cubicBezTo>
              <a:cubicBezTo>
                <a:pt x="126" y="130"/>
                <a:pt x="127" y="131"/>
                <a:pt x="127" y="131"/>
              </a:cubicBezTo>
              <a:cubicBezTo>
                <a:pt x="127" y="131"/>
                <a:pt x="127" y="132"/>
                <a:pt x="128" y="133"/>
              </a:cubicBezTo>
              <a:cubicBezTo>
                <a:pt x="129" y="134"/>
                <a:pt x="130" y="135"/>
                <a:pt x="131" y="136"/>
              </a:cubicBezTo>
              <a:cubicBezTo>
                <a:pt x="132" y="137"/>
                <a:pt x="132" y="136"/>
                <a:pt x="132" y="137"/>
              </a:cubicBezTo>
              <a:cubicBezTo>
                <a:pt x="132" y="138"/>
                <a:pt x="131" y="141"/>
                <a:pt x="131" y="143"/>
              </a:cubicBezTo>
              <a:cubicBezTo>
                <a:pt x="131" y="145"/>
                <a:pt x="133" y="146"/>
                <a:pt x="134" y="147"/>
              </a:cubicBezTo>
              <a:cubicBezTo>
                <a:pt x="135" y="148"/>
                <a:pt x="136" y="149"/>
                <a:pt x="136" y="150"/>
              </a:cubicBezTo>
              <a:cubicBezTo>
                <a:pt x="136" y="151"/>
                <a:pt x="136" y="151"/>
                <a:pt x="137" y="151"/>
              </a:cubicBezTo>
              <a:cubicBezTo>
                <a:pt x="138" y="151"/>
                <a:pt x="139" y="150"/>
                <a:pt x="140" y="148"/>
              </a:cubicBezTo>
              <a:cubicBezTo>
                <a:pt x="141" y="146"/>
                <a:pt x="145" y="142"/>
                <a:pt x="146" y="141"/>
              </a:cubicBezTo>
              <a:cubicBezTo>
                <a:pt x="147" y="140"/>
                <a:pt x="147" y="140"/>
                <a:pt x="148" y="140"/>
              </a:cubicBezTo>
              <a:cubicBezTo>
                <a:pt x="149" y="140"/>
                <a:pt x="151" y="138"/>
                <a:pt x="152" y="138"/>
              </a:cubicBezTo>
              <a:cubicBezTo>
                <a:pt x="153" y="138"/>
                <a:pt x="153" y="139"/>
                <a:pt x="154" y="139"/>
              </a:cubicBezTo>
              <a:cubicBezTo>
                <a:pt x="155" y="139"/>
                <a:pt x="155" y="140"/>
                <a:pt x="156" y="140"/>
              </a:cubicBezTo>
              <a:cubicBezTo>
                <a:pt x="157" y="140"/>
                <a:pt x="157" y="142"/>
                <a:pt x="158" y="142"/>
              </a:cubicBezTo>
              <a:cubicBezTo>
                <a:pt x="159" y="142"/>
                <a:pt x="161" y="143"/>
                <a:pt x="162" y="143"/>
              </a:cubicBezTo>
              <a:cubicBezTo>
                <a:pt x="163" y="143"/>
                <a:pt x="165" y="144"/>
                <a:pt x="166" y="145"/>
              </a:cubicBezTo>
              <a:cubicBezTo>
                <a:pt x="167" y="145"/>
                <a:pt x="167" y="147"/>
                <a:pt x="168" y="147"/>
              </a:cubicBezTo>
              <a:cubicBezTo>
                <a:pt x="169" y="147"/>
                <a:pt x="170" y="147"/>
                <a:pt x="171" y="147"/>
              </a:cubicBezTo>
              <a:cubicBezTo>
                <a:pt x="172" y="147"/>
                <a:pt x="174" y="149"/>
                <a:pt x="174" y="150"/>
              </a:cubicBezTo>
              <a:cubicBezTo>
                <a:pt x="174" y="151"/>
                <a:pt x="173" y="151"/>
                <a:pt x="173" y="152"/>
              </a:cubicBezTo>
              <a:cubicBezTo>
                <a:pt x="173" y="153"/>
                <a:pt x="171" y="153"/>
                <a:pt x="171" y="154"/>
              </a:cubicBezTo>
              <a:cubicBezTo>
                <a:pt x="171" y="155"/>
                <a:pt x="172" y="156"/>
                <a:pt x="172" y="157"/>
              </a:cubicBezTo>
              <a:cubicBezTo>
                <a:pt x="172" y="158"/>
                <a:pt x="173" y="159"/>
                <a:pt x="173" y="159"/>
              </a:cubicBezTo>
              <a:cubicBezTo>
                <a:pt x="173" y="159"/>
                <a:pt x="175" y="159"/>
                <a:pt x="175" y="160"/>
              </a:cubicBezTo>
              <a:cubicBezTo>
                <a:pt x="175" y="161"/>
                <a:pt x="175" y="164"/>
                <a:pt x="175" y="165"/>
              </a:cubicBezTo>
              <a:cubicBezTo>
                <a:pt x="175" y="166"/>
                <a:pt x="173" y="166"/>
                <a:pt x="173" y="166"/>
              </a:cubicBezTo>
              <a:cubicBezTo>
                <a:pt x="173" y="166"/>
                <a:pt x="173" y="167"/>
                <a:pt x="173" y="168"/>
              </a:cubicBezTo>
              <a:cubicBezTo>
                <a:pt x="173" y="169"/>
                <a:pt x="174" y="171"/>
                <a:pt x="175" y="172"/>
              </a:cubicBezTo>
              <a:cubicBezTo>
                <a:pt x="176" y="173"/>
                <a:pt x="177" y="173"/>
                <a:pt x="177" y="174"/>
              </a:cubicBezTo>
              <a:cubicBezTo>
                <a:pt x="177" y="175"/>
                <a:pt x="176" y="179"/>
                <a:pt x="176" y="180"/>
              </a:cubicBezTo>
              <a:cubicBezTo>
                <a:pt x="176" y="181"/>
                <a:pt x="178" y="181"/>
                <a:pt x="178" y="181"/>
              </a:cubicBezTo>
              <a:cubicBezTo>
                <a:pt x="178" y="181"/>
                <a:pt x="178" y="181"/>
                <a:pt x="178" y="181"/>
              </a:cubicBezTo>
              <a:cubicBezTo>
                <a:pt x="178" y="181"/>
                <a:pt x="179" y="183"/>
                <a:pt x="179" y="184"/>
              </a:cubicBezTo>
              <a:cubicBezTo>
                <a:pt x="179" y="185"/>
                <a:pt x="181" y="187"/>
                <a:pt x="181" y="188"/>
              </a:cubicBezTo>
              <a:cubicBezTo>
                <a:pt x="181" y="189"/>
                <a:pt x="181" y="191"/>
                <a:pt x="182" y="192"/>
              </a:cubicBezTo>
              <a:cubicBezTo>
                <a:pt x="183" y="193"/>
                <a:pt x="184" y="194"/>
                <a:pt x="185" y="194"/>
              </a:cubicBezTo>
              <a:cubicBezTo>
                <a:pt x="186" y="194"/>
                <a:pt x="186" y="192"/>
                <a:pt x="187" y="192"/>
              </a:cubicBezTo>
              <a:cubicBezTo>
                <a:pt x="188" y="192"/>
                <a:pt x="192" y="195"/>
                <a:pt x="193" y="196"/>
              </a:cubicBezTo>
              <a:cubicBezTo>
                <a:pt x="194" y="197"/>
                <a:pt x="193" y="197"/>
                <a:pt x="194" y="198"/>
              </a:cubicBezTo>
              <a:cubicBezTo>
                <a:pt x="195" y="199"/>
                <a:pt x="196" y="200"/>
                <a:pt x="197" y="200"/>
              </a:cubicBezTo>
              <a:cubicBezTo>
                <a:pt x="198" y="200"/>
                <a:pt x="199" y="200"/>
                <a:pt x="200" y="200"/>
              </a:cubicBezTo>
              <a:cubicBezTo>
                <a:pt x="201" y="200"/>
                <a:pt x="202" y="201"/>
                <a:pt x="203" y="201"/>
              </a:cubicBezTo>
              <a:cubicBezTo>
                <a:pt x="204" y="201"/>
                <a:pt x="205" y="202"/>
                <a:pt x="206" y="202"/>
              </a:cubicBezTo>
              <a:cubicBezTo>
                <a:pt x="207" y="202"/>
                <a:pt x="207" y="202"/>
                <a:pt x="208" y="202"/>
              </a:cubicBezTo>
              <a:cubicBezTo>
                <a:pt x="209" y="202"/>
                <a:pt x="210" y="201"/>
                <a:pt x="210" y="201"/>
              </a:cubicBezTo>
              <a:cubicBezTo>
                <a:pt x="210" y="201"/>
                <a:pt x="210" y="200"/>
                <a:pt x="210" y="199"/>
              </a:cubicBezTo>
              <a:cubicBezTo>
                <a:pt x="210" y="198"/>
                <a:pt x="211" y="196"/>
                <a:pt x="211" y="195"/>
              </a:cubicBezTo>
              <a:cubicBezTo>
                <a:pt x="211" y="194"/>
                <a:pt x="211" y="194"/>
                <a:pt x="211" y="193"/>
              </a:cubicBezTo>
              <a:cubicBezTo>
                <a:pt x="211" y="192"/>
                <a:pt x="212" y="191"/>
                <a:pt x="212" y="190"/>
              </a:cubicBezTo>
              <a:cubicBezTo>
                <a:pt x="212" y="189"/>
                <a:pt x="210" y="187"/>
                <a:pt x="210" y="186"/>
              </a:cubicBezTo>
              <a:cubicBezTo>
                <a:pt x="210" y="185"/>
                <a:pt x="209" y="183"/>
                <a:pt x="209" y="181"/>
              </a:cubicBezTo>
              <a:cubicBezTo>
                <a:pt x="209" y="179"/>
                <a:pt x="209" y="178"/>
                <a:pt x="209" y="176"/>
              </a:cubicBezTo>
              <a:cubicBezTo>
                <a:pt x="209" y="174"/>
                <a:pt x="209" y="172"/>
                <a:pt x="209" y="170"/>
              </a:cubicBezTo>
              <a:cubicBezTo>
                <a:pt x="209" y="168"/>
                <a:pt x="207" y="167"/>
                <a:pt x="206" y="166"/>
              </a:cubicBezTo>
              <a:cubicBezTo>
                <a:pt x="205" y="165"/>
                <a:pt x="203" y="165"/>
                <a:pt x="202" y="165"/>
              </a:cubicBezTo>
              <a:cubicBezTo>
                <a:pt x="201" y="165"/>
                <a:pt x="201" y="163"/>
                <a:pt x="200" y="163"/>
              </a:cubicBezTo>
              <a:cubicBezTo>
                <a:pt x="199" y="163"/>
                <a:pt x="198" y="163"/>
                <a:pt x="197" y="163"/>
              </a:cubicBezTo>
              <a:cubicBezTo>
                <a:pt x="196" y="163"/>
                <a:pt x="196" y="164"/>
                <a:pt x="195" y="165"/>
              </a:cubicBezTo>
              <a:cubicBezTo>
                <a:pt x="194" y="166"/>
                <a:pt x="194" y="167"/>
                <a:pt x="193" y="167"/>
              </a:cubicBezTo>
              <a:cubicBezTo>
                <a:pt x="192" y="167"/>
                <a:pt x="191" y="166"/>
                <a:pt x="190" y="165"/>
              </a:cubicBezTo>
              <a:cubicBezTo>
                <a:pt x="189" y="164"/>
                <a:pt x="188" y="163"/>
                <a:pt x="188" y="162"/>
              </a:cubicBezTo>
              <a:cubicBezTo>
                <a:pt x="188" y="161"/>
                <a:pt x="188" y="158"/>
                <a:pt x="188" y="157"/>
              </a:cubicBezTo>
              <a:cubicBezTo>
                <a:pt x="188" y="156"/>
                <a:pt x="187" y="155"/>
                <a:pt x="187" y="154"/>
              </a:cubicBezTo>
              <a:cubicBezTo>
                <a:pt x="187" y="153"/>
                <a:pt x="186" y="152"/>
                <a:pt x="185" y="151"/>
              </a:cubicBezTo>
              <a:cubicBezTo>
                <a:pt x="184" y="150"/>
                <a:pt x="183" y="149"/>
                <a:pt x="182" y="148"/>
              </a:cubicBezTo>
              <a:cubicBezTo>
                <a:pt x="181" y="147"/>
                <a:pt x="180" y="145"/>
                <a:pt x="180" y="144"/>
              </a:cubicBezTo>
              <a:cubicBezTo>
                <a:pt x="180" y="143"/>
                <a:pt x="180" y="141"/>
                <a:pt x="181" y="140"/>
              </a:cubicBezTo>
              <a:cubicBezTo>
                <a:pt x="182" y="139"/>
                <a:pt x="184" y="139"/>
                <a:pt x="185" y="138"/>
              </a:cubicBezTo>
              <a:cubicBezTo>
                <a:pt x="186" y="137"/>
                <a:pt x="187" y="135"/>
                <a:pt x="187" y="134"/>
              </a:cubicBezTo>
              <a:cubicBezTo>
                <a:pt x="187" y="133"/>
                <a:pt x="186" y="132"/>
                <a:pt x="187" y="132"/>
              </a:cubicBezTo>
              <a:cubicBezTo>
                <a:pt x="188" y="132"/>
                <a:pt x="190" y="131"/>
                <a:pt x="191" y="131"/>
              </a:cubicBezTo>
              <a:cubicBezTo>
                <a:pt x="192" y="131"/>
                <a:pt x="192" y="130"/>
                <a:pt x="194" y="130"/>
              </a:cubicBezTo>
              <a:cubicBezTo>
                <a:pt x="195" y="130"/>
                <a:pt x="199" y="129"/>
                <a:pt x="201" y="129"/>
              </a:cubicBezTo>
              <a:cubicBezTo>
                <a:pt x="203" y="129"/>
                <a:pt x="203" y="132"/>
                <a:pt x="204" y="133"/>
              </a:cubicBezTo>
              <a:cubicBezTo>
                <a:pt x="205" y="134"/>
                <a:pt x="207" y="137"/>
                <a:pt x="208" y="138"/>
              </a:cubicBezTo>
              <a:cubicBezTo>
                <a:pt x="209" y="139"/>
                <a:pt x="210" y="140"/>
                <a:pt x="212" y="141"/>
              </a:cubicBezTo>
              <a:cubicBezTo>
                <a:pt x="213" y="141"/>
                <a:pt x="217" y="143"/>
                <a:pt x="219" y="143"/>
              </a:cubicBezTo>
              <a:cubicBezTo>
                <a:pt x="221" y="143"/>
                <a:pt x="223" y="141"/>
                <a:pt x="225" y="140"/>
              </a:cubicBezTo>
              <a:cubicBezTo>
                <a:pt x="227" y="139"/>
                <a:pt x="229" y="135"/>
                <a:pt x="231" y="135"/>
              </a:cubicBezTo>
              <a:cubicBezTo>
                <a:pt x="233" y="135"/>
                <a:pt x="235" y="138"/>
                <a:pt x="237" y="138"/>
              </a:cubicBezTo>
              <a:cubicBezTo>
                <a:pt x="239" y="138"/>
                <a:pt x="241" y="136"/>
                <a:pt x="242" y="135"/>
              </a:cubicBezTo>
              <a:cubicBezTo>
                <a:pt x="243" y="134"/>
                <a:pt x="245" y="134"/>
                <a:pt x="246" y="134"/>
              </a:cubicBezTo>
              <a:cubicBezTo>
                <a:pt x="247" y="134"/>
                <a:pt x="250" y="134"/>
                <a:pt x="251" y="133"/>
              </a:cubicBezTo>
              <a:cubicBezTo>
                <a:pt x="252" y="132"/>
                <a:pt x="249" y="131"/>
                <a:pt x="250" y="129"/>
              </a:cubicBezTo>
              <a:cubicBezTo>
                <a:pt x="251" y="127"/>
                <a:pt x="253" y="124"/>
                <a:pt x="254" y="123"/>
              </a:cubicBezTo>
              <a:cubicBezTo>
                <a:pt x="255" y="122"/>
                <a:pt x="256" y="121"/>
                <a:pt x="257" y="120"/>
              </a:cubicBezTo>
              <a:cubicBezTo>
                <a:pt x="258" y="119"/>
                <a:pt x="261" y="117"/>
                <a:pt x="262" y="116"/>
              </a:cubicBezTo>
              <a:cubicBezTo>
                <a:pt x="263" y="115"/>
                <a:pt x="263" y="112"/>
                <a:pt x="263" y="111"/>
              </a:cubicBezTo>
              <a:cubicBezTo>
                <a:pt x="263" y="110"/>
                <a:pt x="263" y="108"/>
                <a:pt x="262" y="107"/>
              </a:cubicBezTo>
              <a:cubicBezTo>
                <a:pt x="261" y="106"/>
                <a:pt x="259" y="105"/>
                <a:pt x="258" y="104"/>
              </a:cubicBezTo>
              <a:cubicBezTo>
                <a:pt x="257" y="102"/>
                <a:pt x="257" y="103"/>
                <a:pt x="255" y="102"/>
              </a:cubicBezTo>
              <a:cubicBezTo>
                <a:pt x="254" y="101"/>
                <a:pt x="253" y="101"/>
                <a:pt x="252" y="100"/>
              </a:cubicBezTo>
              <a:cubicBezTo>
                <a:pt x="251" y="99"/>
                <a:pt x="249" y="99"/>
                <a:pt x="248" y="98"/>
              </a:cubicBezTo>
              <a:cubicBezTo>
                <a:pt x="247" y="97"/>
                <a:pt x="244" y="97"/>
                <a:pt x="243" y="96"/>
              </a:cubicBezTo>
              <a:cubicBezTo>
                <a:pt x="242" y="95"/>
                <a:pt x="240" y="94"/>
                <a:pt x="239" y="93"/>
              </a:cubicBezTo>
              <a:cubicBezTo>
                <a:pt x="238" y="92"/>
                <a:pt x="236" y="92"/>
                <a:pt x="235" y="91"/>
              </a:cubicBezTo>
              <a:cubicBezTo>
                <a:pt x="234" y="90"/>
                <a:pt x="234" y="89"/>
                <a:pt x="233" y="88"/>
              </a:cubicBezTo>
              <a:cubicBezTo>
                <a:pt x="231" y="87"/>
                <a:pt x="229" y="87"/>
                <a:pt x="228" y="86"/>
              </a:cubicBezTo>
              <a:cubicBezTo>
                <a:pt x="227" y="85"/>
                <a:pt x="227" y="83"/>
                <a:pt x="227" y="82"/>
              </a:cubicBezTo>
              <a:cubicBezTo>
                <a:pt x="226" y="80"/>
                <a:pt x="227" y="78"/>
                <a:pt x="227" y="77"/>
              </a:cubicBezTo>
              <a:cubicBezTo>
                <a:pt x="227" y="76"/>
                <a:pt x="227" y="74"/>
                <a:pt x="226" y="73"/>
              </a:cubicBezTo>
              <a:cubicBezTo>
                <a:pt x="225" y="72"/>
                <a:pt x="223" y="73"/>
                <a:pt x="222" y="72"/>
              </a:cubicBezTo>
              <a:cubicBezTo>
                <a:pt x="221" y="71"/>
                <a:pt x="221" y="69"/>
                <a:pt x="220" y="69"/>
              </a:cubicBezTo>
              <a:cubicBezTo>
                <a:pt x="219" y="69"/>
                <a:pt x="218" y="69"/>
                <a:pt x="217" y="69"/>
              </a:cubicBezTo>
              <a:cubicBezTo>
                <a:pt x="216" y="69"/>
                <a:pt x="215" y="69"/>
                <a:pt x="215" y="68"/>
              </a:cubicBezTo>
              <a:cubicBezTo>
                <a:pt x="215" y="67"/>
                <a:pt x="216" y="63"/>
                <a:pt x="216" y="61"/>
              </a:cubicBezTo>
              <a:cubicBezTo>
                <a:pt x="216" y="59"/>
                <a:pt x="216" y="57"/>
                <a:pt x="217" y="56"/>
              </a:cubicBezTo>
              <a:cubicBezTo>
                <a:pt x="218" y="55"/>
                <a:pt x="219" y="55"/>
                <a:pt x="220" y="54"/>
              </a:cubicBezTo>
              <a:cubicBezTo>
                <a:pt x="221" y="53"/>
                <a:pt x="222" y="50"/>
                <a:pt x="222" y="49"/>
              </a:cubicBezTo>
              <a:cubicBezTo>
                <a:pt x="222" y="48"/>
                <a:pt x="221" y="46"/>
                <a:pt x="221" y="45"/>
              </a:cubicBezTo>
              <a:cubicBezTo>
                <a:pt x="221" y="44"/>
                <a:pt x="220" y="44"/>
                <a:pt x="219" y="43"/>
              </a:cubicBezTo>
              <a:cubicBezTo>
                <a:pt x="218" y="42"/>
                <a:pt x="218" y="42"/>
                <a:pt x="217" y="41"/>
              </a:cubicBezTo>
              <a:cubicBezTo>
                <a:pt x="216" y="40"/>
                <a:pt x="215" y="39"/>
                <a:pt x="214" y="39"/>
              </a:cubicBezTo>
              <a:cubicBezTo>
                <a:pt x="213" y="39"/>
                <a:pt x="213" y="39"/>
                <a:pt x="213" y="38"/>
              </a:cubicBezTo>
              <a:cubicBezTo>
                <a:pt x="213" y="37"/>
                <a:pt x="213" y="34"/>
                <a:pt x="213" y="32"/>
              </a:cubicBezTo>
              <a:cubicBezTo>
                <a:pt x="213" y="30"/>
                <a:pt x="211" y="28"/>
                <a:pt x="211" y="27"/>
              </a:cubicBezTo>
              <a:cubicBezTo>
                <a:pt x="211" y="26"/>
                <a:pt x="210" y="26"/>
                <a:pt x="210" y="25"/>
              </a:cubicBezTo>
              <a:cubicBezTo>
                <a:pt x="210" y="24"/>
                <a:pt x="208" y="24"/>
                <a:pt x="208" y="22"/>
              </a:cubicBezTo>
              <a:cubicBezTo>
                <a:pt x="208" y="20"/>
                <a:pt x="209" y="17"/>
                <a:pt x="209" y="15"/>
              </a:cubicBezTo>
              <a:cubicBezTo>
                <a:pt x="209" y="13"/>
                <a:pt x="208" y="12"/>
                <a:pt x="207" y="12"/>
              </a:cubicBezTo>
              <a:cubicBezTo>
                <a:pt x="206" y="12"/>
                <a:pt x="206" y="12"/>
                <a:pt x="205" y="12"/>
              </a:cubicBezTo>
              <a:cubicBezTo>
                <a:pt x="204" y="12"/>
                <a:pt x="203" y="11"/>
                <a:pt x="202" y="11"/>
              </a:cubicBezTo>
              <a:cubicBezTo>
                <a:pt x="201" y="11"/>
                <a:pt x="198" y="10"/>
                <a:pt x="196" y="10"/>
              </a:cubicBezTo>
              <a:cubicBezTo>
                <a:pt x="194" y="10"/>
                <a:pt x="193" y="11"/>
                <a:pt x="192" y="12"/>
              </a:cubicBezTo>
              <a:cubicBezTo>
                <a:pt x="191" y="13"/>
                <a:pt x="190" y="14"/>
                <a:pt x="189" y="15"/>
              </a:cubicBezTo>
              <a:cubicBezTo>
                <a:pt x="188" y="16"/>
                <a:pt x="187" y="16"/>
                <a:pt x="186" y="17"/>
              </a:cubicBezTo>
              <a:cubicBezTo>
                <a:pt x="185" y="18"/>
                <a:pt x="183" y="22"/>
                <a:pt x="182" y="23"/>
              </a:cubicBezTo>
              <a:cubicBezTo>
                <a:pt x="181" y="24"/>
                <a:pt x="178" y="21"/>
                <a:pt x="177" y="21"/>
              </a:cubicBezTo>
              <a:cubicBezTo>
                <a:pt x="176" y="21"/>
                <a:pt x="176" y="20"/>
                <a:pt x="176" y="20"/>
              </a:cubicBezTo>
              <a:cubicBezTo>
                <a:pt x="176" y="20"/>
                <a:pt x="175" y="19"/>
                <a:pt x="175" y="18"/>
              </a:cubicBezTo>
              <a:cubicBezTo>
                <a:pt x="175" y="17"/>
                <a:pt x="174" y="14"/>
                <a:pt x="173" y="14"/>
              </a:cubicBezTo>
              <a:cubicBezTo>
                <a:pt x="172" y="14"/>
                <a:pt x="170" y="17"/>
                <a:pt x="169" y="17"/>
              </a:cubicBezTo>
              <a:cubicBezTo>
                <a:pt x="168" y="17"/>
                <a:pt x="167" y="17"/>
                <a:pt x="165" y="17"/>
              </a:cubicBezTo>
              <a:cubicBezTo>
                <a:pt x="162" y="17"/>
                <a:pt x="157" y="18"/>
                <a:pt x="155" y="18"/>
              </a:cubicBezTo>
              <a:cubicBezTo>
                <a:pt x="153" y="18"/>
                <a:pt x="152" y="18"/>
                <a:pt x="151" y="18"/>
              </a:cubicBezTo>
              <a:cubicBezTo>
                <a:pt x="150" y="18"/>
                <a:pt x="150" y="19"/>
                <a:pt x="149" y="19"/>
              </a:cubicBezTo>
              <a:cubicBezTo>
                <a:pt x="148" y="19"/>
                <a:pt x="147" y="20"/>
                <a:pt x="147" y="21"/>
              </a:cubicBezTo>
              <a:cubicBezTo>
                <a:pt x="147" y="22"/>
                <a:pt x="146" y="23"/>
                <a:pt x="146" y="24"/>
              </a:cubicBezTo>
              <a:cubicBezTo>
                <a:pt x="146" y="25"/>
                <a:pt x="145" y="26"/>
                <a:pt x="144" y="27"/>
              </a:cubicBezTo>
              <a:cubicBezTo>
                <a:pt x="143" y="28"/>
                <a:pt x="143" y="29"/>
                <a:pt x="142" y="29"/>
              </a:cubicBezTo>
              <a:cubicBezTo>
                <a:pt x="141" y="29"/>
                <a:pt x="140" y="30"/>
                <a:pt x="139" y="30"/>
              </a:cubicBezTo>
              <a:cubicBezTo>
                <a:pt x="138" y="30"/>
                <a:pt x="138" y="29"/>
                <a:pt x="137" y="29"/>
              </a:cubicBezTo>
              <a:cubicBezTo>
                <a:pt x="136" y="29"/>
                <a:pt x="135" y="29"/>
                <a:pt x="135" y="30"/>
              </a:cubicBezTo>
              <a:cubicBezTo>
                <a:pt x="135" y="31"/>
                <a:pt x="136" y="33"/>
                <a:pt x="135" y="33"/>
              </a:cubicBezTo>
              <a:cubicBezTo>
                <a:pt x="134" y="33"/>
                <a:pt x="132" y="33"/>
                <a:pt x="131" y="33"/>
              </a:cubicBezTo>
              <a:cubicBezTo>
                <a:pt x="130" y="33"/>
                <a:pt x="130" y="31"/>
                <a:pt x="129" y="30"/>
              </a:cubicBezTo>
              <a:cubicBezTo>
                <a:pt x="128" y="29"/>
                <a:pt x="128" y="29"/>
                <a:pt x="127" y="28"/>
              </a:cubicBezTo>
              <a:cubicBezTo>
                <a:pt x="126" y="27"/>
                <a:pt x="125" y="25"/>
                <a:pt x="124" y="24"/>
              </a:cubicBezTo>
              <a:cubicBezTo>
                <a:pt x="123" y="23"/>
                <a:pt x="120" y="21"/>
                <a:pt x="119" y="20"/>
              </a:cubicBezTo>
              <a:cubicBezTo>
                <a:pt x="118" y="19"/>
                <a:pt x="116" y="18"/>
                <a:pt x="115" y="17"/>
              </a:cubicBezTo>
              <a:cubicBezTo>
                <a:pt x="114" y="16"/>
                <a:pt x="114" y="16"/>
                <a:pt x="114" y="16"/>
              </a:cubicBezTo>
              <a:cubicBezTo>
                <a:pt x="114" y="16"/>
                <a:pt x="113" y="17"/>
                <a:pt x="113" y="17"/>
              </a:cubicBezTo>
              <a:cubicBezTo>
                <a:pt x="113" y="17"/>
                <a:pt x="113" y="17"/>
                <a:pt x="112" y="18"/>
              </a:cubicBezTo>
              <a:cubicBezTo>
                <a:pt x="111" y="19"/>
                <a:pt x="110" y="20"/>
                <a:pt x="109" y="21"/>
              </a:cubicBezTo>
              <a:cubicBezTo>
                <a:pt x="108" y="22"/>
                <a:pt x="107" y="22"/>
                <a:pt x="106" y="22"/>
              </a:cubicBezTo>
              <a:cubicBezTo>
                <a:pt x="105" y="22"/>
                <a:pt x="104" y="22"/>
                <a:pt x="103" y="22"/>
              </a:cubicBezTo>
              <a:cubicBezTo>
                <a:pt x="101" y="22"/>
                <a:pt x="101" y="22"/>
                <a:pt x="101" y="21"/>
              </a:cubicBezTo>
              <a:cubicBezTo>
                <a:pt x="101" y="21"/>
                <a:pt x="101" y="21"/>
                <a:pt x="101" y="20"/>
              </a:cubicBezTo>
              <a:cubicBezTo>
                <a:pt x="101" y="19"/>
                <a:pt x="101" y="17"/>
                <a:pt x="101" y="16"/>
              </a:cubicBezTo>
              <a:cubicBezTo>
                <a:pt x="101" y="15"/>
                <a:pt x="101" y="13"/>
                <a:pt x="101" y="12"/>
              </a:cubicBezTo>
              <a:cubicBezTo>
                <a:pt x="101" y="11"/>
                <a:pt x="100" y="10"/>
                <a:pt x="100" y="9"/>
              </a:cubicBezTo>
              <a:cubicBezTo>
                <a:pt x="100" y="8"/>
                <a:pt x="99" y="7"/>
                <a:pt x="99" y="6"/>
              </a:cubicBezTo>
              <a:cubicBezTo>
                <a:pt x="99" y="5"/>
                <a:pt x="100" y="5"/>
                <a:pt x="100" y="4"/>
              </a:cubicBezTo>
              <a:cubicBezTo>
                <a:pt x="100" y="3"/>
                <a:pt x="100" y="2"/>
                <a:pt x="99" y="1"/>
              </a:cubicBezTo>
              <a:cubicBezTo>
                <a:pt x="98" y="0"/>
                <a:pt x="97" y="0"/>
                <a:pt x="96" y="0"/>
              </a:cubicBezTo>
              <a:cubicBezTo>
                <a:pt x="95" y="0"/>
                <a:pt x="92" y="0"/>
                <a:pt x="90" y="0"/>
              </a:cubicBezTo>
              <a:cubicBezTo>
                <a:pt x="88" y="0"/>
                <a:pt x="87" y="1"/>
                <a:pt x="86" y="1"/>
              </a:cubicBezTo>
              <a:cubicBezTo>
                <a:pt x="85" y="1"/>
                <a:pt x="83" y="2"/>
                <a:pt x="82" y="3"/>
              </a:cubicBezTo>
              <a:cubicBezTo>
                <a:pt x="81" y="4"/>
                <a:pt x="80" y="4"/>
                <a:pt x="79" y="5"/>
              </a:cubicBezTo>
              <a:cubicBezTo>
                <a:pt x="78" y="6"/>
                <a:pt x="77" y="7"/>
                <a:pt x="76" y="8"/>
              </a:cubicBezTo>
              <a:cubicBezTo>
                <a:pt x="75" y="8"/>
                <a:pt x="75" y="9"/>
                <a:pt x="74" y="9"/>
              </a:cubicBezTo>
              <a:cubicBezTo>
                <a:pt x="73" y="9"/>
                <a:pt x="73" y="8"/>
                <a:pt x="72" y="8"/>
              </a:cubicBezTo>
              <a:cubicBezTo>
                <a:pt x="71" y="8"/>
                <a:pt x="69" y="7"/>
                <a:pt x="68" y="7"/>
              </a:cubicBezTo>
              <a:cubicBezTo>
                <a:pt x="67" y="7"/>
                <a:pt x="65" y="7"/>
                <a:pt x="64" y="7"/>
              </a:cubicBezTo>
              <a:cubicBezTo>
                <a:pt x="63" y="7"/>
                <a:pt x="61" y="7"/>
                <a:pt x="61" y="8"/>
              </a:cubicBezTo>
              <a:cubicBezTo>
                <a:pt x="61" y="9"/>
                <a:pt x="63" y="11"/>
                <a:pt x="63" y="12"/>
              </a:cubicBezTo>
              <a:cubicBezTo>
                <a:pt x="63" y="13"/>
                <a:pt x="61" y="15"/>
                <a:pt x="60" y="15"/>
              </a:cubicBezTo>
              <a:cubicBezTo>
                <a:pt x="57" y="14"/>
                <a:pt x="56" y="14"/>
                <a:pt x="55" y="13"/>
              </a:cubicBezTo>
              <a:cubicBezTo>
                <a:pt x="54" y="12"/>
                <a:pt x="53" y="12"/>
                <a:pt x="52" y="11"/>
              </a:cubicBezTo>
              <a:cubicBezTo>
                <a:pt x="51" y="10"/>
                <a:pt x="49" y="8"/>
                <a:pt x="48" y="8"/>
              </a:cubicBezTo>
              <a:cubicBezTo>
                <a:pt x="47" y="8"/>
                <a:pt x="45" y="9"/>
                <a:pt x="44" y="10"/>
              </a:cubicBezTo>
              <a:cubicBezTo>
                <a:pt x="43" y="11"/>
                <a:pt x="41" y="13"/>
                <a:pt x="41" y="14"/>
              </a:cubicBezTo>
              <a:cubicBezTo>
                <a:pt x="41" y="15"/>
                <a:pt x="41" y="15"/>
                <a:pt x="41" y="16"/>
              </a:cubicBezTo>
              <a:cubicBezTo>
                <a:pt x="41" y="17"/>
                <a:pt x="40" y="18"/>
                <a:pt x="39" y="18"/>
              </a:cubicBezTo>
              <a:cubicBezTo>
                <a:pt x="38" y="18"/>
                <a:pt x="35" y="19"/>
                <a:pt x="34" y="19"/>
              </a:cubicBezTo>
              <a:cubicBezTo>
                <a:pt x="33" y="19"/>
                <a:pt x="33" y="18"/>
                <a:pt x="32" y="17"/>
              </a:cubicBezTo>
              <a:cubicBezTo>
                <a:pt x="31" y="16"/>
                <a:pt x="30" y="15"/>
                <a:pt x="29" y="15"/>
              </a:cubicBezTo>
              <a:cubicBezTo>
                <a:pt x="28" y="15"/>
                <a:pt x="27" y="16"/>
                <a:pt x="26" y="17"/>
              </a:cubicBezTo>
              <a:cubicBezTo>
                <a:pt x="25" y="18"/>
                <a:pt x="24" y="20"/>
                <a:pt x="23" y="20"/>
              </a:cubicBezTo>
              <a:cubicBezTo>
                <a:pt x="22" y="20"/>
                <a:pt x="20" y="19"/>
                <a:pt x="18" y="19"/>
              </a:cubicBezTo>
              <a:cubicBezTo>
                <a:pt x="16" y="19"/>
                <a:pt x="13" y="21"/>
                <a:pt x="11" y="21"/>
              </a:cubicBezTo>
              <a:cubicBezTo>
                <a:pt x="9" y="21"/>
                <a:pt x="8" y="19"/>
                <a:pt x="6" y="19"/>
              </a:cubicBezTo>
              <a:close/>
            </a:path>
          </a:pathLst>
        </a:custGeom>
        <a:solidFill>
          <a:srgbClr xmlns:mc="http://schemas.openxmlformats.org/markup-compatibility/2006" xmlns:a14="http://schemas.microsoft.com/office/drawing/2010/main" val="FFFFFF" a14:legacySpreadsheetColorIndex="9" mc:Ignorable="a14"/>
        </a:solidFill>
        <a:ln w="9525" cap="flat" cmpd="sng">
          <a:solidFill>
            <a:srgbClr xmlns:mc="http://schemas.openxmlformats.org/markup-compatibility/2006" xmlns:a14="http://schemas.microsoft.com/office/drawing/2010/main" val="000000" a14:legacySpreadsheetColorIndex="64" mc:Ignorable="a14"/>
          </a:solidFill>
          <a:prstDash val="solid"/>
          <a:round/>
          <a:headEnd type="none" w="med" len="med"/>
          <a:tailEnd type="none" w="med" len="med"/>
        </a:ln>
        <a:effectLst/>
      </xdr:spPr>
    </xdr:sp>
    <xdr:clientData/>
  </xdr:twoCellAnchor>
  <xdr:twoCellAnchor>
    <xdr:from xmlns:xdr="http://schemas.openxmlformats.org/drawingml/2006/spreadsheetDrawing">
      <xdr:col>21</xdr:col>
      <xdr:colOff>133350</xdr:colOff>
      <xdr:row>21</xdr:row>
      <xdr:rowOff>76200</xdr:rowOff>
    </xdr:from>
    <xdr:to xmlns:xdr="http://schemas.openxmlformats.org/drawingml/2006/spreadsheetDrawing">
      <xdr:col>23</xdr:col>
      <xdr:colOff>685800</xdr:colOff>
      <xdr:row>37</xdr:row>
      <xdr:rowOff>104775</xdr:rowOff>
    </xdr:to>
    <xdr:sp macro="" textlink="">
      <xdr:nvSpPr>
        <xdr:cNvPr id="119" name="Freeform 11"/>
        <xdr:cNvSpPr/>
      </xdr:nvSpPr>
      <xdr:spPr>
        <a:xfrm>
          <a:off x="12487275" y="3762375"/>
          <a:ext cx="1924050" cy="2771775"/>
        </a:xfrm>
        <a:custGeom>
          <a:avLst/>
          <a:gdLst>
            <a:gd name="T0" fmla="*/ 118 w 202"/>
            <a:gd name="T1" fmla="*/ 6 h 291"/>
            <a:gd name="T2" fmla="*/ 104 w 202"/>
            <a:gd name="T3" fmla="*/ 24 h 291"/>
            <a:gd name="T4" fmla="*/ 96 w 202"/>
            <a:gd name="T5" fmla="*/ 34 h 291"/>
            <a:gd name="T6" fmla="*/ 86 w 202"/>
            <a:gd name="T7" fmla="*/ 43 h 291"/>
            <a:gd name="T8" fmla="*/ 77 w 202"/>
            <a:gd name="T9" fmla="*/ 72 h 291"/>
            <a:gd name="T10" fmla="*/ 62 w 202"/>
            <a:gd name="T11" fmla="*/ 75 h 291"/>
            <a:gd name="T12" fmla="*/ 48 w 202"/>
            <a:gd name="T13" fmla="*/ 72 h 291"/>
            <a:gd name="T14" fmla="*/ 33 w 202"/>
            <a:gd name="T15" fmla="*/ 79 h 291"/>
            <a:gd name="T16" fmla="*/ 32 w 202"/>
            <a:gd name="T17" fmla="*/ 93 h 291"/>
            <a:gd name="T18" fmla="*/ 23 w 202"/>
            <a:gd name="T19" fmla="*/ 103 h 291"/>
            <a:gd name="T20" fmla="*/ 24 w 202"/>
            <a:gd name="T21" fmla="*/ 115 h 291"/>
            <a:gd name="T22" fmla="*/ 17 w 202"/>
            <a:gd name="T23" fmla="*/ 126 h 291"/>
            <a:gd name="T24" fmla="*/ 12 w 202"/>
            <a:gd name="T25" fmla="*/ 142 h 291"/>
            <a:gd name="T26" fmla="*/ 21 w 202"/>
            <a:gd name="T27" fmla="*/ 149 h 291"/>
            <a:gd name="T28" fmla="*/ 25 w 202"/>
            <a:gd name="T29" fmla="*/ 168 h 291"/>
            <a:gd name="T30" fmla="*/ 17 w 202"/>
            <a:gd name="T31" fmla="*/ 180 h 291"/>
            <a:gd name="T32" fmla="*/ 17 w 202"/>
            <a:gd name="T33" fmla="*/ 192 h 291"/>
            <a:gd name="T34" fmla="*/ 14 w 202"/>
            <a:gd name="T35" fmla="*/ 210 h 291"/>
            <a:gd name="T36" fmla="*/ 8 w 202"/>
            <a:gd name="T37" fmla="*/ 224 h 291"/>
            <a:gd name="T38" fmla="*/ 0 w 202"/>
            <a:gd name="T39" fmla="*/ 250 h 291"/>
            <a:gd name="T40" fmla="*/ 14 w 202"/>
            <a:gd name="T41" fmla="*/ 263 h 291"/>
            <a:gd name="T42" fmla="*/ 24 w 202"/>
            <a:gd name="T43" fmla="*/ 285 h 291"/>
            <a:gd name="T44" fmla="*/ 37 w 202"/>
            <a:gd name="T45" fmla="*/ 289 h 291"/>
            <a:gd name="T46" fmla="*/ 44 w 202"/>
            <a:gd name="T47" fmla="*/ 269 h 291"/>
            <a:gd name="T48" fmla="*/ 61 w 202"/>
            <a:gd name="T49" fmla="*/ 275 h 291"/>
            <a:gd name="T50" fmla="*/ 73 w 202"/>
            <a:gd name="T51" fmla="*/ 271 h 291"/>
            <a:gd name="T52" fmla="*/ 85 w 202"/>
            <a:gd name="T53" fmla="*/ 279 h 291"/>
            <a:gd name="T54" fmla="*/ 108 w 202"/>
            <a:gd name="T55" fmla="*/ 271 h 291"/>
            <a:gd name="T56" fmla="*/ 127 w 202"/>
            <a:gd name="T57" fmla="*/ 273 h 291"/>
            <a:gd name="T58" fmla="*/ 145 w 202"/>
            <a:gd name="T59" fmla="*/ 278 h 291"/>
            <a:gd name="T60" fmla="*/ 152 w 202"/>
            <a:gd name="T61" fmla="*/ 268 h 291"/>
            <a:gd name="T62" fmla="*/ 159 w 202"/>
            <a:gd name="T63" fmla="*/ 257 h 291"/>
            <a:gd name="T64" fmla="*/ 169 w 202"/>
            <a:gd name="T65" fmla="*/ 244 h 291"/>
            <a:gd name="T66" fmla="*/ 178 w 202"/>
            <a:gd name="T67" fmla="*/ 212 h 291"/>
            <a:gd name="T68" fmla="*/ 172 w 202"/>
            <a:gd name="T69" fmla="*/ 189 h 291"/>
            <a:gd name="T70" fmla="*/ 157 w 202"/>
            <a:gd name="T71" fmla="*/ 171 h 291"/>
            <a:gd name="T72" fmla="*/ 175 w 202"/>
            <a:gd name="T73" fmla="*/ 156 h 291"/>
            <a:gd name="T74" fmla="*/ 188 w 202"/>
            <a:gd name="T75" fmla="*/ 130 h 291"/>
            <a:gd name="T76" fmla="*/ 169 w 202"/>
            <a:gd name="T77" fmla="*/ 118 h 291"/>
            <a:gd name="T78" fmla="*/ 157 w 202"/>
            <a:gd name="T79" fmla="*/ 107 h 291"/>
            <a:gd name="T80" fmla="*/ 159 w 202"/>
            <a:gd name="T81" fmla="*/ 89 h 291"/>
            <a:gd name="T82" fmla="*/ 163 w 202"/>
            <a:gd name="T83" fmla="*/ 83 h 291"/>
            <a:gd name="T84" fmla="*/ 180 w 202"/>
            <a:gd name="T85" fmla="*/ 84 h 291"/>
            <a:gd name="T86" fmla="*/ 200 w 202"/>
            <a:gd name="T87" fmla="*/ 82 h 291"/>
            <a:gd name="T88" fmla="*/ 198 w 202"/>
            <a:gd name="T89" fmla="*/ 58 h 291"/>
            <a:gd name="T90" fmla="*/ 192 w 202"/>
            <a:gd name="T91" fmla="*/ 39 h 291"/>
            <a:gd name="T92" fmla="*/ 172 w 202"/>
            <a:gd name="T93" fmla="*/ 21 h 291"/>
            <a:gd name="T94" fmla="*/ 157 w 202"/>
            <a:gd name="T95" fmla="*/ 21 h 291"/>
            <a:gd name="T96" fmla="*/ 146 w 202"/>
            <a:gd name="T97" fmla="*/ 24 h 291"/>
            <a:gd name="T98" fmla="*/ 132 w 202"/>
            <a:gd name="T99" fmla="*/ 1 h 29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Lst>
          <a:rect l="0" t="0" r="r" b="b"/>
          <a:pathLst>
            <a:path w="202" h="291">
              <a:moveTo>
                <a:pt x="132" y="1"/>
              </a:moveTo>
              <a:cubicBezTo>
                <a:pt x="131" y="0"/>
                <a:pt x="130" y="1"/>
                <a:pt x="129" y="1"/>
              </a:cubicBezTo>
              <a:cubicBezTo>
                <a:pt x="128" y="1"/>
                <a:pt x="127" y="1"/>
                <a:pt x="125" y="2"/>
              </a:cubicBezTo>
              <a:cubicBezTo>
                <a:pt x="123" y="3"/>
                <a:pt x="120" y="4"/>
                <a:pt x="118" y="6"/>
              </a:cubicBezTo>
              <a:cubicBezTo>
                <a:pt x="116" y="9"/>
                <a:pt x="111" y="16"/>
                <a:pt x="111" y="16"/>
              </a:cubicBezTo>
              <a:cubicBezTo>
                <a:pt x="110" y="18"/>
                <a:pt x="111" y="20"/>
                <a:pt x="110" y="21"/>
              </a:cubicBezTo>
              <a:cubicBezTo>
                <a:pt x="110" y="22"/>
                <a:pt x="110" y="23"/>
                <a:pt x="109" y="23"/>
              </a:cubicBezTo>
              <a:cubicBezTo>
                <a:pt x="108" y="23"/>
                <a:pt x="105" y="24"/>
                <a:pt x="104" y="24"/>
              </a:cubicBezTo>
              <a:cubicBezTo>
                <a:pt x="103" y="25"/>
                <a:pt x="104" y="22"/>
                <a:pt x="102" y="25"/>
              </a:cubicBezTo>
              <a:cubicBezTo>
                <a:pt x="102" y="25"/>
                <a:pt x="101" y="26"/>
                <a:pt x="101" y="27"/>
              </a:cubicBezTo>
              <a:cubicBezTo>
                <a:pt x="101" y="28"/>
                <a:pt x="102" y="28"/>
                <a:pt x="101" y="29"/>
              </a:cubicBezTo>
              <a:cubicBezTo>
                <a:pt x="100" y="30"/>
                <a:pt x="97" y="32"/>
                <a:pt x="96" y="34"/>
              </a:cubicBezTo>
              <a:cubicBezTo>
                <a:pt x="95" y="36"/>
                <a:pt x="93" y="40"/>
                <a:pt x="92" y="41"/>
              </a:cubicBezTo>
              <a:cubicBezTo>
                <a:pt x="91" y="42"/>
                <a:pt x="90" y="43"/>
                <a:pt x="89" y="43"/>
              </a:cubicBezTo>
              <a:cubicBezTo>
                <a:pt x="88" y="43"/>
                <a:pt x="87" y="43"/>
                <a:pt x="87" y="43"/>
              </a:cubicBezTo>
              <a:cubicBezTo>
                <a:pt x="87" y="43"/>
                <a:pt x="87" y="43"/>
                <a:pt x="86" y="43"/>
              </a:cubicBezTo>
              <a:cubicBezTo>
                <a:pt x="85" y="43"/>
                <a:pt x="83" y="45"/>
                <a:pt x="82" y="46"/>
              </a:cubicBezTo>
              <a:cubicBezTo>
                <a:pt x="81" y="47"/>
                <a:pt x="79" y="49"/>
                <a:pt x="79" y="52"/>
              </a:cubicBezTo>
              <a:cubicBezTo>
                <a:pt x="79" y="55"/>
                <a:pt x="79" y="60"/>
                <a:pt x="79" y="63"/>
              </a:cubicBezTo>
              <a:cubicBezTo>
                <a:pt x="79" y="66"/>
                <a:pt x="77" y="70"/>
                <a:pt x="77" y="72"/>
              </a:cubicBezTo>
              <a:cubicBezTo>
                <a:pt x="77" y="74"/>
                <a:pt x="76" y="73"/>
                <a:pt x="76" y="74"/>
              </a:cubicBezTo>
              <a:cubicBezTo>
                <a:pt x="76" y="75"/>
                <a:pt x="75" y="75"/>
                <a:pt x="74" y="76"/>
              </a:cubicBezTo>
              <a:cubicBezTo>
                <a:pt x="74" y="76"/>
                <a:pt x="75" y="77"/>
                <a:pt x="73" y="77"/>
              </a:cubicBezTo>
              <a:cubicBezTo>
                <a:pt x="71" y="77"/>
                <a:pt x="67" y="74"/>
                <a:pt x="62" y="75"/>
              </a:cubicBezTo>
              <a:cubicBezTo>
                <a:pt x="59" y="74"/>
                <a:pt x="57" y="71"/>
                <a:pt x="56" y="70"/>
              </a:cubicBezTo>
              <a:cubicBezTo>
                <a:pt x="55" y="69"/>
                <a:pt x="54" y="69"/>
                <a:pt x="53" y="69"/>
              </a:cubicBezTo>
              <a:cubicBezTo>
                <a:pt x="52" y="69"/>
                <a:pt x="52" y="69"/>
                <a:pt x="51" y="69"/>
              </a:cubicBezTo>
              <a:cubicBezTo>
                <a:pt x="50" y="69"/>
                <a:pt x="49" y="71"/>
                <a:pt x="48" y="72"/>
              </a:cubicBezTo>
              <a:cubicBezTo>
                <a:pt x="47" y="73"/>
                <a:pt x="46" y="74"/>
                <a:pt x="45" y="75"/>
              </a:cubicBezTo>
              <a:cubicBezTo>
                <a:pt x="44" y="76"/>
                <a:pt x="44" y="77"/>
                <a:pt x="43" y="77"/>
              </a:cubicBezTo>
              <a:cubicBezTo>
                <a:pt x="42" y="79"/>
                <a:pt x="38" y="78"/>
                <a:pt x="36" y="78"/>
              </a:cubicBezTo>
              <a:cubicBezTo>
                <a:pt x="34" y="78"/>
                <a:pt x="34" y="79"/>
                <a:pt x="33" y="79"/>
              </a:cubicBezTo>
              <a:cubicBezTo>
                <a:pt x="32" y="79"/>
                <a:pt x="31" y="79"/>
                <a:pt x="31" y="80"/>
              </a:cubicBezTo>
              <a:cubicBezTo>
                <a:pt x="31" y="81"/>
                <a:pt x="33" y="85"/>
                <a:pt x="33" y="87"/>
              </a:cubicBezTo>
              <a:cubicBezTo>
                <a:pt x="33" y="89"/>
                <a:pt x="33" y="91"/>
                <a:pt x="33" y="92"/>
              </a:cubicBezTo>
              <a:cubicBezTo>
                <a:pt x="33" y="93"/>
                <a:pt x="32" y="92"/>
                <a:pt x="32" y="93"/>
              </a:cubicBezTo>
              <a:cubicBezTo>
                <a:pt x="32" y="94"/>
                <a:pt x="30" y="96"/>
                <a:pt x="30" y="97"/>
              </a:cubicBezTo>
              <a:cubicBezTo>
                <a:pt x="30" y="98"/>
                <a:pt x="29" y="99"/>
                <a:pt x="29" y="99"/>
              </a:cubicBezTo>
              <a:cubicBezTo>
                <a:pt x="29" y="99"/>
                <a:pt x="29" y="99"/>
                <a:pt x="28" y="100"/>
              </a:cubicBezTo>
              <a:cubicBezTo>
                <a:pt x="27" y="101"/>
                <a:pt x="24" y="102"/>
                <a:pt x="23" y="103"/>
              </a:cubicBezTo>
              <a:cubicBezTo>
                <a:pt x="22" y="104"/>
                <a:pt x="22" y="105"/>
                <a:pt x="22" y="106"/>
              </a:cubicBezTo>
              <a:cubicBezTo>
                <a:pt x="22" y="107"/>
                <a:pt x="23" y="108"/>
                <a:pt x="23" y="109"/>
              </a:cubicBezTo>
              <a:cubicBezTo>
                <a:pt x="23" y="110"/>
                <a:pt x="23" y="111"/>
                <a:pt x="23" y="112"/>
              </a:cubicBezTo>
              <a:cubicBezTo>
                <a:pt x="23" y="113"/>
                <a:pt x="24" y="113"/>
                <a:pt x="24" y="115"/>
              </a:cubicBezTo>
              <a:cubicBezTo>
                <a:pt x="24" y="117"/>
                <a:pt x="24" y="122"/>
                <a:pt x="24" y="123"/>
              </a:cubicBezTo>
              <a:cubicBezTo>
                <a:pt x="24" y="124"/>
                <a:pt x="22" y="124"/>
                <a:pt x="22" y="124"/>
              </a:cubicBezTo>
              <a:cubicBezTo>
                <a:pt x="22" y="124"/>
                <a:pt x="22" y="125"/>
                <a:pt x="21" y="125"/>
              </a:cubicBezTo>
              <a:cubicBezTo>
                <a:pt x="20" y="125"/>
                <a:pt x="19" y="125"/>
                <a:pt x="17" y="126"/>
              </a:cubicBezTo>
              <a:cubicBezTo>
                <a:pt x="15" y="127"/>
                <a:pt x="9" y="129"/>
                <a:pt x="8" y="131"/>
              </a:cubicBezTo>
              <a:cubicBezTo>
                <a:pt x="7" y="133"/>
                <a:pt x="11" y="135"/>
                <a:pt x="12" y="137"/>
              </a:cubicBezTo>
              <a:cubicBezTo>
                <a:pt x="13" y="139"/>
                <a:pt x="13" y="139"/>
                <a:pt x="13" y="140"/>
              </a:cubicBezTo>
              <a:cubicBezTo>
                <a:pt x="13" y="141"/>
                <a:pt x="12" y="141"/>
                <a:pt x="12" y="142"/>
              </a:cubicBezTo>
              <a:cubicBezTo>
                <a:pt x="12" y="143"/>
                <a:pt x="13" y="144"/>
                <a:pt x="14" y="145"/>
              </a:cubicBezTo>
              <a:cubicBezTo>
                <a:pt x="15" y="146"/>
                <a:pt x="15" y="146"/>
                <a:pt x="16" y="146"/>
              </a:cubicBezTo>
              <a:cubicBezTo>
                <a:pt x="17" y="146"/>
                <a:pt x="17" y="146"/>
                <a:pt x="18" y="146"/>
              </a:cubicBezTo>
              <a:cubicBezTo>
                <a:pt x="19" y="146"/>
                <a:pt x="20" y="148"/>
                <a:pt x="21" y="149"/>
              </a:cubicBezTo>
              <a:cubicBezTo>
                <a:pt x="22" y="150"/>
                <a:pt x="22" y="150"/>
                <a:pt x="22" y="151"/>
              </a:cubicBezTo>
              <a:cubicBezTo>
                <a:pt x="22" y="152"/>
                <a:pt x="22" y="156"/>
                <a:pt x="23" y="158"/>
              </a:cubicBezTo>
              <a:cubicBezTo>
                <a:pt x="23" y="160"/>
                <a:pt x="25" y="159"/>
                <a:pt x="25" y="161"/>
              </a:cubicBezTo>
              <a:cubicBezTo>
                <a:pt x="25" y="163"/>
                <a:pt x="25" y="167"/>
                <a:pt x="25" y="168"/>
              </a:cubicBezTo>
              <a:cubicBezTo>
                <a:pt x="25" y="169"/>
                <a:pt x="25" y="168"/>
                <a:pt x="25" y="169"/>
              </a:cubicBezTo>
              <a:cubicBezTo>
                <a:pt x="25" y="170"/>
                <a:pt x="24" y="171"/>
                <a:pt x="23" y="172"/>
              </a:cubicBezTo>
              <a:cubicBezTo>
                <a:pt x="22" y="173"/>
                <a:pt x="22" y="175"/>
                <a:pt x="21" y="176"/>
              </a:cubicBezTo>
              <a:cubicBezTo>
                <a:pt x="20" y="177"/>
                <a:pt x="18" y="179"/>
                <a:pt x="17" y="180"/>
              </a:cubicBezTo>
              <a:cubicBezTo>
                <a:pt x="16" y="181"/>
                <a:pt x="15" y="180"/>
                <a:pt x="15" y="181"/>
              </a:cubicBezTo>
              <a:cubicBezTo>
                <a:pt x="15" y="182"/>
                <a:pt x="15" y="184"/>
                <a:pt x="15" y="186"/>
              </a:cubicBezTo>
              <a:cubicBezTo>
                <a:pt x="15" y="187"/>
                <a:pt x="16" y="188"/>
                <a:pt x="16" y="189"/>
              </a:cubicBezTo>
              <a:cubicBezTo>
                <a:pt x="16" y="190"/>
                <a:pt x="16" y="191"/>
                <a:pt x="17" y="192"/>
              </a:cubicBezTo>
              <a:cubicBezTo>
                <a:pt x="18" y="193"/>
                <a:pt x="20" y="197"/>
                <a:pt x="20" y="198"/>
              </a:cubicBezTo>
              <a:cubicBezTo>
                <a:pt x="20" y="199"/>
                <a:pt x="17" y="199"/>
                <a:pt x="16" y="200"/>
              </a:cubicBezTo>
              <a:cubicBezTo>
                <a:pt x="15" y="203"/>
                <a:pt x="15" y="205"/>
                <a:pt x="15" y="205"/>
              </a:cubicBezTo>
              <a:cubicBezTo>
                <a:pt x="15" y="206"/>
                <a:pt x="13" y="211"/>
                <a:pt x="14" y="210"/>
              </a:cubicBezTo>
              <a:cubicBezTo>
                <a:pt x="15" y="209"/>
                <a:pt x="14" y="216"/>
                <a:pt x="14" y="214"/>
              </a:cubicBezTo>
              <a:cubicBezTo>
                <a:pt x="14" y="212"/>
                <a:pt x="14" y="214"/>
                <a:pt x="14" y="216"/>
              </a:cubicBezTo>
              <a:cubicBezTo>
                <a:pt x="12" y="220"/>
                <a:pt x="11" y="221"/>
                <a:pt x="11" y="222"/>
              </a:cubicBezTo>
              <a:cubicBezTo>
                <a:pt x="10" y="223"/>
                <a:pt x="9" y="223"/>
                <a:pt x="8" y="224"/>
              </a:cubicBezTo>
              <a:cubicBezTo>
                <a:pt x="7" y="225"/>
                <a:pt x="7" y="225"/>
                <a:pt x="6" y="227"/>
              </a:cubicBezTo>
              <a:cubicBezTo>
                <a:pt x="5" y="231"/>
                <a:pt x="4" y="230"/>
                <a:pt x="4" y="236"/>
              </a:cubicBezTo>
              <a:cubicBezTo>
                <a:pt x="4" y="239"/>
                <a:pt x="4" y="243"/>
                <a:pt x="3" y="245"/>
              </a:cubicBezTo>
              <a:cubicBezTo>
                <a:pt x="2" y="247"/>
                <a:pt x="0" y="248"/>
                <a:pt x="0" y="250"/>
              </a:cubicBezTo>
              <a:cubicBezTo>
                <a:pt x="0" y="252"/>
                <a:pt x="2" y="253"/>
                <a:pt x="3" y="255"/>
              </a:cubicBezTo>
              <a:cubicBezTo>
                <a:pt x="4" y="257"/>
                <a:pt x="5" y="259"/>
                <a:pt x="6" y="260"/>
              </a:cubicBezTo>
              <a:cubicBezTo>
                <a:pt x="7" y="261"/>
                <a:pt x="9" y="263"/>
                <a:pt x="10" y="263"/>
              </a:cubicBezTo>
              <a:cubicBezTo>
                <a:pt x="11" y="264"/>
                <a:pt x="13" y="263"/>
                <a:pt x="14" y="263"/>
              </a:cubicBezTo>
              <a:cubicBezTo>
                <a:pt x="15" y="264"/>
                <a:pt x="15" y="265"/>
                <a:pt x="16" y="266"/>
              </a:cubicBezTo>
              <a:cubicBezTo>
                <a:pt x="17" y="267"/>
                <a:pt x="16" y="269"/>
                <a:pt x="18" y="272"/>
              </a:cubicBezTo>
              <a:cubicBezTo>
                <a:pt x="19" y="274"/>
                <a:pt x="20" y="279"/>
                <a:pt x="21" y="281"/>
              </a:cubicBezTo>
              <a:cubicBezTo>
                <a:pt x="24" y="285"/>
                <a:pt x="22" y="286"/>
                <a:pt x="24" y="285"/>
              </a:cubicBezTo>
              <a:cubicBezTo>
                <a:pt x="24" y="286"/>
                <a:pt x="22" y="290"/>
                <a:pt x="23" y="290"/>
              </a:cubicBezTo>
              <a:cubicBezTo>
                <a:pt x="26" y="290"/>
                <a:pt x="28" y="291"/>
                <a:pt x="31" y="288"/>
              </a:cubicBezTo>
              <a:cubicBezTo>
                <a:pt x="33" y="288"/>
                <a:pt x="34" y="291"/>
                <a:pt x="35" y="291"/>
              </a:cubicBezTo>
              <a:cubicBezTo>
                <a:pt x="36" y="291"/>
                <a:pt x="37" y="290"/>
                <a:pt x="37" y="289"/>
              </a:cubicBezTo>
              <a:cubicBezTo>
                <a:pt x="37" y="288"/>
                <a:pt x="37" y="287"/>
                <a:pt x="38" y="285"/>
              </a:cubicBezTo>
              <a:cubicBezTo>
                <a:pt x="39" y="283"/>
                <a:pt x="41" y="278"/>
                <a:pt x="42" y="276"/>
              </a:cubicBezTo>
              <a:cubicBezTo>
                <a:pt x="43" y="274"/>
                <a:pt x="43" y="272"/>
                <a:pt x="43" y="271"/>
              </a:cubicBezTo>
              <a:cubicBezTo>
                <a:pt x="43" y="270"/>
                <a:pt x="44" y="269"/>
                <a:pt x="44" y="269"/>
              </a:cubicBezTo>
              <a:cubicBezTo>
                <a:pt x="44" y="269"/>
                <a:pt x="44" y="268"/>
                <a:pt x="45" y="268"/>
              </a:cubicBezTo>
              <a:cubicBezTo>
                <a:pt x="46" y="268"/>
                <a:pt x="48" y="268"/>
                <a:pt x="50" y="269"/>
              </a:cubicBezTo>
              <a:cubicBezTo>
                <a:pt x="52" y="270"/>
                <a:pt x="55" y="273"/>
                <a:pt x="57" y="274"/>
              </a:cubicBezTo>
              <a:cubicBezTo>
                <a:pt x="59" y="275"/>
                <a:pt x="60" y="275"/>
                <a:pt x="61" y="275"/>
              </a:cubicBezTo>
              <a:cubicBezTo>
                <a:pt x="62" y="275"/>
                <a:pt x="63" y="274"/>
                <a:pt x="64" y="273"/>
              </a:cubicBezTo>
              <a:cubicBezTo>
                <a:pt x="65" y="272"/>
                <a:pt x="65" y="270"/>
                <a:pt x="66" y="269"/>
              </a:cubicBezTo>
              <a:cubicBezTo>
                <a:pt x="67" y="268"/>
                <a:pt x="68" y="268"/>
                <a:pt x="69" y="268"/>
              </a:cubicBezTo>
              <a:cubicBezTo>
                <a:pt x="70" y="268"/>
                <a:pt x="70" y="271"/>
                <a:pt x="73" y="271"/>
              </a:cubicBezTo>
              <a:cubicBezTo>
                <a:pt x="74" y="272"/>
                <a:pt x="76" y="272"/>
                <a:pt x="77" y="272"/>
              </a:cubicBezTo>
              <a:cubicBezTo>
                <a:pt x="78" y="272"/>
                <a:pt x="78" y="273"/>
                <a:pt x="79" y="273"/>
              </a:cubicBezTo>
              <a:cubicBezTo>
                <a:pt x="80" y="273"/>
                <a:pt x="80" y="274"/>
                <a:pt x="81" y="275"/>
              </a:cubicBezTo>
              <a:cubicBezTo>
                <a:pt x="82" y="276"/>
                <a:pt x="84" y="279"/>
                <a:pt x="85" y="279"/>
              </a:cubicBezTo>
              <a:cubicBezTo>
                <a:pt x="86" y="279"/>
                <a:pt x="87" y="275"/>
                <a:pt x="89" y="273"/>
              </a:cubicBezTo>
              <a:cubicBezTo>
                <a:pt x="91" y="271"/>
                <a:pt x="93" y="270"/>
                <a:pt x="95" y="269"/>
              </a:cubicBezTo>
              <a:cubicBezTo>
                <a:pt x="97" y="268"/>
                <a:pt x="101" y="270"/>
                <a:pt x="103" y="270"/>
              </a:cubicBezTo>
              <a:cubicBezTo>
                <a:pt x="104" y="270"/>
                <a:pt x="108" y="271"/>
                <a:pt x="108" y="271"/>
              </a:cubicBezTo>
              <a:cubicBezTo>
                <a:pt x="109" y="271"/>
                <a:pt x="109" y="269"/>
                <a:pt x="110" y="268"/>
              </a:cubicBezTo>
              <a:cubicBezTo>
                <a:pt x="111" y="267"/>
                <a:pt x="112" y="266"/>
                <a:pt x="114" y="266"/>
              </a:cubicBezTo>
              <a:cubicBezTo>
                <a:pt x="116" y="266"/>
                <a:pt x="120" y="269"/>
                <a:pt x="122" y="270"/>
              </a:cubicBezTo>
              <a:cubicBezTo>
                <a:pt x="125" y="271"/>
                <a:pt x="127" y="273"/>
                <a:pt x="127" y="273"/>
              </a:cubicBezTo>
              <a:cubicBezTo>
                <a:pt x="129" y="274"/>
                <a:pt x="130" y="280"/>
                <a:pt x="132" y="280"/>
              </a:cubicBezTo>
              <a:cubicBezTo>
                <a:pt x="133" y="281"/>
                <a:pt x="134" y="282"/>
                <a:pt x="135" y="282"/>
              </a:cubicBezTo>
              <a:cubicBezTo>
                <a:pt x="136" y="282"/>
                <a:pt x="140" y="281"/>
                <a:pt x="141" y="280"/>
              </a:cubicBezTo>
              <a:cubicBezTo>
                <a:pt x="144" y="279"/>
                <a:pt x="144" y="279"/>
                <a:pt x="145" y="278"/>
              </a:cubicBezTo>
              <a:cubicBezTo>
                <a:pt x="146" y="277"/>
                <a:pt x="146" y="277"/>
                <a:pt x="146" y="276"/>
              </a:cubicBezTo>
              <a:cubicBezTo>
                <a:pt x="146" y="275"/>
                <a:pt x="146" y="273"/>
                <a:pt x="146" y="272"/>
              </a:cubicBezTo>
              <a:cubicBezTo>
                <a:pt x="146" y="271"/>
                <a:pt x="147" y="270"/>
                <a:pt x="148" y="269"/>
              </a:cubicBezTo>
              <a:cubicBezTo>
                <a:pt x="149" y="268"/>
                <a:pt x="151" y="269"/>
                <a:pt x="152" y="268"/>
              </a:cubicBezTo>
              <a:cubicBezTo>
                <a:pt x="153" y="267"/>
                <a:pt x="154" y="266"/>
                <a:pt x="155" y="265"/>
              </a:cubicBezTo>
              <a:cubicBezTo>
                <a:pt x="156" y="264"/>
                <a:pt x="157" y="265"/>
                <a:pt x="157" y="264"/>
              </a:cubicBezTo>
              <a:cubicBezTo>
                <a:pt x="157" y="263"/>
                <a:pt x="157" y="262"/>
                <a:pt x="157" y="261"/>
              </a:cubicBezTo>
              <a:cubicBezTo>
                <a:pt x="157" y="260"/>
                <a:pt x="158" y="258"/>
                <a:pt x="159" y="257"/>
              </a:cubicBezTo>
              <a:cubicBezTo>
                <a:pt x="163" y="257"/>
                <a:pt x="162" y="256"/>
                <a:pt x="164" y="256"/>
              </a:cubicBezTo>
              <a:cubicBezTo>
                <a:pt x="165" y="255"/>
                <a:pt x="166" y="254"/>
                <a:pt x="167" y="253"/>
              </a:cubicBezTo>
              <a:cubicBezTo>
                <a:pt x="168" y="252"/>
                <a:pt x="168" y="250"/>
                <a:pt x="168" y="249"/>
              </a:cubicBezTo>
              <a:cubicBezTo>
                <a:pt x="168" y="248"/>
                <a:pt x="168" y="246"/>
                <a:pt x="169" y="244"/>
              </a:cubicBezTo>
              <a:cubicBezTo>
                <a:pt x="170" y="242"/>
                <a:pt x="171" y="239"/>
                <a:pt x="172" y="237"/>
              </a:cubicBezTo>
              <a:cubicBezTo>
                <a:pt x="173" y="235"/>
                <a:pt x="175" y="233"/>
                <a:pt x="176" y="230"/>
              </a:cubicBezTo>
              <a:cubicBezTo>
                <a:pt x="177" y="227"/>
                <a:pt x="177" y="222"/>
                <a:pt x="177" y="219"/>
              </a:cubicBezTo>
              <a:cubicBezTo>
                <a:pt x="177" y="216"/>
                <a:pt x="178" y="214"/>
                <a:pt x="178" y="212"/>
              </a:cubicBezTo>
              <a:cubicBezTo>
                <a:pt x="178" y="210"/>
                <a:pt x="177" y="206"/>
                <a:pt x="177" y="204"/>
              </a:cubicBezTo>
              <a:cubicBezTo>
                <a:pt x="177" y="202"/>
                <a:pt x="176" y="203"/>
                <a:pt x="176" y="202"/>
              </a:cubicBezTo>
              <a:cubicBezTo>
                <a:pt x="176" y="201"/>
                <a:pt x="176" y="201"/>
                <a:pt x="175" y="199"/>
              </a:cubicBezTo>
              <a:cubicBezTo>
                <a:pt x="174" y="197"/>
                <a:pt x="173" y="191"/>
                <a:pt x="172" y="189"/>
              </a:cubicBezTo>
              <a:cubicBezTo>
                <a:pt x="171" y="187"/>
                <a:pt x="171" y="186"/>
                <a:pt x="170" y="185"/>
              </a:cubicBezTo>
              <a:cubicBezTo>
                <a:pt x="169" y="184"/>
                <a:pt x="168" y="183"/>
                <a:pt x="166" y="182"/>
              </a:cubicBezTo>
              <a:cubicBezTo>
                <a:pt x="164" y="181"/>
                <a:pt x="161" y="180"/>
                <a:pt x="160" y="178"/>
              </a:cubicBezTo>
              <a:cubicBezTo>
                <a:pt x="159" y="176"/>
                <a:pt x="157" y="173"/>
                <a:pt x="157" y="171"/>
              </a:cubicBezTo>
              <a:cubicBezTo>
                <a:pt x="157" y="170"/>
                <a:pt x="160" y="170"/>
                <a:pt x="162" y="170"/>
              </a:cubicBezTo>
              <a:cubicBezTo>
                <a:pt x="164" y="170"/>
                <a:pt x="166" y="169"/>
                <a:pt x="167" y="168"/>
              </a:cubicBezTo>
              <a:cubicBezTo>
                <a:pt x="169" y="164"/>
                <a:pt x="170" y="163"/>
                <a:pt x="171" y="161"/>
              </a:cubicBezTo>
              <a:cubicBezTo>
                <a:pt x="172" y="159"/>
                <a:pt x="174" y="158"/>
                <a:pt x="175" y="156"/>
              </a:cubicBezTo>
              <a:cubicBezTo>
                <a:pt x="177" y="152"/>
                <a:pt x="179" y="145"/>
                <a:pt x="181" y="142"/>
              </a:cubicBezTo>
              <a:cubicBezTo>
                <a:pt x="182" y="139"/>
                <a:pt x="184" y="139"/>
                <a:pt x="185" y="138"/>
              </a:cubicBezTo>
              <a:cubicBezTo>
                <a:pt x="186" y="137"/>
                <a:pt x="186" y="135"/>
                <a:pt x="187" y="134"/>
              </a:cubicBezTo>
              <a:cubicBezTo>
                <a:pt x="188" y="133"/>
                <a:pt x="189" y="132"/>
                <a:pt x="188" y="130"/>
              </a:cubicBezTo>
              <a:cubicBezTo>
                <a:pt x="188" y="128"/>
                <a:pt x="185" y="124"/>
                <a:pt x="183" y="123"/>
              </a:cubicBezTo>
              <a:cubicBezTo>
                <a:pt x="181" y="122"/>
                <a:pt x="179" y="122"/>
                <a:pt x="177" y="121"/>
              </a:cubicBezTo>
              <a:cubicBezTo>
                <a:pt x="175" y="120"/>
                <a:pt x="173" y="118"/>
                <a:pt x="172" y="118"/>
              </a:cubicBezTo>
              <a:cubicBezTo>
                <a:pt x="170" y="116"/>
                <a:pt x="170" y="118"/>
                <a:pt x="169" y="118"/>
              </a:cubicBezTo>
              <a:cubicBezTo>
                <a:pt x="168" y="118"/>
                <a:pt x="166" y="118"/>
                <a:pt x="165" y="118"/>
              </a:cubicBezTo>
              <a:cubicBezTo>
                <a:pt x="164" y="116"/>
                <a:pt x="163" y="116"/>
                <a:pt x="162" y="115"/>
              </a:cubicBezTo>
              <a:cubicBezTo>
                <a:pt x="161" y="114"/>
                <a:pt x="161" y="113"/>
                <a:pt x="160" y="112"/>
              </a:cubicBezTo>
              <a:cubicBezTo>
                <a:pt x="159" y="111"/>
                <a:pt x="157" y="108"/>
                <a:pt x="157" y="107"/>
              </a:cubicBezTo>
              <a:cubicBezTo>
                <a:pt x="156" y="106"/>
                <a:pt x="158" y="105"/>
                <a:pt x="158" y="104"/>
              </a:cubicBezTo>
              <a:cubicBezTo>
                <a:pt x="158" y="102"/>
                <a:pt x="158" y="98"/>
                <a:pt x="158" y="96"/>
              </a:cubicBezTo>
              <a:cubicBezTo>
                <a:pt x="158" y="94"/>
                <a:pt x="159" y="94"/>
                <a:pt x="159" y="93"/>
              </a:cubicBezTo>
              <a:cubicBezTo>
                <a:pt x="159" y="90"/>
                <a:pt x="159" y="90"/>
                <a:pt x="159" y="89"/>
              </a:cubicBezTo>
              <a:cubicBezTo>
                <a:pt x="159" y="88"/>
                <a:pt x="158" y="88"/>
                <a:pt x="158" y="87"/>
              </a:cubicBezTo>
              <a:cubicBezTo>
                <a:pt x="158" y="86"/>
                <a:pt x="159" y="85"/>
                <a:pt x="159" y="85"/>
              </a:cubicBezTo>
              <a:cubicBezTo>
                <a:pt x="159" y="85"/>
                <a:pt x="159" y="84"/>
                <a:pt x="160" y="84"/>
              </a:cubicBezTo>
              <a:cubicBezTo>
                <a:pt x="161" y="84"/>
                <a:pt x="162" y="83"/>
                <a:pt x="163" y="83"/>
              </a:cubicBezTo>
              <a:cubicBezTo>
                <a:pt x="164" y="83"/>
                <a:pt x="166" y="81"/>
                <a:pt x="167" y="81"/>
              </a:cubicBezTo>
              <a:cubicBezTo>
                <a:pt x="168" y="81"/>
                <a:pt x="170" y="80"/>
                <a:pt x="172" y="80"/>
              </a:cubicBezTo>
              <a:cubicBezTo>
                <a:pt x="175" y="79"/>
                <a:pt x="176" y="79"/>
                <a:pt x="177" y="80"/>
              </a:cubicBezTo>
              <a:cubicBezTo>
                <a:pt x="178" y="81"/>
                <a:pt x="179" y="83"/>
                <a:pt x="180" y="84"/>
              </a:cubicBezTo>
              <a:cubicBezTo>
                <a:pt x="181" y="85"/>
                <a:pt x="183" y="85"/>
                <a:pt x="185" y="85"/>
              </a:cubicBezTo>
              <a:cubicBezTo>
                <a:pt x="187" y="85"/>
                <a:pt x="188" y="86"/>
                <a:pt x="190" y="86"/>
              </a:cubicBezTo>
              <a:cubicBezTo>
                <a:pt x="194" y="87"/>
                <a:pt x="197" y="84"/>
                <a:pt x="197" y="84"/>
              </a:cubicBezTo>
              <a:cubicBezTo>
                <a:pt x="198" y="84"/>
                <a:pt x="199" y="82"/>
                <a:pt x="200" y="82"/>
              </a:cubicBezTo>
              <a:cubicBezTo>
                <a:pt x="201" y="82"/>
                <a:pt x="200" y="82"/>
                <a:pt x="202" y="81"/>
              </a:cubicBezTo>
              <a:cubicBezTo>
                <a:pt x="202" y="78"/>
                <a:pt x="202" y="71"/>
                <a:pt x="202" y="71"/>
              </a:cubicBezTo>
              <a:cubicBezTo>
                <a:pt x="202" y="69"/>
                <a:pt x="201" y="69"/>
                <a:pt x="200" y="67"/>
              </a:cubicBezTo>
              <a:cubicBezTo>
                <a:pt x="199" y="65"/>
                <a:pt x="199" y="60"/>
                <a:pt x="198" y="58"/>
              </a:cubicBezTo>
              <a:cubicBezTo>
                <a:pt x="197" y="56"/>
                <a:pt x="196" y="56"/>
                <a:pt x="195" y="54"/>
              </a:cubicBezTo>
              <a:cubicBezTo>
                <a:pt x="194" y="52"/>
                <a:pt x="192" y="47"/>
                <a:pt x="191" y="45"/>
              </a:cubicBezTo>
              <a:cubicBezTo>
                <a:pt x="190" y="43"/>
                <a:pt x="191" y="43"/>
                <a:pt x="191" y="42"/>
              </a:cubicBezTo>
              <a:cubicBezTo>
                <a:pt x="191" y="41"/>
                <a:pt x="192" y="40"/>
                <a:pt x="192" y="39"/>
              </a:cubicBezTo>
              <a:cubicBezTo>
                <a:pt x="192" y="38"/>
                <a:pt x="191" y="36"/>
                <a:pt x="191" y="34"/>
              </a:cubicBezTo>
              <a:cubicBezTo>
                <a:pt x="191" y="32"/>
                <a:pt x="192" y="30"/>
                <a:pt x="191" y="29"/>
              </a:cubicBezTo>
              <a:cubicBezTo>
                <a:pt x="190" y="28"/>
                <a:pt x="189" y="29"/>
                <a:pt x="186" y="28"/>
              </a:cubicBezTo>
              <a:cubicBezTo>
                <a:pt x="182" y="20"/>
                <a:pt x="175" y="22"/>
                <a:pt x="172" y="21"/>
              </a:cubicBezTo>
              <a:cubicBezTo>
                <a:pt x="169" y="20"/>
                <a:pt x="168" y="21"/>
                <a:pt x="167" y="21"/>
              </a:cubicBezTo>
              <a:cubicBezTo>
                <a:pt x="166" y="21"/>
                <a:pt x="165" y="19"/>
                <a:pt x="164" y="19"/>
              </a:cubicBezTo>
              <a:cubicBezTo>
                <a:pt x="161" y="20"/>
                <a:pt x="162" y="19"/>
                <a:pt x="161" y="19"/>
              </a:cubicBezTo>
              <a:cubicBezTo>
                <a:pt x="160" y="19"/>
                <a:pt x="158" y="21"/>
                <a:pt x="157" y="21"/>
              </a:cubicBezTo>
              <a:cubicBezTo>
                <a:pt x="156" y="21"/>
                <a:pt x="155" y="22"/>
                <a:pt x="154" y="22"/>
              </a:cubicBezTo>
              <a:cubicBezTo>
                <a:pt x="153" y="22"/>
                <a:pt x="152" y="24"/>
                <a:pt x="151" y="24"/>
              </a:cubicBezTo>
              <a:cubicBezTo>
                <a:pt x="150" y="24"/>
                <a:pt x="147" y="24"/>
                <a:pt x="146" y="24"/>
              </a:cubicBezTo>
              <a:cubicBezTo>
                <a:pt x="145" y="24"/>
                <a:pt x="147" y="25"/>
                <a:pt x="146" y="24"/>
              </a:cubicBezTo>
              <a:cubicBezTo>
                <a:pt x="145" y="23"/>
                <a:pt x="143" y="22"/>
                <a:pt x="142" y="20"/>
              </a:cubicBezTo>
              <a:cubicBezTo>
                <a:pt x="136" y="11"/>
                <a:pt x="142" y="14"/>
                <a:pt x="138" y="12"/>
              </a:cubicBezTo>
              <a:cubicBezTo>
                <a:pt x="137" y="9"/>
                <a:pt x="136" y="7"/>
                <a:pt x="135" y="5"/>
              </a:cubicBezTo>
              <a:cubicBezTo>
                <a:pt x="134" y="3"/>
                <a:pt x="133" y="2"/>
                <a:pt x="132" y="1"/>
              </a:cubicBezTo>
              <a:close/>
            </a:path>
          </a:pathLst>
        </a:custGeom>
        <a:solidFill>
          <a:srgbClr xmlns:mc="http://schemas.openxmlformats.org/markup-compatibility/2006" xmlns:a14="http://schemas.microsoft.com/office/drawing/2010/main" val="FFFFFF" a14:legacySpreadsheetColorIndex="9" mc:Ignorable="a14"/>
        </a:solidFill>
        <a:ln w="9525" cap="flat" cmpd="sng">
          <a:solidFill>
            <a:srgbClr xmlns:mc="http://schemas.openxmlformats.org/markup-compatibility/2006" xmlns:a14="http://schemas.microsoft.com/office/drawing/2010/main" val="000000" a14:legacySpreadsheetColorIndex="64" mc:Ignorable="a14"/>
          </a:solidFill>
          <a:prstDash val="solid"/>
          <a:round/>
          <a:headEnd type="none" w="med" len="med"/>
          <a:tailEnd type="none" w="med" len="med"/>
        </a:ln>
        <a:effectLst/>
      </xdr:spPr>
    </xdr:sp>
    <xdr:clientData/>
  </xdr:twoCellAnchor>
  <xdr:twoCellAnchor>
    <xdr:from xmlns:xdr="http://schemas.openxmlformats.org/drawingml/2006/spreadsheetDrawing">
      <xdr:col>20</xdr:col>
      <xdr:colOff>171450</xdr:colOff>
      <xdr:row>4</xdr:row>
      <xdr:rowOff>66675</xdr:rowOff>
    </xdr:from>
    <xdr:to xmlns:xdr="http://schemas.openxmlformats.org/drawingml/2006/spreadsheetDrawing">
      <xdr:col>23</xdr:col>
      <xdr:colOff>27940</xdr:colOff>
      <xdr:row>19</xdr:row>
      <xdr:rowOff>104775</xdr:rowOff>
    </xdr:to>
    <xdr:sp macro="" textlink="">
      <xdr:nvSpPr>
        <xdr:cNvPr id="120" name="Freeform 12"/>
        <xdr:cNvSpPr/>
      </xdr:nvSpPr>
      <xdr:spPr>
        <a:xfrm>
          <a:off x="11839575" y="828675"/>
          <a:ext cx="1913890" cy="2619375"/>
        </a:xfrm>
        <a:custGeom>
          <a:avLst/>
          <a:gdLst>
            <a:gd name="T0" fmla="*/ 2 w 201"/>
            <a:gd name="T1" fmla="*/ 37 h 274"/>
            <a:gd name="T2" fmla="*/ 2 w 201"/>
            <a:gd name="T3" fmla="*/ 52 h 274"/>
            <a:gd name="T4" fmla="*/ 8 w 201"/>
            <a:gd name="T5" fmla="*/ 71 h 274"/>
            <a:gd name="T6" fmla="*/ 22 w 201"/>
            <a:gd name="T7" fmla="*/ 90 h 274"/>
            <a:gd name="T8" fmla="*/ 22 w 201"/>
            <a:gd name="T9" fmla="*/ 96 h 274"/>
            <a:gd name="T10" fmla="*/ 33 w 201"/>
            <a:gd name="T11" fmla="*/ 123 h 274"/>
            <a:gd name="T12" fmla="*/ 41 w 201"/>
            <a:gd name="T13" fmla="*/ 134 h 274"/>
            <a:gd name="T14" fmla="*/ 39 w 201"/>
            <a:gd name="T15" fmla="*/ 144 h 274"/>
            <a:gd name="T16" fmla="*/ 53 w 201"/>
            <a:gd name="T17" fmla="*/ 145 h 274"/>
            <a:gd name="T18" fmla="*/ 58 w 201"/>
            <a:gd name="T19" fmla="*/ 151 h 274"/>
            <a:gd name="T20" fmla="*/ 68 w 201"/>
            <a:gd name="T21" fmla="*/ 164 h 274"/>
            <a:gd name="T22" fmla="*/ 74 w 201"/>
            <a:gd name="T23" fmla="*/ 185 h 274"/>
            <a:gd name="T24" fmla="*/ 79 w 201"/>
            <a:gd name="T25" fmla="*/ 201 h 274"/>
            <a:gd name="T26" fmla="*/ 84 w 201"/>
            <a:gd name="T27" fmla="*/ 210 h 274"/>
            <a:gd name="T28" fmla="*/ 97 w 201"/>
            <a:gd name="T29" fmla="*/ 211 h 274"/>
            <a:gd name="T30" fmla="*/ 104 w 201"/>
            <a:gd name="T31" fmla="*/ 211 h 274"/>
            <a:gd name="T32" fmla="*/ 109 w 201"/>
            <a:gd name="T33" fmla="*/ 222 h 274"/>
            <a:gd name="T34" fmla="*/ 123 w 201"/>
            <a:gd name="T35" fmla="*/ 226 h 274"/>
            <a:gd name="T36" fmla="*/ 132 w 201"/>
            <a:gd name="T37" fmla="*/ 238 h 274"/>
            <a:gd name="T38" fmla="*/ 139 w 201"/>
            <a:gd name="T39" fmla="*/ 253 h 274"/>
            <a:gd name="T40" fmla="*/ 161 w 201"/>
            <a:gd name="T41" fmla="*/ 253 h 274"/>
            <a:gd name="T42" fmla="*/ 175 w 201"/>
            <a:gd name="T43" fmla="*/ 265 h 274"/>
            <a:gd name="T44" fmla="*/ 177 w 201"/>
            <a:gd name="T45" fmla="*/ 272 h 274"/>
            <a:gd name="T46" fmla="*/ 189 w 201"/>
            <a:gd name="T47" fmla="*/ 256 h 274"/>
            <a:gd name="T48" fmla="*/ 190 w 201"/>
            <a:gd name="T49" fmla="*/ 230 h 274"/>
            <a:gd name="T50" fmla="*/ 200 w 201"/>
            <a:gd name="T51" fmla="*/ 215 h 274"/>
            <a:gd name="T52" fmla="*/ 187 w 201"/>
            <a:gd name="T53" fmla="*/ 207 h 274"/>
            <a:gd name="T54" fmla="*/ 181 w 201"/>
            <a:gd name="T55" fmla="*/ 201 h 274"/>
            <a:gd name="T56" fmla="*/ 181 w 201"/>
            <a:gd name="T57" fmla="*/ 184 h 274"/>
            <a:gd name="T58" fmla="*/ 188 w 201"/>
            <a:gd name="T59" fmla="*/ 187 h 274"/>
            <a:gd name="T60" fmla="*/ 190 w 201"/>
            <a:gd name="T61" fmla="*/ 178 h 274"/>
            <a:gd name="T62" fmla="*/ 190 w 201"/>
            <a:gd name="T63" fmla="*/ 161 h 274"/>
            <a:gd name="T64" fmla="*/ 190 w 201"/>
            <a:gd name="T65" fmla="*/ 145 h 274"/>
            <a:gd name="T66" fmla="*/ 188 w 201"/>
            <a:gd name="T67" fmla="*/ 129 h 274"/>
            <a:gd name="T68" fmla="*/ 190 w 201"/>
            <a:gd name="T69" fmla="*/ 116 h 274"/>
            <a:gd name="T70" fmla="*/ 189 w 201"/>
            <a:gd name="T71" fmla="*/ 99 h 274"/>
            <a:gd name="T72" fmla="*/ 185 w 201"/>
            <a:gd name="T73" fmla="*/ 89 h 274"/>
            <a:gd name="T74" fmla="*/ 181 w 201"/>
            <a:gd name="T75" fmla="*/ 85 h 274"/>
            <a:gd name="T76" fmla="*/ 169 w 201"/>
            <a:gd name="T77" fmla="*/ 64 h 274"/>
            <a:gd name="T78" fmla="*/ 168 w 201"/>
            <a:gd name="T79" fmla="*/ 50 h 274"/>
            <a:gd name="T80" fmla="*/ 163 w 201"/>
            <a:gd name="T81" fmla="*/ 47 h 274"/>
            <a:gd name="T82" fmla="*/ 146 w 201"/>
            <a:gd name="T83" fmla="*/ 49 h 274"/>
            <a:gd name="T84" fmla="*/ 140 w 201"/>
            <a:gd name="T85" fmla="*/ 38 h 274"/>
            <a:gd name="T86" fmla="*/ 126 w 201"/>
            <a:gd name="T87" fmla="*/ 33 h 274"/>
            <a:gd name="T88" fmla="*/ 112 w 201"/>
            <a:gd name="T89" fmla="*/ 44 h 274"/>
            <a:gd name="T90" fmla="*/ 107 w 201"/>
            <a:gd name="T91" fmla="*/ 54 h 274"/>
            <a:gd name="T92" fmla="*/ 93 w 201"/>
            <a:gd name="T93" fmla="*/ 40 h 274"/>
            <a:gd name="T94" fmla="*/ 82 w 201"/>
            <a:gd name="T95" fmla="*/ 33 h 274"/>
            <a:gd name="T96" fmla="*/ 73 w 201"/>
            <a:gd name="T97" fmla="*/ 24 h 274"/>
            <a:gd name="T98" fmla="*/ 58 w 201"/>
            <a:gd name="T99" fmla="*/ 22 h 274"/>
            <a:gd name="T100" fmla="*/ 46 w 201"/>
            <a:gd name="T101" fmla="*/ 2 h 274"/>
            <a:gd name="T102" fmla="*/ 27 w 201"/>
            <a:gd name="T103" fmla="*/ 0 h 274"/>
            <a:gd name="T104" fmla="*/ 18 w 201"/>
            <a:gd name="T105" fmla="*/ 5 h 274"/>
            <a:gd name="T106" fmla="*/ 7 w 201"/>
            <a:gd name="T107" fmla="*/ 25 h 27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Lst>
          <a:rect l="0" t="0" r="r" b="b"/>
          <a:pathLst>
            <a:path w="201" h="274">
              <a:moveTo>
                <a:pt x="0" y="29"/>
              </a:moveTo>
              <a:cubicBezTo>
                <a:pt x="0" y="30"/>
                <a:pt x="2" y="31"/>
                <a:pt x="2" y="32"/>
              </a:cubicBezTo>
              <a:cubicBezTo>
                <a:pt x="2" y="33"/>
                <a:pt x="2" y="35"/>
                <a:pt x="2" y="37"/>
              </a:cubicBezTo>
              <a:cubicBezTo>
                <a:pt x="2" y="39"/>
                <a:pt x="0" y="40"/>
                <a:pt x="0" y="42"/>
              </a:cubicBezTo>
              <a:cubicBezTo>
                <a:pt x="0" y="45"/>
                <a:pt x="2" y="45"/>
                <a:pt x="2" y="47"/>
              </a:cubicBezTo>
              <a:cubicBezTo>
                <a:pt x="2" y="49"/>
                <a:pt x="2" y="50"/>
                <a:pt x="2" y="52"/>
              </a:cubicBezTo>
              <a:cubicBezTo>
                <a:pt x="2" y="54"/>
                <a:pt x="0" y="55"/>
                <a:pt x="0" y="58"/>
              </a:cubicBezTo>
              <a:cubicBezTo>
                <a:pt x="0" y="60"/>
                <a:pt x="2" y="64"/>
                <a:pt x="3" y="66"/>
              </a:cubicBezTo>
              <a:cubicBezTo>
                <a:pt x="4" y="68"/>
                <a:pt x="7" y="70"/>
                <a:pt x="8" y="71"/>
              </a:cubicBezTo>
              <a:cubicBezTo>
                <a:pt x="9" y="72"/>
                <a:pt x="10" y="72"/>
                <a:pt x="11" y="73"/>
              </a:cubicBezTo>
              <a:cubicBezTo>
                <a:pt x="12" y="75"/>
                <a:pt x="9" y="78"/>
                <a:pt x="11" y="81"/>
              </a:cubicBezTo>
              <a:cubicBezTo>
                <a:pt x="12" y="84"/>
                <a:pt x="20" y="88"/>
                <a:pt x="22" y="90"/>
              </a:cubicBezTo>
              <a:cubicBezTo>
                <a:pt x="24" y="92"/>
                <a:pt x="22" y="91"/>
                <a:pt x="22" y="91"/>
              </a:cubicBezTo>
              <a:cubicBezTo>
                <a:pt x="22" y="91"/>
                <a:pt x="22" y="92"/>
                <a:pt x="22" y="93"/>
              </a:cubicBezTo>
              <a:cubicBezTo>
                <a:pt x="22" y="94"/>
                <a:pt x="22" y="95"/>
                <a:pt x="22" y="96"/>
              </a:cubicBezTo>
              <a:cubicBezTo>
                <a:pt x="22" y="97"/>
                <a:pt x="22" y="98"/>
                <a:pt x="22" y="99"/>
              </a:cubicBezTo>
              <a:cubicBezTo>
                <a:pt x="22" y="100"/>
                <a:pt x="23" y="99"/>
                <a:pt x="25" y="103"/>
              </a:cubicBezTo>
              <a:cubicBezTo>
                <a:pt x="27" y="108"/>
                <a:pt x="31" y="118"/>
                <a:pt x="33" y="123"/>
              </a:cubicBezTo>
              <a:cubicBezTo>
                <a:pt x="34" y="127"/>
                <a:pt x="33" y="126"/>
                <a:pt x="34" y="127"/>
              </a:cubicBezTo>
              <a:cubicBezTo>
                <a:pt x="35" y="128"/>
                <a:pt x="38" y="131"/>
                <a:pt x="39" y="132"/>
              </a:cubicBezTo>
              <a:cubicBezTo>
                <a:pt x="41" y="133"/>
                <a:pt x="41" y="133"/>
                <a:pt x="41" y="134"/>
              </a:cubicBezTo>
              <a:cubicBezTo>
                <a:pt x="41" y="135"/>
                <a:pt x="42" y="136"/>
                <a:pt x="42" y="137"/>
              </a:cubicBezTo>
              <a:cubicBezTo>
                <a:pt x="42" y="138"/>
                <a:pt x="39" y="139"/>
                <a:pt x="39" y="140"/>
              </a:cubicBezTo>
              <a:cubicBezTo>
                <a:pt x="39" y="141"/>
                <a:pt x="39" y="143"/>
                <a:pt x="39" y="144"/>
              </a:cubicBezTo>
              <a:cubicBezTo>
                <a:pt x="39" y="145"/>
                <a:pt x="40" y="145"/>
                <a:pt x="42" y="145"/>
              </a:cubicBezTo>
              <a:cubicBezTo>
                <a:pt x="44" y="145"/>
                <a:pt x="47" y="145"/>
                <a:pt x="49" y="145"/>
              </a:cubicBezTo>
              <a:cubicBezTo>
                <a:pt x="51" y="145"/>
                <a:pt x="52" y="145"/>
                <a:pt x="53" y="145"/>
              </a:cubicBezTo>
              <a:cubicBezTo>
                <a:pt x="54" y="145"/>
                <a:pt x="54" y="143"/>
                <a:pt x="55" y="144"/>
              </a:cubicBezTo>
              <a:cubicBezTo>
                <a:pt x="57" y="144"/>
                <a:pt x="57" y="148"/>
                <a:pt x="57" y="149"/>
              </a:cubicBezTo>
              <a:cubicBezTo>
                <a:pt x="57" y="150"/>
                <a:pt x="57" y="150"/>
                <a:pt x="58" y="151"/>
              </a:cubicBezTo>
              <a:cubicBezTo>
                <a:pt x="59" y="152"/>
                <a:pt x="60" y="153"/>
                <a:pt x="62" y="153"/>
              </a:cubicBezTo>
              <a:cubicBezTo>
                <a:pt x="64" y="153"/>
                <a:pt x="67" y="152"/>
                <a:pt x="68" y="154"/>
              </a:cubicBezTo>
              <a:cubicBezTo>
                <a:pt x="69" y="155"/>
                <a:pt x="67" y="162"/>
                <a:pt x="68" y="164"/>
              </a:cubicBezTo>
              <a:cubicBezTo>
                <a:pt x="68" y="166"/>
                <a:pt x="70" y="166"/>
                <a:pt x="71" y="168"/>
              </a:cubicBezTo>
              <a:cubicBezTo>
                <a:pt x="72" y="170"/>
                <a:pt x="76" y="172"/>
                <a:pt x="76" y="175"/>
              </a:cubicBezTo>
              <a:cubicBezTo>
                <a:pt x="77" y="177"/>
                <a:pt x="74" y="184"/>
                <a:pt x="74" y="185"/>
              </a:cubicBezTo>
              <a:cubicBezTo>
                <a:pt x="74" y="187"/>
                <a:pt x="74" y="187"/>
                <a:pt x="75" y="189"/>
              </a:cubicBezTo>
              <a:cubicBezTo>
                <a:pt x="76" y="191"/>
                <a:pt x="77" y="193"/>
                <a:pt x="78" y="195"/>
              </a:cubicBezTo>
              <a:cubicBezTo>
                <a:pt x="79" y="197"/>
                <a:pt x="79" y="200"/>
                <a:pt x="79" y="201"/>
              </a:cubicBezTo>
              <a:cubicBezTo>
                <a:pt x="79" y="202"/>
                <a:pt x="80" y="203"/>
                <a:pt x="81" y="204"/>
              </a:cubicBezTo>
              <a:cubicBezTo>
                <a:pt x="81" y="205"/>
                <a:pt x="81" y="206"/>
                <a:pt x="81" y="207"/>
              </a:cubicBezTo>
              <a:cubicBezTo>
                <a:pt x="81" y="208"/>
                <a:pt x="83" y="210"/>
                <a:pt x="84" y="210"/>
              </a:cubicBezTo>
              <a:cubicBezTo>
                <a:pt x="85" y="210"/>
                <a:pt x="87" y="210"/>
                <a:pt x="88" y="210"/>
              </a:cubicBezTo>
              <a:cubicBezTo>
                <a:pt x="89" y="210"/>
                <a:pt x="91" y="212"/>
                <a:pt x="92" y="212"/>
              </a:cubicBezTo>
              <a:cubicBezTo>
                <a:pt x="93" y="212"/>
                <a:pt x="96" y="212"/>
                <a:pt x="97" y="211"/>
              </a:cubicBezTo>
              <a:cubicBezTo>
                <a:pt x="98" y="210"/>
                <a:pt x="99" y="208"/>
                <a:pt x="100" y="208"/>
              </a:cubicBezTo>
              <a:cubicBezTo>
                <a:pt x="101" y="208"/>
                <a:pt x="102" y="209"/>
                <a:pt x="103" y="209"/>
              </a:cubicBezTo>
              <a:cubicBezTo>
                <a:pt x="104" y="209"/>
                <a:pt x="104" y="210"/>
                <a:pt x="104" y="211"/>
              </a:cubicBezTo>
              <a:cubicBezTo>
                <a:pt x="104" y="212"/>
                <a:pt x="104" y="215"/>
                <a:pt x="104" y="216"/>
              </a:cubicBezTo>
              <a:cubicBezTo>
                <a:pt x="104" y="217"/>
                <a:pt x="106" y="219"/>
                <a:pt x="107" y="220"/>
              </a:cubicBezTo>
              <a:cubicBezTo>
                <a:pt x="108" y="221"/>
                <a:pt x="108" y="222"/>
                <a:pt x="109" y="222"/>
              </a:cubicBezTo>
              <a:cubicBezTo>
                <a:pt x="110" y="222"/>
                <a:pt x="111" y="221"/>
                <a:pt x="113" y="222"/>
              </a:cubicBezTo>
              <a:cubicBezTo>
                <a:pt x="115" y="223"/>
                <a:pt x="118" y="224"/>
                <a:pt x="119" y="225"/>
              </a:cubicBezTo>
              <a:cubicBezTo>
                <a:pt x="120" y="226"/>
                <a:pt x="121" y="225"/>
                <a:pt x="123" y="226"/>
              </a:cubicBezTo>
              <a:cubicBezTo>
                <a:pt x="124" y="227"/>
                <a:pt x="128" y="229"/>
                <a:pt x="129" y="231"/>
              </a:cubicBezTo>
              <a:cubicBezTo>
                <a:pt x="130" y="232"/>
                <a:pt x="131" y="233"/>
                <a:pt x="131" y="234"/>
              </a:cubicBezTo>
              <a:cubicBezTo>
                <a:pt x="131" y="235"/>
                <a:pt x="132" y="237"/>
                <a:pt x="132" y="238"/>
              </a:cubicBezTo>
              <a:cubicBezTo>
                <a:pt x="131" y="240"/>
                <a:pt x="130" y="240"/>
                <a:pt x="130" y="242"/>
              </a:cubicBezTo>
              <a:cubicBezTo>
                <a:pt x="130" y="244"/>
                <a:pt x="131" y="249"/>
                <a:pt x="132" y="251"/>
              </a:cubicBezTo>
              <a:cubicBezTo>
                <a:pt x="133" y="253"/>
                <a:pt x="136" y="253"/>
                <a:pt x="139" y="253"/>
              </a:cubicBezTo>
              <a:cubicBezTo>
                <a:pt x="142" y="253"/>
                <a:pt x="146" y="251"/>
                <a:pt x="149" y="251"/>
              </a:cubicBezTo>
              <a:cubicBezTo>
                <a:pt x="152" y="251"/>
                <a:pt x="154" y="254"/>
                <a:pt x="156" y="254"/>
              </a:cubicBezTo>
              <a:cubicBezTo>
                <a:pt x="158" y="254"/>
                <a:pt x="160" y="252"/>
                <a:pt x="161" y="253"/>
              </a:cubicBezTo>
              <a:cubicBezTo>
                <a:pt x="162" y="254"/>
                <a:pt x="164" y="258"/>
                <a:pt x="165" y="259"/>
              </a:cubicBezTo>
              <a:cubicBezTo>
                <a:pt x="166" y="260"/>
                <a:pt x="168" y="258"/>
                <a:pt x="170" y="259"/>
              </a:cubicBezTo>
              <a:cubicBezTo>
                <a:pt x="171" y="260"/>
                <a:pt x="174" y="264"/>
                <a:pt x="175" y="265"/>
              </a:cubicBezTo>
              <a:cubicBezTo>
                <a:pt x="176" y="266"/>
                <a:pt x="176" y="266"/>
                <a:pt x="176" y="267"/>
              </a:cubicBezTo>
              <a:cubicBezTo>
                <a:pt x="176" y="268"/>
                <a:pt x="176" y="268"/>
                <a:pt x="176" y="269"/>
              </a:cubicBezTo>
              <a:cubicBezTo>
                <a:pt x="176" y="270"/>
                <a:pt x="176" y="271"/>
                <a:pt x="177" y="272"/>
              </a:cubicBezTo>
              <a:cubicBezTo>
                <a:pt x="178" y="273"/>
                <a:pt x="179" y="274"/>
                <a:pt x="180" y="274"/>
              </a:cubicBezTo>
              <a:cubicBezTo>
                <a:pt x="181" y="274"/>
                <a:pt x="182" y="272"/>
                <a:pt x="183" y="269"/>
              </a:cubicBezTo>
              <a:cubicBezTo>
                <a:pt x="187" y="264"/>
                <a:pt x="185" y="262"/>
                <a:pt x="189" y="256"/>
              </a:cubicBezTo>
              <a:cubicBezTo>
                <a:pt x="190" y="252"/>
                <a:pt x="187" y="243"/>
                <a:pt x="187" y="243"/>
              </a:cubicBezTo>
              <a:cubicBezTo>
                <a:pt x="187" y="239"/>
                <a:pt x="189" y="239"/>
                <a:pt x="191" y="235"/>
              </a:cubicBezTo>
              <a:cubicBezTo>
                <a:pt x="191" y="233"/>
                <a:pt x="190" y="231"/>
                <a:pt x="190" y="230"/>
              </a:cubicBezTo>
              <a:cubicBezTo>
                <a:pt x="190" y="229"/>
                <a:pt x="190" y="227"/>
                <a:pt x="191" y="226"/>
              </a:cubicBezTo>
              <a:cubicBezTo>
                <a:pt x="192" y="225"/>
                <a:pt x="194" y="226"/>
                <a:pt x="195" y="224"/>
              </a:cubicBezTo>
              <a:cubicBezTo>
                <a:pt x="196" y="222"/>
                <a:pt x="199" y="217"/>
                <a:pt x="200" y="215"/>
              </a:cubicBezTo>
              <a:cubicBezTo>
                <a:pt x="200" y="211"/>
                <a:pt x="201" y="212"/>
                <a:pt x="199" y="211"/>
              </a:cubicBezTo>
              <a:cubicBezTo>
                <a:pt x="199" y="210"/>
                <a:pt x="201" y="211"/>
                <a:pt x="199" y="210"/>
              </a:cubicBezTo>
              <a:cubicBezTo>
                <a:pt x="197" y="209"/>
                <a:pt x="189" y="208"/>
                <a:pt x="187" y="207"/>
              </a:cubicBezTo>
              <a:cubicBezTo>
                <a:pt x="185" y="206"/>
                <a:pt x="187" y="206"/>
                <a:pt x="187" y="205"/>
              </a:cubicBezTo>
              <a:cubicBezTo>
                <a:pt x="187" y="204"/>
                <a:pt x="187" y="204"/>
                <a:pt x="186" y="203"/>
              </a:cubicBezTo>
              <a:cubicBezTo>
                <a:pt x="185" y="202"/>
                <a:pt x="182" y="202"/>
                <a:pt x="181" y="201"/>
              </a:cubicBezTo>
              <a:cubicBezTo>
                <a:pt x="180" y="200"/>
                <a:pt x="179" y="196"/>
                <a:pt x="179" y="194"/>
              </a:cubicBezTo>
              <a:cubicBezTo>
                <a:pt x="179" y="192"/>
                <a:pt x="179" y="192"/>
                <a:pt x="179" y="190"/>
              </a:cubicBezTo>
              <a:cubicBezTo>
                <a:pt x="179" y="188"/>
                <a:pt x="180" y="185"/>
                <a:pt x="181" y="184"/>
              </a:cubicBezTo>
              <a:cubicBezTo>
                <a:pt x="182" y="183"/>
                <a:pt x="181" y="184"/>
                <a:pt x="183" y="184"/>
              </a:cubicBezTo>
              <a:cubicBezTo>
                <a:pt x="184" y="184"/>
                <a:pt x="184" y="184"/>
                <a:pt x="185" y="184"/>
              </a:cubicBezTo>
              <a:cubicBezTo>
                <a:pt x="186" y="184"/>
                <a:pt x="187" y="187"/>
                <a:pt x="188" y="187"/>
              </a:cubicBezTo>
              <a:cubicBezTo>
                <a:pt x="189" y="187"/>
                <a:pt x="191" y="187"/>
                <a:pt x="192" y="186"/>
              </a:cubicBezTo>
              <a:cubicBezTo>
                <a:pt x="192" y="185"/>
                <a:pt x="192" y="183"/>
                <a:pt x="192" y="182"/>
              </a:cubicBezTo>
              <a:cubicBezTo>
                <a:pt x="192" y="181"/>
                <a:pt x="191" y="180"/>
                <a:pt x="190" y="178"/>
              </a:cubicBezTo>
              <a:cubicBezTo>
                <a:pt x="189" y="176"/>
                <a:pt x="189" y="173"/>
                <a:pt x="188" y="171"/>
              </a:cubicBezTo>
              <a:cubicBezTo>
                <a:pt x="188" y="168"/>
                <a:pt x="185" y="169"/>
                <a:pt x="186" y="166"/>
              </a:cubicBezTo>
              <a:cubicBezTo>
                <a:pt x="186" y="165"/>
                <a:pt x="193" y="160"/>
                <a:pt x="190" y="161"/>
              </a:cubicBezTo>
              <a:cubicBezTo>
                <a:pt x="191" y="159"/>
                <a:pt x="192" y="158"/>
                <a:pt x="192" y="157"/>
              </a:cubicBezTo>
              <a:cubicBezTo>
                <a:pt x="192" y="156"/>
                <a:pt x="190" y="155"/>
                <a:pt x="190" y="153"/>
              </a:cubicBezTo>
              <a:cubicBezTo>
                <a:pt x="190" y="151"/>
                <a:pt x="190" y="147"/>
                <a:pt x="190" y="145"/>
              </a:cubicBezTo>
              <a:cubicBezTo>
                <a:pt x="190" y="143"/>
                <a:pt x="190" y="142"/>
                <a:pt x="190" y="140"/>
              </a:cubicBezTo>
              <a:cubicBezTo>
                <a:pt x="190" y="138"/>
                <a:pt x="188" y="137"/>
                <a:pt x="188" y="135"/>
              </a:cubicBezTo>
              <a:cubicBezTo>
                <a:pt x="188" y="133"/>
                <a:pt x="188" y="130"/>
                <a:pt x="188" y="129"/>
              </a:cubicBezTo>
              <a:cubicBezTo>
                <a:pt x="187" y="127"/>
                <a:pt x="189" y="127"/>
                <a:pt x="189" y="126"/>
              </a:cubicBezTo>
              <a:cubicBezTo>
                <a:pt x="190" y="125"/>
                <a:pt x="190" y="126"/>
                <a:pt x="190" y="124"/>
              </a:cubicBezTo>
              <a:cubicBezTo>
                <a:pt x="190" y="122"/>
                <a:pt x="190" y="118"/>
                <a:pt x="190" y="116"/>
              </a:cubicBezTo>
              <a:cubicBezTo>
                <a:pt x="190" y="114"/>
                <a:pt x="191" y="116"/>
                <a:pt x="190" y="114"/>
              </a:cubicBezTo>
              <a:cubicBezTo>
                <a:pt x="189" y="112"/>
                <a:pt x="184" y="108"/>
                <a:pt x="184" y="106"/>
              </a:cubicBezTo>
              <a:cubicBezTo>
                <a:pt x="186" y="103"/>
                <a:pt x="189" y="101"/>
                <a:pt x="189" y="99"/>
              </a:cubicBezTo>
              <a:cubicBezTo>
                <a:pt x="189" y="97"/>
                <a:pt x="186" y="96"/>
                <a:pt x="186" y="95"/>
              </a:cubicBezTo>
              <a:cubicBezTo>
                <a:pt x="186" y="94"/>
                <a:pt x="186" y="93"/>
                <a:pt x="186" y="92"/>
              </a:cubicBezTo>
              <a:cubicBezTo>
                <a:pt x="186" y="91"/>
                <a:pt x="185" y="90"/>
                <a:pt x="185" y="89"/>
              </a:cubicBezTo>
              <a:cubicBezTo>
                <a:pt x="185" y="88"/>
                <a:pt x="184" y="87"/>
                <a:pt x="184" y="87"/>
              </a:cubicBezTo>
              <a:cubicBezTo>
                <a:pt x="184" y="87"/>
                <a:pt x="183" y="86"/>
                <a:pt x="183" y="86"/>
              </a:cubicBezTo>
              <a:cubicBezTo>
                <a:pt x="183" y="86"/>
                <a:pt x="182" y="87"/>
                <a:pt x="181" y="85"/>
              </a:cubicBezTo>
              <a:cubicBezTo>
                <a:pt x="180" y="83"/>
                <a:pt x="179" y="77"/>
                <a:pt x="178" y="75"/>
              </a:cubicBezTo>
              <a:cubicBezTo>
                <a:pt x="177" y="73"/>
                <a:pt x="173" y="72"/>
                <a:pt x="172" y="70"/>
              </a:cubicBezTo>
              <a:cubicBezTo>
                <a:pt x="171" y="68"/>
                <a:pt x="170" y="67"/>
                <a:pt x="169" y="64"/>
              </a:cubicBezTo>
              <a:cubicBezTo>
                <a:pt x="168" y="62"/>
                <a:pt x="168" y="59"/>
                <a:pt x="168" y="57"/>
              </a:cubicBezTo>
              <a:cubicBezTo>
                <a:pt x="168" y="55"/>
                <a:pt x="167" y="53"/>
                <a:pt x="167" y="52"/>
              </a:cubicBezTo>
              <a:cubicBezTo>
                <a:pt x="167" y="51"/>
                <a:pt x="167" y="51"/>
                <a:pt x="168" y="50"/>
              </a:cubicBezTo>
              <a:cubicBezTo>
                <a:pt x="169" y="49"/>
                <a:pt x="171" y="49"/>
                <a:pt x="171" y="48"/>
              </a:cubicBezTo>
              <a:cubicBezTo>
                <a:pt x="171" y="47"/>
                <a:pt x="172" y="44"/>
                <a:pt x="171" y="44"/>
              </a:cubicBezTo>
              <a:cubicBezTo>
                <a:pt x="170" y="43"/>
                <a:pt x="165" y="46"/>
                <a:pt x="163" y="47"/>
              </a:cubicBezTo>
              <a:cubicBezTo>
                <a:pt x="161" y="48"/>
                <a:pt x="160" y="48"/>
                <a:pt x="158" y="49"/>
              </a:cubicBezTo>
              <a:cubicBezTo>
                <a:pt x="155" y="50"/>
                <a:pt x="152" y="52"/>
                <a:pt x="150" y="52"/>
              </a:cubicBezTo>
              <a:cubicBezTo>
                <a:pt x="148" y="52"/>
                <a:pt x="147" y="50"/>
                <a:pt x="146" y="49"/>
              </a:cubicBezTo>
              <a:cubicBezTo>
                <a:pt x="145" y="48"/>
                <a:pt x="145" y="46"/>
                <a:pt x="144" y="45"/>
              </a:cubicBezTo>
              <a:cubicBezTo>
                <a:pt x="144" y="44"/>
                <a:pt x="144" y="42"/>
                <a:pt x="143" y="41"/>
              </a:cubicBezTo>
              <a:cubicBezTo>
                <a:pt x="142" y="40"/>
                <a:pt x="141" y="39"/>
                <a:pt x="140" y="38"/>
              </a:cubicBezTo>
              <a:cubicBezTo>
                <a:pt x="139" y="37"/>
                <a:pt x="139" y="37"/>
                <a:pt x="137" y="37"/>
              </a:cubicBezTo>
              <a:cubicBezTo>
                <a:pt x="135" y="36"/>
                <a:pt x="132" y="37"/>
                <a:pt x="130" y="36"/>
              </a:cubicBezTo>
              <a:cubicBezTo>
                <a:pt x="128" y="35"/>
                <a:pt x="128" y="33"/>
                <a:pt x="126" y="33"/>
              </a:cubicBezTo>
              <a:cubicBezTo>
                <a:pt x="124" y="33"/>
                <a:pt x="122" y="34"/>
                <a:pt x="119" y="35"/>
              </a:cubicBezTo>
              <a:cubicBezTo>
                <a:pt x="116" y="36"/>
                <a:pt x="111" y="37"/>
                <a:pt x="110" y="38"/>
              </a:cubicBezTo>
              <a:cubicBezTo>
                <a:pt x="108" y="42"/>
                <a:pt x="111" y="41"/>
                <a:pt x="112" y="44"/>
              </a:cubicBezTo>
              <a:cubicBezTo>
                <a:pt x="113" y="45"/>
                <a:pt x="116" y="47"/>
                <a:pt x="116" y="48"/>
              </a:cubicBezTo>
              <a:cubicBezTo>
                <a:pt x="116" y="49"/>
                <a:pt x="116" y="51"/>
                <a:pt x="115" y="52"/>
              </a:cubicBezTo>
              <a:cubicBezTo>
                <a:pt x="114" y="53"/>
                <a:pt x="110" y="54"/>
                <a:pt x="107" y="54"/>
              </a:cubicBezTo>
              <a:cubicBezTo>
                <a:pt x="104" y="54"/>
                <a:pt x="101" y="51"/>
                <a:pt x="97" y="50"/>
              </a:cubicBezTo>
              <a:cubicBezTo>
                <a:pt x="95" y="49"/>
                <a:pt x="92" y="45"/>
                <a:pt x="91" y="43"/>
              </a:cubicBezTo>
              <a:cubicBezTo>
                <a:pt x="90" y="41"/>
                <a:pt x="93" y="41"/>
                <a:pt x="93" y="40"/>
              </a:cubicBezTo>
              <a:cubicBezTo>
                <a:pt x="93" y="39"/>
                <a:pt x="93" y="36"/>
                <a:pt x="92" y="35"/>
              </a:cubicBezTo>
              <a:cubicBezTo>
                <a:pt x="91" y="34"/>
                <a:pt x="89" y="35"/>
                <a:pt x="87" y="35"/>
              </a:cubicBezTo>
              <a:cubicBezTo>
                <a:pt x="85" y="34"/>
                <a:pt x="84" y="34"/>
                <a:pt x="82" y="33"/>
              </a:cubicBezTo>
              <a:cubicBezTo>
                <a:pt x="81" y="32"/>
                <a:pt x="79" y="31"/>
                <a:pt x="78" y="30"/>
              </a:cubicBezTo>
              <a:cubicBezTo>
                <a:pt x="77" y="29"/>
                <a:pt x="75" y="30"/>
                <a:pt x="74" y="29"/>
              </a:cubicBezTo>
              <a:cubicBezTo>
                <a:pt x="72" y="28"/>
                <a:pt x="74" y="25"/>
                <a:pt x="73" y="24"/>
              </a:cubicBezTo>
              <a:cubicBezTo>
                <a:pt x="72" y="23"/>
                <a:pt x="68" y="21"/>
                <a:pt x="66" y="20"/>
              </a:cubicBezTo>
              <a:cubicBezTo>
                <a:pt x="64" y="19"/>
                <a:pt x="61" y="20"/>
                <a:pt x="60" y="20"/>
              </a:cubicBezTo>
              <a:cubicBezTo>
                <a:pt x="59" y="20"/>
                <a:pt x="59" y="22"/>
                <a:pt x="58" y="22"/>
              </a:cubicBezTo>
              <a:cubicBezTo>
                <a:pt x="57" y="22"/>
                <a:pt x="56" y="22"/>
                <a:pt x="53" y="22"/>
              </a:cubicBezTo>
              <a:cubicBezTo>
                <a:pt x="49" y="20"/>
                <a:pt x="49" y="17"/>
                <a:pt x="48" y="14"/>
              </a:cubicBezTo>
              <a:cubicBezTo>
                <a:pt x="47" y="11"/>
                <a:pt x="48" y="3"/>
                <a:pt x="46" y="2"/>
              </a:cubicBezTo>
              <a:cubicBezTo>
                <a:pt x="44" y="1"/>
                <a:pt x="39" y="6"/>
                <a:pt x="36" y="6"/>
              </a:cubicBezTo>
              <a:cubicBezTo>
                <a:pt x="33" y="6"/>
                <a:pt x="31" y="2"/>
                <a:pt x="30" y="1"/>
              </a:cubicBezTo>
              <a:cubicBezTo>
                <a:pt x="29" y="0"/>
                <a:pt x="28" y="0"/>
                <a:pt x="27" y="0"/>
              </a:cubicBezTo>
              <a:cubicBezTo>
                <a:pt x="26" y="0"/>
                <a:pt x="26" y="1"/>
                <a:pt x="25" y="2"/>
              </a:cubicBezTo>
              <a:cubicBezTo>
                <a:pt x="24" y="3"/>
                <a:pt x="23" y="4"/>
                <a:pt x="22" y="4"/>
              </a:cubicBezTo>
              <a:cubicBezTo>
                <a:pt x="21" y="4"/>
                <a:pt x="20" y="4"/>
                <a:pt x="18" y="5"/>
              </a:cubicBezTo>
              <a:cubicBezTo>
                <a:pt x="17" y="6"/>
                <a:pt x="12" y="7"/>
                <a:pt x="11" y="9"/>
              </a:cubicBezTo>
              <a:cubicBezTo>
                <a:pt x="10" y="11"/>
                <a:pt x="10" y="15"/>
                <a:pt x="9" y="18"/>
              </a:cubicBezTo>
              <a:cubicBezTo>
                <a:pt x="7" y="23"/>
                <a:pt x="8" y="21"/>
                <a:pt x="7" y="25"/>
              </a:cubicBezTo>
              <a:cubicBezTo>
                <a:pt x="3" y="27"/>
                <a:pt x="4" y="27"/>
                <a:pt x="2" y="28"/>
              </a:cubicBezTo>
              <a:cubicBezTo>
                <a:pt x="2" y="28"/>
                <a:pt x="0" y="29"/>
                <a:pt x="0" y="29"/>
              </a:cubicBezTo>
              <a:close/>
            </a:path>
          </a:pathLst>
        </a:custGeom>
        <a:solidFill>
          <a:schemeClr val="accent4">
            <a:lumMod val="40000"/>
            <a:lumOff val="60000"/>
          </a:schemeClr>
        </a:solidFill>
        <a:ln w="9525" cap="flat" cmpd="sng">
          <a:solidFill>
            <a:srgbClr xmlns:mc="http://schemas.openxmlformats.org/markup-compatibility/2006" xmlns:a14="http://schemas.microsoft.com/office/drawing/2010/main" val="000000" a14:legacySpreadsheetColorIndex="64" mc:Ignorable="a14"/>
          </a:solidFill>
          <a:prstDash val="solid"/>
          <a:round/>
          <a:headEnd type="none" w="med" len="med"/>
          <a:tailEnd type="none" w="med" len="med"/>
        </a:ln>
        <a:effectLst/>
      </xdr:spPr>
    </xdr:sp>
    <xdr:clientData/>
  </xdr:twoCellAnchor>
  <xdr:twoCellAnchor>
    <xdr:from xmlns:xdr="http://schemas.openxmlformats.org/drawingml/2006/spreadsheetDrawing">
      <xdr:col>17</xdr:col>
      <xdr:colOff>295275</xdr:colOff>
      <xdr:row>18</xdr:row>
      <xdr:rowOff>19050</xdr:rowOff>
    </xdr:from>
    <xdr:to xmlns:xdr="http://schemas.openxmlformats.org/drawingml/2006/spreadsheetDrawing">
      <xdr:col>18</xdr:col>
      <xdr:colOff>361950</xdr:colOff>
      <xdr:row>26</xdr:row>
      <xdr:rowOff>0</xdr:rowOff>
    </xdr:to>
    <xdr:sp macro="" textlink="">
      <xdr:nvSpPr>
        <xdr:cNvPr id="121" name="八郎潟" descr="20%"/>
        <xdr:cNvSpPr/>
      </xdr:nvSpPr>
      <xdr:spPr>
        <a:xfrm>
          <a:off x="9906000" y="3190875"/>
          <a:ext cx="752475" cy="1352550"/>
        </a:xfrm>
        <a:custGeom>
          <a:avLst/>
          <a:gdLst>
            <a:gd name="T0" fmla="*/ 3733 w 16384"/>
            <a:gd name="T1" fmla="*/ 2885 h 16384"/>
            <a:gd name="T2" fmla="*/ 2696 w 16384"/>
            <a:gd name="T3" fmla="*/ 3808 h 16384"/>
            <a:gd name="T4" fmla="*/ 1452 w 16384"/>
            <a:gd name="T5" fmla="*/ 4731 h 16384"/>
            <a:gd name="T6" fmla="*/ 830 w 16384"/>
            <a:gd name="T7" fmla="*/ 5654 h 16384"/>
            <a:gd name="T8" fmla="*/ 1452 w 16384"/>
            <a:gd name="T9" fmla="*/ 6577 h 16384"/>
            <a:gd name="T10" fmla="*/ 1037 w 16384"/>
            <a:gd name="T11" fmla="*/ 7730 h 16384"/>
            <a:gd name="T12" fmla="*/ 207 w 16384"/>
            <a:gd name="T13" fmla="*/ 9230 h 16384"/>
            <a:gd name="T14" fmla="*/ 207 w 16384"/>
            <a:gd name="T15" fmla="*/ 10730 h 16384"/>
            <a:gd name="T16" fmla="*/ 2489 w 16384"/>
            <a:gd name="T17" fmla="*/ 11884 h 16384"/>
            <a:gd name="T18" fmla="*/ 3111 w 16384"/>
            <a:gd name="T19" fmla="*/ 12923 h 16384"/>
            <a:gd name="T20" fmla="*/ 3526 w 16384"/>
            <a:gd name="T21" fmla="*/ 14192 h 16384"/>
            <a:gd name="T22" fmla="*/ 4355 w 16384"/>
            <a:gd name="T23" fmla="*/ 13961 h 16384"/>
            <a:gd name="T24" fmla="*/ 5185 w 16384"/>
            <a:gd name="T25" fmla="*/ 13269 h 16384"/>
            <a:gd name="T26" fmla="*/ 7881 w 16384"/>
            <a:gd name="T27" fmla="*/ 13730 h 16384"/>
            <a:gd name="T28" fmla="*/ 9540 w 16384"/>
            <a:gd name="T29" fmla="*/ 14653 h 16384"/>
            <a:gd name="T30" fmla="*/ 10784 w 16384"/>
            <a:gd name="T31" fmla="*/ 15807 h 16384"/>
            <a:gd name="T32" fmla="*/ 12236 w 16384"/>
            <a:gd name="T33" fmla="*/ 16384 h 16384"/>
            <a:gd name="T34" fmla="*/ 13688 w 16384"/>
            <a:gd name="T35" fmla="*/ 15807 h 16384"/>
            <a:gd name="T36" fmla="*/ 13895 w 16384"/>
            <a:gd name="T37" fmla="*/ 14538 h 16384"/>
            <a:gd name="T38" fmla="*/ 14517 w 16384"/>
            <a:gd name="T39" fmla="*/ 13384 h 16384"/>
            <a:gd name="T40" fmla="*/ 13688 w 16384"/>
            <a:gd name="T41" fmla="*/ 12346 h 16384"/>
            <a:gd name="T42" fmla="*/ 13273 w 16384"/>
            <a:gd name="T43" fmla="*/ 11653 h 16384"/>
            <a:gd name="T44" fmla="*/ 14310 w 16384"/>
            <a:gd name="T45" fmla="*/ 10500 h 16384"/>
            <a:gd name="T46" fmla="*/ 15140 w 16384"/>
            <a:gd name="T47" fmla="*/ 9461 h 16384"/>
            <a:gd name="T48" fmla="*/ 15554 w 16384"/>
            <a:gd name="T49" fmla="*/ 8423 h 16384"/>
            <a:gd name="T50" fmla="*/ 15969 w 16384"/>
            <a:gd name="T51" fmla="*/ 6461 h 16384"/>
            <a:gd name="T52" fmla="*/ 16384 w 16384"/>
            <a:gd name="T53" fmla="*/ 4384 h 16384"/>
            <a:gd name="T54" fmla="*/ 15554 w 16384"/>
            <a:gd name="T55" fmla="*/ 3115 h 16384"/>
            <a:gd name="T56" fmla="*/ 14517 w 16384"/>
            <a:gd name="T57" fmla="*/ 1961 h 16384"/>
            <a:gd name="T58" fmla="*/ 12029 w 16384"/>
            <a:gd name="T59" fmla="*/ 1269 h 16384"/>
            <a:gd name="T60" fmla="*/ 10784 w 16384"/>
            <a:gd name="T61" fmla="*/ 923 h 16384"/>
            <a:gd name="T62" fmla="*/ 9333 w 16384"/>
            <a:gd name="T63" fmla="*/ 462 h 16384"/>
            <a:gd name="T64" fmla="*/ 7881 w 16384"/>
            <a:gd name="T65" fmla="*/ 0 h 16384"/>
            <a:gd name="T66" fmla="*/ 6429 w 16384"/>
            <a:gd name="T67" fmla="*/ 577 h 16384"/>
            <a:gd name="T68" fmla="*/ 5185 w 16384"/>
            <a:gd name="T69" fmla="*/ 1269 h 16384"/>
            <a:gd name="T70" fmla="*/ 4148 w 16384"/>
            <a:gd name="T71" fmla="*/ 2308 h 163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Lst>
          <a:rect l="0" t="0" r="r" b="b"/>
          <a:pathLst>
            <a:path w="16384" h="16384">
              <a:moveTo>
                <a:pt x="4148" y="2308"/>
              </a:moveTo>
              <a:lnTo>
                <a:pt x="3733" y="2885"/>
              </a:lnTo>
              <a:lnTo>
                <a:pt x="3318" y="3346"/>
              </a:lnTo>
              <a:lnTo>
                <a:pt x="2696" y="3808"/>
              </a:lnTo>
              <a:lnTo>
                <a:pt x="2489" y="4269"/>
              </a:lnTo>
              <a:lnTo>
                <a:pt x="1452" y="4731"/>
              </a:lnTo>
              <a:lnTo>
                <a:pt x="830" y="4961"/>
              </a:lnTo>
              <a:lnTo>
                <a:pt x="830" y="5654"/>
              </a:lnTo>
              <a:lnTo>
                <a:pt x="1244" y="6231"/>
              </a:lnTo>
              <a:lnTo>
                <a:pt x="1452" y="6577"/>
              </a:lnTo>
              <a:lnTo>
                <a:pt x="1244" y="7269"/>
              </a:lnTo>
              <a:lnTo>
                <a:pt x="1037" y="7730"/>
              </a:lnTo>
              <a:lnTo>
                <a:pt x="622" y="8423"/>
              </a:lnTo>
              <a:lnTo>
                <a:pt x="207" y="9230"/>
              </a:lnTo>
              <a:lnTo>
                <a:pt x="0" y="10153"/>
              </a:lnTo>
              <a:lnTo>
                <a:pt x="207" y="10730"/>
              </a:lnTo>
              <a:lnTo>
                <a:pt x="1037" y="11077"/>
              </a:lnTo>
              <a:lnTo>
                <a:pt x="2489" y="11884"/>
              </a:lnTo>
              <a:lnTo>
                <a:pt x="2903" y="12346"/>
              </a:lnTo>
              <a:lnTo>
                <a:pt x="3111" y="12923"/>
              </a:lnTo>
              <a:lnTo>
                <a:pt x="3318" y="13961"/>
              </a:lnTo>
              <a:lnTo>
                <a:pt x="3526" y="14192"/>
              </a:lnTo>
              <a:lnTo>
                <a:pt x="4148" y="14423"/>
              </a:lnTo>
              <a:lnTo>
                <a:pt x="4355" y="13961"/>
              </a:lnTo>
              <a:lnTo>
                <a:pt x="4563" y="13499"/>
              </a:lnTo>
              <a:lnTo>
                <a:pt x="5185" y="13269"/>
              </a:lnTo>
              <a:lnTo>
                <a:pt x="6429" y="13499"/>
              </a:lnTo>
              <a:lnTo>
                <a:pt x="7881" y="13730"/>
              </a:lnTo>
              <a:lnTo>
                <a:pt x="9747" y="14307"/>
              </a:lnTo>
              <a:lnTo>
                <a:pt x="9540" y="14653"/>
              </a:lnTo>
              <a:lnTo>
                <a:pt x="10162" y="15115"/>
              </a:lnTo>
              <a:lnTo>
                <a:pt x="10784" y="15807"/>
              </a:lnTo>
              <a:lnTo>
                <a:pt x="11407" y="16038"/>
              </a:lnTo>
              <a:lnTo>
                <a:pt x="12236" y="16384"/>
              </a:lnTo>
              <a:lnTo>
                <a:pt x="13273" y="16384"/>
              </a:lnTo>
              <a:lnTo>
                <a:pt x="13688" y="15807"/>
              </a:lnTo>
              <a:lnTo>
                <a:pt x="13895" y="15346"/>
              </a:lnTo>
              <a:lnTo>
                <a:pt x="13895" y="14538"/>
              </a:lnTo>
              <a:lnTo>
                <a:pt x="14310" y="14076"/>
              </a:lnTo>
              <a:lnTo>
                <a:pt x="14517" y="13384"/>
              </a:lnTo>
              <a:lnTo>
                <a:pt x="14310" y="12461"/>
              </a:lnTo>
              <a:lnTo>
                <a:pt x="13688" y="12346"/>
              </a:lnTo>
              <a:lnTo>
                <a:pt x="13273" y="12115"/>
              </a:lnTo>
              <a:lnTo>
                <a:pt x="13273" y="11653"/>
              </a:lnTo>
              <a:lnTo>
                <a:pt x="13895" y="10961"/>
              </a:lnTo>
              <a:lnTo>
                <a:pt x="14310" y="10500"/>
              </a:lnTo>
              <a:lnTo>
                <a:pt x="14725" y="10038"/>
              </a:lnTo>
              <a:lnTo>
                <a:pt x="15140" y="9461"/>
              </a:lnTo>
              <a:lnTo>
                <a:pt x="15554" y="9000"/>
              </a:lnTo>
              <a:lnTo>
                <a:pt x="15554" y="8423"/>
              </a:lnTo>
              <a:lnTo>
                <a:pt x="15762" y="7269"/>
              </a:lnTo>
              <a:lnTo>
                <a:pt x="15969" y="6461"/>
              </a:lnTo>
              <a:lnTo>
                <a:pt x="16384" y="5884"/>
              </a:lnTo>
              <a:lnTo>
                <a:pt x="16384" y="4384"/>
              </a:lnTo>
              <a:lnTo>
                <a:pt x="15969" y="3692"/>
              </a:lnTo>
              <a:lnTo>
                <a:pt x="15554" y="3115"/>
              </a:lnTo>
              <a:lnTo>
                <a:pt x="15140" y="2654"/>
              </a:lnTo>
              <a:lnTo>
                <a:pt x="14517" y="1961"/>
              </a:lnTo>
              <a:lnTo>
                <a:pt x="12858" y="1500"/>
              </a:lnTo>
              <a:lnTo>
                <a:pt x="12029" y="1269"/>
              </a:lnTo>
              <a:lnTo>
                <a:pt x="11407" y="1154"/>
              </a:lnTo>
              <a:lnTo>
                <a:pt x="10784" y="923"/>
              </a:lnTo>
              <a:lnTo>
                <a:pt x="10162" y="692"/>
              </a:lnTo>
              <a:lnTo>
                <a:pt x="9333" y="462"/>
              </a:lnTo>
              <a:lnTo>
                <a:pt x="8710" y="115"/>
              </a:lnTo>
              <a:lnTo>
                <a:pt x="7881" y="0"/>
              </a:lnTo>
              <a:lnTo>
                <a:pt x="7051" y="115"/>
              </a:lnTo>
              <a:lnTo>
                <a:pt x="6429" y="577"/>
              </a:lnTo>
              <a:lnTo>
                <a:pt x="5807" y="923"/>
              </a:lnTo>
              <a:lnTo>
                <a:pt x="5185" y="1269"/>
              </a:lnTo>
              <a:lnTo>
                <a:pt x="5185" y="1731"/>
              </a:lnTo>
              <a:lnTo>
                <a:pt x="4148" y="2308"/>
              </a:lnTo>
              <a:close/>
            </a:path>
          </a:pathLst>
        </a:custGeom>
        <a:pattFill prst="pct20">
          <a:fgClr>
            <a:srgbClr xmlns:mc="http://schemas.openxmlformats.org/markup-compatibility/2006" xmlns:a14="http://schemas.microsoft.com/office/drawing/2010/main" val="0000FF" a14:legacySpreadsheetColorIndex="12" mc:Ignorable="a14"/>
          </a:fgClr>
          <a:bgClr>
            <a:srgbClr xmlns:mc="http://schemas.openxmlformats.org/markup-compatibility/2006" xmlns:a14="http://schemas.microsoft.com/office/drawing/2010/main" val="FFFFFF" a14:legacySpreadsheetColorIndex="9" mc:Ignorable="a14"/>
          </a:bgClr>
        </a:pattFill>
        <a:ln w="9525" cap="flat" cmpd="sng">
          <a:solidFill>
            <a:srgbClr xmlns:mc="http://schemas.openxmlformats.org/markup-compatibility/2006" xmlns:a14="http://schemas.microsoft.com/office/drawing/2010/main" val="000000" a14:legacySpreadsheetColorIndex="8" mc:Ignorable="a14"/>
          </a:solidFill>
          <a:prstDash val="solid"/>
          <a:round/>
          <a:headEnd/>
          <a:tailEnd/>
        </a:ln>
      </xdr:spPr>
    </xdr:sp>
    <xdr:clientData/>
  </xdr:twoCellAnchor>
  <xdr:twoCellAnchor>
    <xdr:from xmlns:xdr="http://schemas.openxmlformats.org/drawingml/2006/spreadsheetDrawing">
      <xdr:col>22</xdr:col>
      <xdr:colOff>504825</xdr:colOff>
      <xdr:row>5</xdr:row>
      <xdr:rowOff>161925</xdr:rowOff>
    </xdr:from>
    <xdr:to xmlns:xdr="http://schemas.openxmlformats.org/drawingml/2006/spreadsheetDrawing">
      <xdr:col>24</xdr:col>
      <xdr:colOff>514350</xdr:colOff>
      <xdr:row>23</xdr:row>
      <xdr:rowOff>9525</xdr:rowOff>
    </xdr:to>
    <xdr:sp macro="" textlink="">
      <xdr:nvSpPr>
        <xdr:cNvPr id="122" name="鹿角市"/>
        <xdr:cNvSpPr/>
      </xdr:nvSpPr>
      <xdr:spPr>
        <a:xfrm>
          <a:off x="13544550" y="1095375"/>
          <a:ext cx="1400175" cy="2943225"/>
        </a:xfrm>
        <a:custGeom>
          <a:avLst/>
          <a:gdLst>
            <a:gd name="T0" fmla="*/ 11864 w 16384"/>
            <a:gd name="T1" fmla="*/ 692 h 16384"/>
            <a:gd name="T2" fmla="*/ 10621 w 16384"/>
            <a:gd name="T3" fmla="*/ 745 h 16384"/>
            <a:gd name="T4" fmla="*/ 9717 w 16384"/>
            <a:gd name="T5" fmla="*/ 904 h 16384"/>
            <a:gd name="T6" fmla="*/ 8813 w 16384"/>
            <a:gd name="T7" fmla="*/ 1117 h 16384"/>
            <a:gd name="T8" fmla="*/ 8023 w 16384"/>
            <a:gd name="T9" fmla="*/ 638 h 16384"/>
            <a:gd name="T10" fmla="*/ 7345 w 16384"/>
            <a:gd name="T11" fmla="*/ 372 h 16384"/>
            <a:gd name="T12" fmla="*/ 6893 w 16384"/>
            <a:gd name="T13" fmla="*/ 1011 h 16384"/>
            <a:gd name="T14" fmla="*/ 6554 w 16384"/>
            <a:gd name="T15" fmla="*/ 1809 h 16384"/>
            <a:gd name="T16" fmla="*/ 5989 w 16384"/>
            <a:gd name="T17" fmla="*/ 2447 h 16384"/>
            <a:gd name="T18" fmla="*/ 4294 w 16384"/>
            <a:gd name="T19" fmla="*/ 2979 h 16384"/>
            <a:gd name="T20" fmla="*/ 4859 w 16384"/>
            <a:gd name="T21" fmla="*/ 3351 h 16384"/>
            <a:gd name="T22" fmla="*/ 5085 w 16384"/>
            <a:gd name="T23" fmla="*/ 3990 h 16384"/>
            <a:gd name="T24" fmla="*/ 4181 w 16384"/>
            <a:gd name="T25" fmla="*/ 3883 h 16384"/>
            <a:gd name="T26" fmla="*/ 4068 w 16384"/>
            <a:gd name="T27" fmla="*/ 4468 h 16384"/>
            <a:gd name="T28" fmla="*/ 3277 w 16384"/>
            <a:gd name="T29" fmla="*/ 5160 h 16384"/>
            <a:gd name="T30" fmla="*/ 2486 w 16384"/>
            <a:gd name="T31" fmla="*/ 5213 h 16384"/>
            <a:gd name="T32" fmla="*/ 1017 w 16384"/>
            <a:gd name="T33" fmla="*/ 5319 h 16384"/>
            <a:gd name="T34" fmla="*/ 1243 w 16384"/>
            <a:gd name="T35" fmla="*/ 6649 h 16384"/>
            <a:gd name="T36" fmla="*/ 678 w 16384"/>
            <a:gd name="T37" fmla="*/ 7341 h 16384"/>
            <a:gd name="T38" fmla="*/ 1469 w 16384"/>
            <a:gd name="T39" fmla="*/ 8192 h 16384"/>
            <a:gd name="T40" fmla="*/ 678 w 16384"/>
            <a:gd name="T41" fmla="*/ 8298 h 16384"/>
            <a:gd name="T42" fmla="*/ 0 w 16384"/>
            <a:gd name="T43" fmla="*/ 8884 h 16384"/>
            <a:gd name="T44" fmla="*/ 791 w 16384"/>
            <a:gd name="T45" fmla="*/ 9309 h 16384"/>
            <a:gd name="T46" fmla="*/ 2147 w 16384"/>
            <a:gd name="T47" fmla="*/ 9681 h 16384"/>
            <a:gd name="T48" fmla="*/ 2147 w 16384"/>
            <a:gd name="T49" fmla="*/ 10160 h 16384"/>
            <a:gd name="T50" fmla="*/ 1243 w 16384"/>
            <a:gd name="T51" fmla="*/ 10745 h 16384"/>
            <a:gd name="T52" fmla="*/ 904 w 16384"/>
            <a:gd name="T53" fmla="*/ 11384 h 16384"/>
            <a:gd name="T54" fmla="*/ 791 w 16384"/>
            <a:gd name="T55" fmla="*/ 12448 h 16384"/>
            <a:gd name="T56" fmla="*/ 0 w 16384"/>
            <a:gd name="T57" fmla="*/ 13352 h 16384"/>
            <a:gd name="T58" fmla="*/ 791 w 16384"/>
            <a:gd name="T59" fmla="*/ 14203 h 16384"/>
            <a:gd name="T60" fmla="*/ 2034 w 16384"/>
            <a:gd name="T61" fmla="*/ 14575 h 16384"/>
            <a:gd name="T62" fmla="*/ 3051 w 16384"/>
            <a:gd name="T63" fmla="*/ 15426 h 16384"/>
            <a:gd name="T64" fmla="*/ 3955 w 16384"/>
            <a:gd name="T65" fmla="*/ 16118 h 16384"/>
            <a:gd name="T66" fmla="*/ 5650 w 16384"/>
            <a:gd name="T67" fmla="*/ 15852 h 16384"/>
            <a:gd name="T68" fmla="*/ 7119 w 16384"/>
            <a:gd name="T69" fmla="*/ 15958 h 16384"/>
            <a:gd name="T70" fmla="*/ 8587 w 16384"/>
            <a:gd name="T71" fmla="*/ 16331 h 16384"/>
            <a:gd name="T72" fmla="*/ 8700 w 16384"/>
            <a:gd name="T73" fmla="*/ 15905 h 16384"/>
            <a:gd name="T74" fmla="*/ 8587 w 16384"/>
            <a:gd name="T75" fmla="*/ 14841 h 16384"/>
            <a:gd name="T76" fmla="*/ 8813 w 16384"/>
            <a:gd name="T77" fmla="*/ 13299 h 16384"/>
            <a:gd name="T78" fmla="*/ 8474 w 16384"/>
            <a:gd name="T79" fmla="*/ 12288 h 16384"/>
            <a:gd name="T80" fmla="*/ 9491 w 16384"/>
            <a:gd name="T81" fmla="*/ 11916 h 16384"/>
            <a:gd name="T82" fmla="*/ 10056 w 16384"/>
            <a:gd name="T83" fmla="*/ 11224 h 16384"/>
            <a:gd name="T84" fmla="*/ 9491 w 16384"/>
            <a:gd name="T85" fmla="*/ 10426 h 16384"/>
            <a:gd name="T86" fmla="*/ 10169 w 16384"/>
            <a:gd name="T87" fmla="*/ 9735 h 16384"/>
            <a:gd name="T88" fmla="*/ 9378 w 16384"/>
            <a:gd name="T89" fmla="*/ 9256 h 16384"/>
            <a:gd name="T90" fmla="*/ 9604 w 16384"/>
            <a:gd name="T91" fmla="*/ 8830 h 16384"/>
            <a:gd name="T92" fmla="*/ 10734 w 16384"/>
            <a:gd name="T93" fmla="*/ 8192 h 16384"/>
            <a:gd name="T94" fmla="*/ 11299 w 16384"/>
            <a:gd name="T95" fmla="*/ 7554 h 16384"/>
            <a:gd name="T96" fmla="*/ 12655 w 16384"/>
            <a:gd name="T97" fmla="*/ 7288 h 16384"/>
            <a:gd name="T98" fmla="*/ 13785 w 16384"/>
            <a:gd name="T99" fmla="*/ 6756 h 16384"/>
            <a:gd name="T100" fmla="*/ 14011 w 16384"/>
            <a:gd name="T101" fmla="*/ 6224 h 16384"/>
            <a:gd name="T102" fmla="*/ 14237 w 16384"/>
            <a:gd name="T103" fmla="*/ 5479 h 16384"/>
            <a:gd name="T104" fmla="*/ 13785 w 16384"/>
            <a:gd name="T105" fmla="*/ 4841 h 16384"/>
            <a:gd name="T106" fmla="*/ 14350 w 16384"/>
            <a:gd name="T107" fmla="*/ 4256 h 16384"/>
            <a:gd name="T108" fmla="*/ 14915 w 16384"/>
            <a:gd name="T109" fmla="*/ 3458 h 16384"/>
            <a:gd name="T110" fmla="*/ 15480 w 16384"/>
            <a:gd name="T111" fmla="*/ 3245 h 16384"/>
            <a:gd name="T112" fmla="*/ 16158 w 16384"/>
            <a:gd name="T113" fmla="*/ 2766 h 16384"/>
            <a:gd name="T114" fmla="*/ 16384 w 16384"/>
            <a:gd name="T115" fmla="*/ 2075 h 16384"/>
            <a:gd name="T116" fmla="*/ 15932 w 16384"/>
            <a:gd name="T117" fmla="*/ 1436 h 16384"/>
            <a:gd name="T118" fmla="*/ 15706 w 16384"/>
            <a:gd name="T119" fmla="*/ 745 h 16384"/>
            <a:gd name="T120" fmla="*/ 15480 w 16384"/>
            <a:gd name="T121" fmla="*/ 160 h 16384"/>
            <a:gd name="T122" fmla="*/ 14237 w 16384"/>
            <a:gd name="T123" fmla="*/ 266 h 16384"/>
            <a:gd name="T124" fmla="*/ 13220 w 16384"/>
            <a:gd name="T125" fmla="*/ 53 h 163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 ang="0">
              <a:pos x="T120" y="T121"/>
            </a:cxn>
            <a:cxn ang="0">
              <a:pos x="T122" y="T123"/>
            </a:cxn>
            <a:cxn ang="0">
              <a:pos x="T124" y="T125"/>
            </a:cxn>
          </a:cxnLst>
          <a:rect l="0" t="0" r="r" b="b"/>
          <a:pathLst>
            <a:path w="16384" h="16384">
              <a:moveTo>
                <a:pt x="12429" y="426"/>
              </a:moveTo>
              <a:lnTo>
                <a:pt x="12203" y="638"/>
              </a:lnTo>
              <a:lnTo>
                <a:pt x="11864" y="692"/>
              </a:lnTo>
              <a:lnTo>
                <a:pt x="11299" y="692"/>
              </a:lnTo>
              <a:lnTo>
                <a:pt x="10960" y="638"/>
              </a:lnTo>
              <a:lnTo>
                <a:pt x="10621" y="745"/>
              </a:lnTo>
              <a:lnTo>
                <a:pt x="10395" y="958"/>
              </a:lnTo>
              <a:lnTo>
                <a:pt x="9943" y="1011"/>
              </a:lnTo>
              <a:lnTo>
                <a:pt x="9717" y="904"/>
              </a:lnTo>
              <a:lnTo>
                <a:pt x="9378" y="958"/>
              </a:lnTo>
              <a:lnTo>
                <a:pt x="9265" y="1117"/>
              </a:lnTo>
              <a:lnTo>
                <a:pt x="8813" y="1117"/>
              </a:lnTo>
              <a:lnTo>
                <a:pt x="8361" y="1011"/>
              </a:lnTo>
              <a:lnTo>
                <a:pt x="8136" y="798"/>
              </a:lnTo>
              <a:lnTo>
                <a:pt x="8023" y="638"/>
              </a:lnTo>
              <a:lnTo>
                <a:pt x="8136" y="426"/>
              </a:lnTo>
              <a:lnTo>
                <a:pt x="7797" y="319"/>
              </a:lnTo>
              <a:lnTo>
                <a:pt x="7345" y="372"/>
              </a:lnTo>
              <a:lnTo>
                <a:pt x="7119" y="532"/>
              </a:lnTo>
              <a:lnTo>
                <a:pt x="7006" y="798"/>
              </a:lnTo>
              <a:lnTo>
                <a:pt x="6893" y="1011"/>
              </a:lnTo>
              <a:lnTo>
                <a:pt x="6554" y="1277"/>
              </a:lnTo>
              <a:lnTo>
                <a:pt x="6441" y="1489"/>
              </a:lnTo>
              <a:lnTo>
                <a:pt x="6554" y="1809"/>
              </a:lnTo>
              <a:lnTo>
                <a:pt x="6328" y="2075"/>
              </a:lnTo>
              <a:lnTo>
                <a:pt x="6102" y="2287"/>
              </a:lnTo>
              <a:lnTo>
                <a:pt x="5989" y="2447"/>
              </a:lnTo>
              <a:lnTo>
                <a:pt x="5311" y="2660"/>
              </a:lnTo>
              <a:lnTo>
                <a:pt x="4746" y="2819"/>
              </a:lnTo>
              <a:lnTo>
                <a:pt x="4294" y="2979"/>
              </a:lnTo>
              <a:lnTo>
                <a:pt x="4633" y="3032"/>
              </a:lnTo>
              <a:lnTo>
                <a:pt x="4972" y="3138"/>
              </a:lnTo>
              <a:lnTo>
                <a:pt x="4859" y="3351"/>
              </a:lnTo>
              <a:lnTo>
                <a:pt x="4859" y="3617"/>
              </a:lnTo>
              <a:lnTo>
                <a:pt x="5085" y="3830"/>
              </a:lnTo>
              <a:lnTo>
                <a:pt x="5085" y="3990"/>
              </a:lnTo>
              <a:lnTo>
                <a:pt x="4746" y="4096"/>
              </a:lnTo>
              <a:lnTo>
                <a:pt x="4407" y="4043"/>
              </a:lnTo>
              <a:lnTo>
                <a:pt x="4181" y="3883"/>
              </a:lnTo>
              <a:lnTo>
                <a:pt x="3842" y="4043"/>
              </a:lnTo>
              <a:lnTo>
                <a:pt x="3955" y="4202"/>
              </a:lnTo>
              <a:lnTo>
                <a:pt x="4068" y="4468"/>
              </a:lnTo>
              <a:lnTo>
                <a:pt x="3842" y="4788"/>
              </a:lnTo>
              <a:lnTo>
                <a:pt x="3616" y="5107"/>
              </a:lnTo>
              <a:lnTo>
                <a:pt x="3277" y="5160"/>
              </a:lnTo>
              <a:lnTo>
                <a:pt x="3164" y="5000"/>
              </a:lnTo>
              <a:lnTo>
                <a:pt x="2712" y="5000"/>
              </a:lnTo>
              <a:lnTo>
                <a:pt x="2486" y="5213"/>
              </a:lnTo>
              <a:lnTo>
                <a:pt x="1921" y="5160"/>
              </a:lnTo>
              <a:lnTo>
                <a:pt x="1243" y="5054"/>
              </a:lnTo>
              <a:lnTo>
                <a:pt x="1017" y="5319"/>
              </a:lnTo>
              <a:lnTo>
                <a:pt x="1017" y="5639"/>
              </a:lnTo>
              <a:lnTo>
                <a:pt x="1243" y="5905"/>
              </a:lnTo>
              <a:lnTo>
                <a:pt x="1243" y="6649"/>
              </a:lnTo>
              <a:lnTo>
                <a:pt x="1469" y="6862"/>
              </a:lnTo>
              <a:lnTo>
                <a:pt x="1356" y="7075"/>
              </a:lnTo>
              <a:lnTo>
                <a:pt x="678" y="7341"/>
              </a:lnTo>
              <a:lnTo>
                <a:pt x="1017" y="7660"/>
              </a:lnTo>
              <a:lnTo>
                <a:pt x="1356" y="8086"/>
              </a:lnTo>
              <a:lnTo>
                <a:pt x="1469" y="8192"/>
              </a:lnTo>
              <a:lnTo>
                <a:pt x="1469" y="8405"/>
              </a:lnTo>
              <a:lnTo>
                <a:pt x="1017" y="8458"/>
              </a:lnTo>
              <a:lnTo>
                <a:pt x="678" y="8298"/>
              </a:lnTo>
              <a:lnTo>
                <a:pt x="226" y="8245"/>
              </a:lnTo>
              <a:lnTo>
                <a:pt x="0" y="8511"/>
              </a:lnTo>
              <a:lnTo>
                <a:pt x="0" y="8884"/>
              </a:lnTo>
              <a:lnTo>
                <a:pt x="113" y="9150"/>
              </a:lnTo>
              <a:lnTo>
                <a:pt x="339" y="9256"/>
              </a:lnTo>
              <a:lnTo>
                <a:pt x="791" y="9309"/>
              </a:lnTo>
              <a:lnTo>
                <a:pt x="904" y="9522"/>
              </a:lnTo>
              <a:lnTo>
                <a:pt x="1469" y="9628"/>
              </a:lnTo>
              <a:lnTo>
                <a:pt x="2147" y="9681"/>
              </a:lnTo>
              <a:lnTo>
                <a:pt x="2260" y="9681"/>
              </a:lnTo>
              <a:lnTo>
                <a:pt x="2373" y="9894"/>
              </a:lnTo>
              <a:lnTo>
                <a:pt x="2147" y="10160"/>
              </a:lnTo>
              <a:lnTo>
                <a:pt x="1808" y="10426"/>
              </a:lnTo>
              <a:lnTo>
                <a:pt x="1356" y="10533"/>
              </a:lnTo>
              <a:lnTo>
                <a:pt x="1243" y="10745"/>
              </a:lnTo>
              <a:lnTo>
                <a:pt x="1356" y="10958"/>
              </a:lnTo>
              <a:lnTo>
                <a:pt x="1130" y="11171"/>
              </a:lnTo>
              <a:lnTo>
                <a:pt x="904" y="11384"/>
              </a:lnTo>
              <a:lnTo>
                <a:pt x="1017" y="11703"/>
              </a:lnTo>
              <a:lnTo>
                <a:pt x="1130" y="12075"/>
              </a:lnTo>
              <a:lnTo>
                <a:pt x="791" y="12448"/>
              </a:lnTo>
              <a:lnTo>
                <a:pt x="565" y="12767"/>
              </a:lnTo>
              <a:lnTo>
                <a:pt x="113" y="13086"/>
              </a:lnTo>
              <a:lnTo>
                <a:pt x="0" y="13352"/>
              </a:lnTo>
              <a:lnTo>
                <a:pt x="226" y="13671"/>
              </a:lnTo>
              <a:lnTo>
                <a:pt x="452" y="13937"/>
              </a:lnTo>
              <a:lnTo>
                <a:pt x="791" y="14203"/>
              </a:lnTo>
              <a:lnTo>
                <a:pt x="1243" y="14416"/>
              </a:lnTo>
              <a:lnTo>
                <a:pt x="1582" y="14469"/>
              </a:lnTo>
              <a:lnTo>
                <a:pt x="2034" y="14575"/>
              </a:lnTo>
              <a:lnTo>
                <a:pt x="2373" y="14895"/>
              </a:lnTo>
              <a:lnTo>
                <a:pt x="2825" y="15214"/>
              </a:lnTo>
              <a:lnTo>
                <a:pt x="3051" y="15426"/>
              </a:lnTo>
              <a:lnTo>
                <a:pt x="3277" y="15746"/>
              </a:lnTo>
              <a:lnTo>
                <a:pt x="3616" y="16012"/>
              </a:lnTo>
              <a:lnTo>
                <a:pt x="3955" y="16118"/>
              </a:lnTo>
              <a:lnTo>
                <a:pt x="4407" y="16118"/>
              </a:lnTo>
              <a:lnTo>
                <a:pt x="4633" y="16065"/>
              </a:lnTo>
              <a:lnTo>
                <a:pt x="5650" y="15852"/>
              </a:lnTo>
              <a:lnTo>
                <a:pt x="6102" y="15852"/>
              </a:lnTo>
              <a:lnTo>
                <a:pt x="6441" y="15958"/>
              </a:lnTo>
              <a:lnTo>
                <a:pt x="7119" y="15958"/>
              </a:lnTo>
              <a:lnTo>
                <a:pt x="7797" y="16012"/>
              </a:lnTo>
              <a:lnTo>
                <a:pt x="8023" y="16065"/>
              </a:lnTo>
              <a:lnTo>
                <a:pt x="8587" y="16331"/>
              </a:lnTo>
              <a:lnTo>
                <a:pt x="9039" y="16384"/>
              </a:lnTo>
              <a:lnTo>
                <a:pt x="8926" y="16171"/>
              </a:lnTo>
              <a:lnTo>
                <a:pt x="8700" y="15905"/>
              </a:lnTo>
              <a:lnTo>
                <a:pt x="8813" y="15320"/>
              </a:lnTo>
              <a:lnTo>
                <a:pt x="8700" y="15107"/>
              </a:lnTo>
              <a:lnTo>
                <a:pt x="8587" y="14841"/>
              </a:lnTo>
              <a:lnTo>
                <a:pt x="8700" y="14043"/>
              </a:lnTo>
              <a:lnTo>
                <a:pt x="8813" y="13565"/>
              </a:lnTo>
              <a:lnTo>
                <a:pt x="8813" y="13299"/>
              </a:lnTo>
              <a:lnTo>
                <a:pt x="8700" y="12926"/>
              </a:lnTo>
              <a:lnTo>
                <a:pt x="8361" y="12607"/>
              </a:lnTo>
              <a:lnTo>
                <a:pt x="8474" y="12288"/>
              </a:lnTo>
              <a:lnTo>
                <a:pt x="8700" y="12128"/>
              </a:lnTo>
              <a:lnTo>
                <a:pt x="9039" y="12022"/>
              </a:lnTo>
              <a:lnTo>
                <a:pt x="9491" y="11916"/>
              </a:lnTo>
              <a:lnTo>
                <a:pt x="9943" y="11650"/>
              </a:lnTo>
              <a:lnTo>
                <a:pt x="10056" y="11437"/>
              </a:lnTo>
              <a:lnTo>
                <a:pt x="10056" y="11224"/>
              </a:lnTo>
              <a:lnTo>
                <a:pt x="9943" y="10958"/>
              </a:lnTo>
              <a:lnTo>
                <a:pt x="9717" y="10692"/>
              </a:lnTo>
              <a:lnTo>
                <a:pt x="9491" y="10426"/>
              </a:lnTo>
              <a:lnTo>
                <a:pt x="9604" y="10213"/>
              </a:lnTo>
              <a:lnTo>
                <a:pt x="9830" y="10001"/>
              </a:lnTo>
              <a:lnTo>
                <a:pt x="10169" y="9735"/>
              </a:lnTo>
              <a:lnTo>
                <a:pt x="10169" y="9469"/>
              </a:lnTo>
              <a:lnTo>
                <a:pt x="9943" y="9309"/>
              </a:lnTo>
              <a:lnTo>
                <a:pt x="9378" y="9256"/>
              </a:lnTo>
              <a:lnTo>
                <a:pt x="9039" y="9096"/>
              </a:lnTo>
              <a:lnTo>
                <a:pt x="9265" y="8937"/>
              </a:lnTo>
              <a:lnTo>
                <a:pt x="9604" y="8830"/>
              </a:lnTo>
              <a:lnTo>
                <a:pt x="10169" y="8618"/>
              </a:lnTo>
              <a:lnTo>
                <a:pt x="10621" y="8405"/>
              </a:lnTo>
              <a:lnTo>
                <a:pt x="10734" y="8192"/>
              </a:lnTo>
              <a:lnTo>
                <a:pt x="10960" y="7979"/>
              </a:lnTo>
              <a:lnTo>
                <a:pt x="11073" y="7713"/>
              </a:lnTo>
              <a:lnTo>
                <a:pt x="11299" y="7554"/>
              </a:lnTo>
              <a:lnTo>
                <a:pt x="11638" y="7394"/>
              </a:lnTo>
              <a:lnTo>
                <a:pt x="12203" y="7341"/>
              </a:lnTo>
              <a:lnTo>
                <a:pt x="12655" y="7288"/>
              </a:lnTo>
              <a:lnTo>
                <a:pt x="13220" y="7181"/>
              </a:lnTo>
              <a:lnTo>
                <a:pt x="13559" y="7022"/>
              </a:lnTo>
              <a:lnTo>
                <a:pt x="13785" y="6756"/>
              </a:lnTo>
              <a:lnTo>
                <a:pt x="14124" y="6596"/>
              </a:lnTo>
              <a:lnTo>
                <a:pt x="14237" y="6383"/>
              </a:lnTo>
              <a:lnTo>
                <a:pt x="14011" y="6224"/>
              </a:lnTo>
              <a:lnTo>
                <a:pt x="14011" y="5958"/>
              </a:lnTo>
              <a:lnTo>
                <a:pt x="14124" y="5692"/>
              </a:lnTo>
              <a:lnTo>
                <a:pt x="14237" y="5479"/>
              </a:lnTo>
              <a:lnTo>
                <a:pt x="14350" y="5266"/>
              </a:lnTo>
              <a:lnTo>
                <a:pt x="14237" y="5107"/>
              </a:lnTo>
              <a:lnTo>
                <a:pt x="13785" y="4841"/>
              </a:lnTo>
              <a:lnTo>
                <a:pt x="13898" y="4681"/>
              </a:lnTo>
              <a:lnTo>
                <a:pt x="14350" y="4468"/>
              </a:lnTo>
              <a:lnTo>
                <a:pt x="14350" y="4256"/>
              </a:lnTo>
              <a:lnTo>
                <a:pt x="14463" y="3936"/>
              </a:lnTo>
              <a:lnTo>
                <a:pt x="14689" y="3670"/>
              </a:lnTo>
              <a:lnTo>
                <a:pt x="14915" y="3458"/>
              </a:lnTo>
              <a:lnTo>
                <a:pt x="14802" y="3298"/>
              </a:lnTo>
              <a:lnTo>
                <a:pt x="15141" y="3245"/>
              </a:lnTo>
              <a:lnTo>
                <a:pt x="15480" y="3245"/>
              </a:lnTo>
              <a:lnTo>
                <a:pt x="15819" y="3138"/>
              </a:lnTo>
              <a:lnTo>
                <a:pt x="16045" y="2979"/>
              </a:lnTo>
              <a:lnTo>
                <a:pt x="16158" y="2766"/>
              </a:lnTo>
              <a:lnTo>
                <a:pt x="16158" y="2447"/>
              </a:lnTo>
              <a:lnTo>
                <a:pt x="16271" y="2287"/>
              </a:lnTo>
              <a:lnTo>
                <a:pt x="16384" y="2075"/>
              </a:lnTo>
              <a:lnTo>
                <a:pt x="16271" y="1862"/>
              </a:lnTo>
              <a:lnTo>
                <a:pt x="16158" y="1702"/>
              </a:lnTo>
              <a:lnTo>
                <a:pt x="15932" y="1436"/>
              </a:lnTo>
              <a:lnTo>
                <a:pt x="15706" y="1170"/>
              </a:lnTo>
              <a:lnTo>
                <a:pt x="15819" y="1011"/>
              </a:lnTo>
              <a:lnTo>
                <a:pt x="15706" y="745"/>
              </a:lnTo>
              <a:lnTo>
                <a:pt x="15819" y="426"/>
              </a:lnTo>
              <a:lnTo>
                <a:pt x="15706" y="266"/>
              </a:lnTo>
              <a:lnTo>
                <a:pt x="15480" y="160"/>
              </a:lnTo>
              <a:lnTo>
                <a:pt x="15141" y="106"/>
              </a:lnTo>
              <a:lnTo>
                <a:pt x="14802" y="160"/>
              </a:lnTo>
              <a:lnTo>
                <a:pt x="14237" y="266"/>
              </a:lnTo>
              <a:lnTo>
                <a:pt x="13898" y="106"/>
              </a:lnTo>
              <a:lnTo>
                <a:pt x="13559" y="0"/>
              </a:lnTo>
              <a:lnTo>
                <a:pt x="13220" y="53"/>
              </a:lnTo>
              <a:lnTo>
                <a:pt x="12881" y="213"/>
              </a:lnTo>
              <a:lnTo>
                <a:pt x="12429" y="426"/>
              </a:lnTo>
              <a:close/>
            </a:path>
          </a:pathLst>
        </a:custGeom>
        <a:solidFill>
          <a:schemeClr val="accent4">
            <a:lumMod val="40000"/>
            <a:lumOff val="60000"/>
          </a:schemeClr>
        </a:solidFill>
        <a:ln w="9525" cap="flat" cmpd="sng">
          <a:solidFill>
            <a:srgbClr xmlns:mc="http://schemas.openxmlformats.org/markup-compatibility/2006" xmlns:a14="http://schemas.microsoft.com/office/drawing/2010/main" val="000000" a14:legacySpreadsheetColorIndex="8" mc:Ignorable="a14"/>
          </a:solidFill>
          <a:prstDash val="solid"/>
          <a:round/>
          <a:headEnd/>
          <a:tailEnd/>
        </a:ln>
      </xdr:spPr>
    </xdr:sp>
    <xdr:clientData/>
  </xdr:twoCellAnchor>
  <xdr:twoCellAnchor>
    <xdr:from xmlns:xdr="http://schemas.openxmlformats.org/drawingml/2006/spreadsheetDrawing">
      <xdr:col>22</xdr:col>
      <xdr:colOff>390525</xdr:colOff>
      <xdr:row>3</xdr:row>
      <xdr:rowOff>104775</xdr:rowOff>
    </xdr:from>
    <xdr:to xmlns:xdr="http://schemas.openxmlformats.org/drawingml/2006/spreadsheetDrawing">
      <xdr:col>24</xdr:col>
      <xdr:colOff>180975</xdr:colOff>
      <xdr:row>11</xdr:row>
      <xdr:rowOff>66675</xdr:rowOff>
    </xdr:to>
    <xdr:sp macro="" textlink="">
      <xdr:nvSpPr>
        <xdr:cNvPr id="123" name="小坂町"/>
        <xdr:cNvSpPr/>
      </xdr:nvSpPr>
      <xdr:spPr>
        <a:xfrm>
          <a:off x="13430250" y="695325"/>
          <a:ext cx="1181100" cy="1343025"/>
        </a:xfrm>
        <a:custGeom>
          <a:avLst/>
          <a:gdLst>
            <a:gd name="T0" fmla="*/ 7 w 124"/>
            <a:gd name="T1" fmla="*/ 52 h 140"/>
            <a:gd name="T2" fmla="*/ 13 w 124"/>
            <a:gd name="T3" fmla="*/ 49 h 140"/>
            <a:gd name="T4" fmla="*/ 20 w 124"/>
            <a:gd name="T5" fmla="*/ 53 h 140"/>
            <a:gd name="T6" fmla="*/ 25 w 124"/>
            <a:gd name="T7" fmla="*/ 56 h 140"/>
            <a:gd name="T8" fmla="*/ 30 w 124"/>
            <a:gd name="T9" fmla="*/ 52 h 140"/>
            <a:gd name="T10" fmla="*/ 29 w 124"/>
            <a:gd name="T11" fmla="*/ 46 h 140"/>
            <a:gd name="T12" fmla="*/ 37 w 124"/>
            <a:gd name="T13" fmla="*/ 42 h 140"/>
            <a:gd name="T14" fmla="*/ 42 w 124"/>
            <a:gd name="T15" fmla="*/ 38 h 140"/>
            <a:gd name="T16" fmla="*/ 47 w 124"/>
            <a:gd name="T17" fmla="*/ 34 h 140"/>
            <a:gd name="T18" fmla="*/ 53 w 124"/>
            <a:gd name="T19" fmla="*/ 32 h 140"/>
            <a:gd name="T20" fmla="*/ 62 w 124"/>
            <a:gd name="T21" fmla="*/ 35 h 140"/>
            <a:gd name="T22" fmla="*/ 67 w 124"/>
            <a:gd name="T23" fmla="*/ 31 h 140"/>
            <a:gd name="T24" fmla="*/ 69 w 124"/>
            <a:gd name="T25" fmla="*/ 22 h 140"/>
            <a:gd name="T26" fmla="*/ 71 w 124"/>
            <a:gd name="T27" fmla="*/ 7 h 140"/>
            <a:gd name="T28" fmla="*/ 79 w 124"/>
            <a:gd name="T29" fmla="*/ 1 h 140"/>
            <a:gd name="T30" fmla="*/ 81 w 124"/>
            <a:gd name="T31" fmla="*/ 4 h 140"/>
            <a:gd name="T32" fmla="*/ 77 w 124"/>
            <a:gd name="T33" fmla="*/ 11 h 140"/>
            <a:gd name="T34" fmla="*/ 76 w 124"/>
            <a:gd name="T35" fmla="*/ 19 h 140"/>
            <a:gd name="T36" fmla="*/ 81 w 124"/>
            <a:gd name="T37" fmla="*/ 30 h 140"/>
            <a:gd name="T38" fmla="*/ 86 w 124"/>
            <a:gd name="T39" fmla="*/ 44 h 140"/>
            <a:gd name="T40" fmla="*/ 95 w 124"/>
            <a:gd name="T41" fmla="*/ 52 h 140"/>
            <a:gd name="T42" fmla="*/ 103 w 124"/>
            <a:gd name="T43" fmla="*/ 53 h 140"/>
            <a:gd name="T44" fmla="*/ 108 w 124"/>
            <a:gd name="T45" fmla="*/ 49 h 140"/>
            <a:gd name="T46" fmla="*/ 114 w 124"/>
            <a:gd name="T47" fmla="*/ 50 h 140"/>
            <a:gd name="T48" fmla="*/ 119 w 124"/>
            <a:gd name="T49" fmla="*/ 46 h 140"/>
            <a:gd name="T50" fmla="*/ 122 w 124"/>
            <a:gd name="T51" fmla="*/ 54 h 140"/>
            <a:gd name="T52" fmla="*/ 114 w 124"/>
            <a:gd name="T53" fmla="*/ 55 h 140"/>
            <a:gd name="T54" fmla="*/ 108 w 124"/>
            <a:gd name="T55" fmla="*/ 56 h 140"/>
            <a:gd name="T56" fmla="*/ 102 w 124"/>
            <a:gd name="T57" fmla="*/ 61 h 140"/>
            <a:gd name="T58" fmla="*/ 97 w 124"/>
            <a:gd name="T59" fmla="*/ 60 h 140"/>
            <a:gd name="T60" fmla="*/ 91 w 124"/>
            <a:gd name="T61" fmla="*/ 63 h 140"/>
            <a:gd name="T62" fmla="*/ 85 w 124"/>
            <a:gd name="T63" fmla="*/ 57 h 140"/>
            <a:gd name="T64" fmla="*/ 85 w 124"/>
            <a:gd name="T65" fmla="*/ 50 h 140"/>
            <a:gd name="T66" fmla="*/ 78 w 124"/>
            <a:gd name="T67" fmla="*/ 49 h 140"/>
            <a:gd name="T68" fmla="*/ 75 w 124"/>
            <a:gd name="T69" fmla="*/ 57 h 140"/>
            <a:gd name="T70" fmla="*/ 71 w 124"/>
            <a:gd name="T71" fmla="*/ 66 h 140"/>
            <a:gd name="T72" fmla="*/ 71 w 124"/>
            <a:gd name="T73" fmla="*/ 76 h 140"/>
            <a:gd name="T74" fmla="*/ 67 w 124"/>
            <a:gd name="T75" fmla="*/ 85 h 140"/>
            <a:gd name="T76" fmla="*/ 60 w 124"/>
            <a:gd name="T77" fmla="*/ 92 h 140"/>
            <a:gd name="T78" fmla="*/ 51 w 124"/>
            <a:gd name="T79" fmla="*/ 98 h 140"/>
            <a:gd name="T80" fmla="*/ 57 w 124"/>
            <a:gd name="T81" fmla="*/ 101 h 140"/>
            <a:gd name="T82" fmla="*/ 56 w 124"/>
            <a:gd name="T83" fmla="*/ 110 h 140"/>
            <a:gd name="T84" fmla="*/ 58 w 124"/>
            <a:gd name="T85" fmla="*/ 117 h 140"/>
            <a:gd name="T86" fmla="*/ 52 w 124"/>
            <a:gd name="T87" fmla="*/ 118 h 140"/>
            <a:gd name="T88" fmla="*/ 47 w 124"/>
            <a:gd name="T89" fmla="*/ 118 h 140"/>
            <a:gd name="T90" fmla="*/ 49 w 124"/>
            <a:gd name="T91" fmla="*/ 126 h 140"/>
            <a:gd name="T92" fmla="*/ 45 w 124"/>
            <a:gd name="T93" fmla="*/ 138 h 140"/>
            <a:gd name="T94" fmla="*/ 41 w 124"/>
            <a:gd name="T95" fmla="*/ 136 h 140"/>
            <a:gd name="T96" fmla="*/ 35 w 124"/>
            <a:gd name="T97" fmla="*/ 140 h 140"/>
            <a:gd name="T98" fmla="*/ 23 w 124"/>
            <a:gd name="T99" fmla="*/ 137 h 140"/>
            <a:gd name="T100" fmla="*/ 22 w 124"/>
            <a:gd name="T101" fmla="*/ 127 h 140"/>
            <a:gd name="T102" fmla="*/ 17 w 124"/>
            <a:gd name="T103" fmla="*/ 119 h 140"/>
            <a:gd name="T104" fmla="*/ 22 w 124"/>
            <a:gd name="T105" fmla="*/ 112 h 140"/>
            <a:gd name="T106" fmla="*/ 18 w 124"/>
            <a:gd name="T107" fmla="*/ 102 h 140"/>
            <a:gd name="T108" fmla="*/ 12 w 124"/>
            <a:gd name="T109" fmla="*/ 94 h 140"/>
            <a:gd name="T110" fmla="*/ 6 w 124"/>
            <a:gd name="T111" fmla="*/ 85 h 140"/>
            <a:gd name="T112" fmla="*/ 2 w 124"/>
            <a:gd name="T113" fmla="*/ 78 h 140"/>
            <a:gd name="T114" fmla="*/ 1 w 124"/>
            <a:gd name="T115" fmla="*/ 70 h 140"/>
            <a:gd name="T116" fmla="*/ 1 w 124"/>
            <a:gd name="T117" fmla="*/ 64 h 140"/>
            <a:gd name="T118" fmla="*/ 4 w 124"/>
            <a:gd name="T119" fmla="*/ 57 h 14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Lst>
          <a:rect l="0" t="0" r="r" b="b"/>
          <a:pathLst>
            <a:path w="124" h="140">
              <a:moveTo>
                <a:pt x="4" y="57"/>
              </a:moveTo>
              <a:lnTo>
                <a:pt x="7" y="52"/>
              </a:lnTo>
              <a:lnTo>
                <a:pt x="10" y="50"/>
              </a:lnTo>
              <a:lnTo>
                <a:pt x="13" y="49"/>
              </a:lnTo>
              <a:lnTo>
                <a:pt x="17" y="49"/>
              </a:lnTo>
              <a:lnTo>
                <a:pt x="20" y="53"/>
              </a:lnTo>
              <a:lnTo>
                <a:pt x="23" y="55"/>
              </a:lnTo>
              <a:lnTo>
                <a:pt x="25" y="56"/>
              </a:lnTo>
              <a:lnTo>
                <a:pt x="28" y="55"/>
              </a:lnTo>
              <a:lnTo>
                <a:pt x="30" y="52"/>
              </a:lnTo>
              <a:lnTo>
                <a:pt x="30" y="48"/>
              </a:lnTo>
              <a:lnTo>
                <a:pt x="29" y="46"/>
              </a:lnTo>
              <a:lnTo>
                <a:pt x="32" y="43"/>
              </a:lnTo>
              <a:lnTo>
                <a:pt x="37" y="42"/>
              </a:lnTo>
              <a:lnTo>
                <a:pt x="40" y="41"/>
              </a:lnTo>
              <a:lnTo>
                <a:pt x="42" y="38"/>
              </a:lnTo>
              <a:lnTo>
                <a:pt x="44" y="35"/>
              </a:lnTo>
              <a:lnTo>
                <a:pt x="47" y="34"/>
              </a:lnTo>
              <a:lnTo>
                <a:pt x="50" y="33"/>
              </a:lnTo>
              <a:lnTo>
                <a:pt x="53" y="32"/>
              </a:lnTo>
              <a:lnTo>
                <a:pt x="58" y="32"/>
              </a:lnTo>
              <a:lnTo>
                <a:pt x="62" y="35"/>
              </a:lnTo>
              <a:lnTo>
                <a:pt x="65" y="35"/>
              </a:lnTo>
              <a:lnTo>
                <a:pt x="67" y="31"/>
              </a:lnTo>
              <a:lnTo>
                <a:pt x="68" y="26"/>
              </a:lnTo>
              <a:lnTo>
                <a:pt x="69" y="22"/>
              </a:lnTo>
              <a:lnTo>
                <a:pt x="69" y="11"/>
              </a:lnTo>
              <a:lnTo>
                <a:pt x="71" y="7"/>
              </a:lnTo>
              <a:lnTo>
                <a:pt x="74" y="3"/>
              </a:lnTo>
              <a:lnTo>
                <a:pt x="79" y="1"/>
              </a:lnTo>
              <a:lnTo>
                <a:pt x="84" y="0"/>
              </a:lnTo>
              <a:lnTo>
                <a:pt x="81" y="4"/>
              </a:lnTo>
              <a:lnTo>
                <a:pt x="78" y="7"/>
              </a:lnTo>
              <a:lnTo>
                <a:pt x="77" y="11"/>
              </a:lnTo>
              <a:lnTo>
                <a:pt x="75" y="15"/>
              </a:lnTo>
              <a:lnTo>
                <a:pt x="76" y="19"/>
              </a:lnTo>
              <a:lnTo>
                <a:pt x="81" y="26"/>
              </a:lnTo>
              <a:lnTo>
                <a:pt x="81" y="30"/>
              </a:lnTo>
              <a:lnTo>
                <a:pt x="83" y="36"/>
              </a:lnTo>
              <a:lnTo>
                <a:pt x="86" y="44"/>
              </a:lnTo>
              <a:lnTo>
                <a:pt x="89" y="47"/>
              </a:lnTo>
              <a:lnTo>
                <a:pt x="95" y="52"/>
              </a:lnTo>
              <a:lnTo>
                <a:pt x="99" y="53"/>
              </a:lnTo>
              <a:lnTo>
                <a:pt x="103" y="53"/>
              </a:lnTo>
              <a:lnTo>
                <a:pt x="105" y="50"/>
              </a:lnTo>
              <a:lnTo>
                <a:pt x="108" y="49"/>
              </a:lnTo>
              <a:lnTo>
                <a:pt x="111" y="50"/>
              </a:lnTo>
              <a:lnTo>
                <a:pt x="114" y="50"/>
              </a:lnTo>
              <a:lnTo>
                <a:pt x="117" y="48"/>
              </a:lnTo>
              <a:lnTo>
                <a:pt x="119" y="46"/>
              </a:lnTo>
              <a:lnTo>
                <a:pt x="124" y="50"/>
              </a:lnTo>
              <a:lnTo>
                <a:pt x="122" y="54"/>
              </a:lnTo>
              <a:lnTo>
                <a:pt x="119" y="55"/>
              </a:lnTo>
              <a:lnTo>
                <a:pt x="114" y="55"/>
              </a:lnTo>
              <a:lnTo>
                <a:pt x="111" y="54"/>
              </a:lnTo>
              <a:lnTo>
                <a:pt x="108" y="56"/>
              </a:lnTo>
              <a:lnTo>
                <a:pt x="106" y="60"/>
              </a:lnTo>
              <a:lnTo>
                <a:pt x="102" y="61"/>
              </a:lnTo>
              <a:lnTo>
                <a:pt x="100" y="59"/>
              </a:lnTo>
              <a:lnTo>
                <a:pt x="97" y="60"/>
              </a:lnTo>
              <a:lnTo>
                <a:pt x="96" y="63"/>
              </a:lnTo>
              <a:lnTo>
                <a:pt x="91" y="63"/>
              </a:lnTo>
              <a:lnTo>
                <a:pt x="87" y="61"/>
              </a:lnTo>
              <a:lnTo>
                <a:pt x="85" y="57"/>
              </a:lnTo>
              <a:lnTo>
                <a:pt x="84" y="54"/>
              </a:lnTo>
              <a:lnTo>
                <a:pt x="85" y="50"/>
              </a:lnTo>
              <a:lnTo>
                <a:pt x="82" y="48"/>
              </a:lnTo>
              <a:lnTo>
                <a:pt x="78" y="49"/>
              </a:lnTo>
              <a:lnTo>
                <a:pt x="76" y="52"/>
              </a:lnTo>
              <a:lnTo>
                <a:pt x="75" y="57"/>
              </a:lnTo>
              <a:lnTo>
                <a:pt x="74" y="61"/>
              </a:lnTo>
              <a:lnTo>
                <a:pt x="71" y="66"/>
              </a:lnTo>
              <a:lnTo>
                <a:pt x="70" y="70"/>
              </a:lnTo>
              <a:lnTo>
                <a:pt x="71" y="76"/>
              </a:lnTo>
              <a:lnTo>
                <a:pt x="69" y="81"/>
              </a:lnTo>
              <a:lnTo>
                <a:pt x="67" y="85"/>
              </a:lnTo>
              <a:lnTo>
                <a:pt x="66" y="88"/>
              </a:lnTo>
              <a:lnTo>
                <a:pt x="60" y="92"/>
              </a:lnTo>
              <a:lnTo>
                <a:pt x="55" y="95"/>
              </a:lnTo>
              <a:lnTo>
                <a:pt x="51" y="98"/>
              </a:lnTo>
              <a:lnTo>
                <a:pt x="54" y="99"/>
              </a:lnTo>
              <a:lnTo>
                <a:pt x="57" y="101"/>
              </a:lnTo>
              <a:lnTo>
                <a:pt x="56" y="105"/>
              </a:lnTo>
              <a:lnTo>
                <a:pt x="56" y="110"/>
              </a:lnTo>
              <a:lnTo>
                <a:pt x="58" y="114"/>
              </a:lnTo>
              <a:lnTo>
                <a:pt x="58" y="117"/>
              </a:lnTo>
              <a:lnTo>
                <a:pt x="55" y="119"/>
              </a:lnTo>
              <a:lnTo>
                <a:pt x="52" y="118"/>
              </a:lnTo>
              <a:lnTo>
                <a:pt x="50" y="115"/>
              </a:lnTo>
              <a:lnTo>
                <a:pt x="47" y="118"/>
              </a:lnTo>
              <a:lnTo>
                <a:pt x="48" y="121"/>
              </a:lnTo>
              <a:lnTo>
                <a:pt x="49" y="126"/>
              </a:lnTo>
              <a:lnTo>
                <a:pt x="47" y="132"/>
              </a:lnTo>
              <a:lnTo>
                <a:pt x="45" y="138"/>
              </a:lnTo>
              <a:lnTo>
                <a:pt x="42" y="139"/>
              </a:lnTo>
              <a:lnTo>
                <a:pt x="41" y="136"/>
              </a:lnTo>
              <a:lnTo>
                <a:pt x="37" y="136"/>
              </a:lnTo>
              <a:lnTo>
                <a:pt x="35" y="140"/>
              </a:lnTo>
              <a:lnTo>
                <a:pt x="29" y="139"/>
              </a:lnTo>
              <a:lnTo>
                <a:pt x="23" y="137"/>
              </a:lnTo>
              <a:lnTo>
                <a:pt x="23" y="131"/>
              </a:lnTo>
              <a:lnTo>
                <a:pt x="22" y="127"/>
              </a:lnTo>
              <a:lnTo>
                <a:pt x="18" y="122"/>
              </a:lnTo>
              <a:lnTo>
                <a:pt x="17" y="119"/>
              </a:lnTo>
              <a:lnTo>
                <a:pt x="20" y="116"/>
              </a:lnTo>
              <a:lnTo>
                <a:pt x="22" y="112"/>
              </a:lnTo>
              <a:lnTo>
                <a:pt x="19" y="109"/>
              </a:lnTo>
              <a:lnTo>
                <a:pt x="18" y="102"/>
              </a:lnTo>
              <a:lnTo>
                <a:pt x="14" y="99"/>
              </a:lnTo>
              <a:lnTo>
                <a:pt x="12" y="94"/>
              </a:lnTo>
              <a:lnTo>
                <a:pt x="11" y="88"/>
              </a:lnTo>
              <a:lnTo>
                <a:pt x="6" y="85"/>
              </a:lnTo>
              <a:lnTo>
                <a:pt x="3" y="82"/>
              </a:lnTo>
              <a:lnTo>
                <a:pt x="2" y="78"/>
              </a:lnTo>
              <a:lnTo>
                <a:pt x="1" y="74"/>
              </a:lnTo>
              <a:lnTo>
                <a:pt x="1" y="70"/>
              </a:lnTo>
              <a:lnTo>
                <a:pt x="0" y="67"/>
              </a:lnTo>
              <a:lnTo>
                <a:pt x="1" y="64"/>
              </a:lnTo>
              <a:lnTo>
                <a:pt x="4" y="61"/>
              </a:lnTo>
              <a:lnTo>
                <a:pt x="4" y="57"/>
              </a:lnTo>
              <a:close/>
            </a:path>
          </a:pathLst>
        </a:custGeom>
        <a:solidFill>
          <a:srgbClr xmlns:mc="http://schemas.openxmlformats.org/markup-compatibility/2006" xmlns:a14="http://schemas.microsoft.com/office/drawing/2010/main" val="FFFFFF" a14:legacySpreadsheetColorIndex="65" mc:Ignorable="a14"/>
        </a:solidFill>
        <a:ln w="9525" cap="flat" cmpd="sng">
          <a:solidFill>
            <a:srgbClr xmlns:mc="http://schemas.openxmlformats.org/markup-compatibility/2006" xmlns:a14="http://schemas.microsoft.com/office/drawing/2010/main" val="000000" a14:legacySpreadsheetColorIndex="8" mc:Ignorable="a14"/>
          </a:solidFill>
          <a:prstDash val="solid"/>
          <a:round/>
          <a:headEnd/>
          <a:tailEnd/>
        </a:ln>
      </xdr:spPr>
    </xdr:sp>
    <xdr:clientData/>
  </xdr:twoCellAnchor>
  <xdr:twoCellAnchor>
    <xdr:from xmlns:xdr="http://schemas.openxmlformats.org/drawingml/2006/spreadsheetDrawing">
      <xdr:col>19</xdr:col>
      <xdr:colOff>419100</xdr:colOff>
      <xdr:row>18</xdr:row>
      <xdr:rowOff>47625</xdr:rowOff>
    </xdr:from>
    <xdr:to xmlns:xdr="http://schemas.openxmlformats.org/drawingml/2006/spreadsheetDrawing">
      <xdr:col>20</xdr:col>
      <xdr:colOff>504825</xdr:colOff>
      <xdr:row>28</xdr:row>
      <xdr:rowOff>123825</xdr:rowOff>
    </xdr:to>
    <xdr:sp macro="" textlink="">
      <xdr:nvSpPr>
        <xdr:cNvPr id="124" name="上小阿仁村"/>
        <xdr:cNvSpPr/>
      </xdr:nvSpPr>
      <xdr:spPr>
        <a:xfrm>
          <a:off x="11401425" y="3219450"/>
          <a:ext cx="771525" cy="1790700"/>
        </a:xfrm>
        <a:custGeom>
          <a:avLst/>
          <a:gdLst>
            <a:gd name="T0" fmla="*/ 8091 w 16384"/>
            <a:gd name="T1" fmla="*/ 87 h 16384"/>
            <a:gd name="T2" fmla="*/ 6473 w 16384"/>
            <a:gd name="T3" fmla="*/ 436 h 16384"/>
            <a:gd name="T4" fmla="*/ 5866 w 16384"/>
            <a:gd name="T5" fmla="*/ 610 h 16384"/>
            <a:gd name="T6" fmla="*/ 4652 w 16384"/>
            <a:gd name="T7" fmla="*/ 1133 h 16384"/>
            <a:gd name="T8" fmla="*/ 1618 w 16384"/>
            <a:gd name="T9" fmla="*/ 959 h 16384"/>
            <a:gd name="T10" fmla="*/ 1011 w 16384"/>
            <a:gd name="T11" fmla="*/ 1830 h 16384"/>
            <a:gd name="T12" fmla="*/ 202 w 16384"/>
            <a:gd name="T13" fmla="*/ 2266 h 16384"/>
            <a:gd name="T14" fmla="*/ 405 w 16384"/>
            <a:gd name="T15" fmla="*/ 3050 h 16384"/>
            <a:gd name="T16" fmla="*/ 405 w 16384"/>
            <a:gd name="T17" fmla="*/ 4096 h 16384"/>
            <a:gd name="T18" fmla="*/ 0 w 16384"/>
            <a:gd name="T19" fmla="*/ 4793 h 16384"/>
            <a:gd name="T20" fmla="*/ 405 w 16384"/>
            <a:gd name="T21" fmla="*/ 5839 h 16384"/>
            <a:gd name="T22" fmla="*/ 1618 w 16384"/>
            <a:gd name="T23" fmla="*/ 6710 h 16384"/>
            <a:gd name="T24" fmla="*/ 1416 w 16384"/>
            <a:gd name="T25" fmla="*/ 7495 h 16384"/>
            <a:gd name="T26" fmla="*/ 3034 w 16384"/>
            <a:gd name="T27" fmla="*/ 8628 h 16384"/>
            <a:gd name="T28" fmla="*/ 5259 w 16384"/>
            <a:gd name="T29" fmla="*/ 9238 h 16384"/>
            <a:gd name="T30" fmla="*/ 5866 w 16384"/>
            <a:gd name="T31" fmla="*/ 10196 h 16384"/>
            <a:gd name="T32" fmla="*/ 6270 w 16384"/>
            <a:gd name="T33" fmla="*/ 11417 h 16384"/>
            <a:gd name="T34" fmla="*/ 6675 w 16384"/>
            <a:gd name="T35" fmla="*/ 12375 h 16384"/>
            <a:gd name="T36" fmla="*/ 6877 w 16384"/>
            <a:gd name="T37" fmla="*/ 13247 h 16384"/>
            <a:gd name="T38" fmla="*/ 6877 w 16384"/>
            <a:gd name="T39" fmla="*/ 14118 h 16384"/>
            <a:gd name="T40" fmla="*/ 6877 w 16384"/>
            <a:gd name="T41" fmla="*/ 14728 h 16384"/>
            <a:gd name="T42" fmla="*/ 7484 w 16384"/>
            <a:gd name="T43" fmla="*/ 15338 h 16384"/>
            <a:gd name="T44" fmla="*/ 7889 w 16384"/>
            <a:gd name="T45" fmla="*/ 16035 h 16384"/>
            <a:gd name="T46" fmla="*/ 8900 w 16384"/>
            <a:gd name="T47" fmla="*/ 16384 h 16384"/>
            <a:gd name="T48" fmla="*/ 10316 w 16384"/>
            <a:gd name="T49" fmla="*/ 16123 h 16384"/>
            <a:gd name="T50" fmla="*/ 11125 w 16384"/>
            <a:gd name="T51" fmla="*/ 15600 h 16384"/>
            <a:gd name="T52" fmla="*/ 11732 w 16384"/>
            <a:gd name="T53" fmla="*/ 15077 h 16384"/>
            <a:gd name="T54" fmla="*/ 12945 w 16384"/>
            <a:gd name="T55" fmla="*/ 14641 h 16384"/>
            <a:gd name="T56" fmla="*/ 14159 w 16384"/>
            <a:gd name="T57" fmla="*/ 14292 h 16384"/>
            <a:gd name="T58" fmla="*/ 15373 w 16384"/>
            <a:gd name="T59" fmla="*/ 14292 h 16384"/>
            <a:gd name="T60" fmla="*/ 16384 w 16384"/>
            <a:gd name="T61" fmla="*/ 14467 h 16384"/>
            <a:gd name="T62" fmla="*/ 16182 w 16384"/>
            <a:gd name="T63" fmla="*/ 14031 h 16384"/>
            <a:gd name="T64" fmla="*/ 15373 w 16384"/>
            <a:gd name="T65" fmla="*/ 13072 h 16384"/>
            <a:gd name="T66" fmla="*/ 15170 w 16384"/>
            <a:gd name="T67" fmla="*/ 12201 h 16384"/>
            <a:gd name="T68" fmla="*/ 14159 w 16384"/>
            <a:gd name="T69" fmla="*/ 11417 h 16384"/>
            <a:gd name="T70" fmla="*/ 13754 w 16384"/>
            <a:gd name="T71" fmla="*/ 10109 h 16384"/>
            <a:gd name="T72" fmla="*/ 12743 w 16384"/>
            <a:gd name="T73" fmla="*/ 9063 h 16384"/>
            <a:gd name="T74" fmla="*/ 12136 w 16384"/>
            <a:gd name="T75" fmla="*/ 8366 h 16384"/>
            <a:gd name="T76" fmla="*/ 12541 w 16384"/>
            <a:gd name="T77" fmla="*/ 7931 h 16384"/>
            <a:gd name="T78" fmla="*/ 11732 w 16384"/>
            <a:gd name="T79" fmla="*/ 6972 h 16384"/>
            <a:gd name="T80" fmla="*/ 12339 w 16384"/>
            <a:gd name="T81" fmla="*/ 6536 h 16384"/>
            <a:gd name="T82" fmla="*/ 13957 w 16384"/>
            <a:gd name="T83" fmla="*/ 5752 h 16384"/>
            <a:gd name="T84" fmla="*/ 12945 w 16384"/>
            <a:gd name="T85" fmla="*/ 4967 h 16384"/>
            <a:gd name="T86" fmla="*/ 11529 w 16384"/>
            <a:gd name="T87" fmla="*/ 4009 h 16384"/>
            <a:gd name="T88" fmla="*/ 12541 w 16384"/>
            <a:gd name="T89" fmla="*/ 3399 h 16384"/>
            <a:gd name="T90" fmla="*/ 13148 w 16384"/>
            <a:gd name="T91" fmla="*/ 2789 h 16384"/>
            <a:gd name="T92" fmla="*/ 13754 w 16384"/>
            <a:gd name="T93" fmla="*/ 2092 h 16384"/>
            <a:gd name="T94" fmla="*/ 14159 w 16384"/>
            <a:gd name="T95" fmla="*/ 1307 h 16384"/>
            <a:gd name="T96" fmla="*/ 13552 w 16384"/>
            <a:gd name="T97" fmla="*/ 436 h 16384"/>
            <a:gd name="T98" fmla="*/ 12339 w 16384"/>
            <a:gd name="T99" fmla="*/ 0 h 16384"/>
            <a:gd name="T100" fmla="*/ 10114 w 16384"/>
            <a:gd name="T101" fmla="*/ 261 h 16384"/>
            <a:gd name="T102" fmla="*/ 9102 w 16384"/>
            <a:gd name="T103" fmla="*/ 349 h 163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Lst>
          <a:rect l="0" t="0" r="r" b="b"/>
          <a:pathLst>
            <a:path w="16384" h="16384">
              <a:moveTo>
                <a:pt x="8698" y="87"/>
              </a:moveTo>
              <a:lnTo>
                <a:pt x="8091" y="87"/>
              </a:lnTo>
              <a:lnTo>
                <a:pt x="7282" y="436"/>
              </a:lnTo>
              <a:lnTo>
                <a:pt x="6473" y="436"/>
              </a:lnTo>
              <a:lnTo>
                <a:pt x="5866" y="610"/>
              </a:lnTo>
              <a:lnTo>
                <a:pt x="5664" y="871"/>
              </a:lnTo>
              <a:lnTo>
                <a:pt x="4652" y="1133"/>
              </a:lnTo>
              <a:lnTo>
                <a:pt x="2427" y="1133"/>
              </a:lnTo>
              <a:lnTo>
                <a:pt x="1618" y="959"/>
              </a:lnTo>
              <a:lnTo>
                <a:pt x="1214" y="1394"/>
              </a:lnTo>
              <a:lnTo>
                <a:pt x="1011" y="1830"/>
              </a:lnTo>
              <a:lnTo>
                <a:pt x="607" y="2092"/>
              </a:lnTo>
              <a:lnTo>
                <a:pt x="202" y="2266"/>
              </a:lnTo>
              <a:lnTo>
                <a:pt x="0" y="2614"/>
              </a:lnTo>
              <a:lnTo>
                <a:pt x="405" y="3050"/>
              </a:lnTo>
              <a:lnTo>
                <a:pt x="607" y="3660"/>
              </a:lnTo>
              <a:lnTo>
                <a:pt x="405" y="4096"/>
              </a:lnTo>
              <a:lnTo>
                <a:pt x="607" y="4357"/>
              </a:lnTo>
              <a:lnTo>
                <a:pt x="0" y="4793"/>
              </a:lnTo>
              <a:lnTo>
                <a:pt x="0" y="5490"/>
              </a:lnTo>
              <a:lnTo>
                <a:pt x="405" y="5839"/>
              </a:lnTo>
              <a:lnTo>
                <a:pt x="1011" y="6275"/>
              </a:lnTo>
              <a:lnTo>
                <a:pt x="1618" y="6710"/>
              </a:lnTo>
              <a:lnTo>
                <a:pt x="1618" y="7146"/>
              </a:lnTo>
              <a:lnTo>
                <a:pt x="1416" y="7495"/>
              </a:lnTo>
              <a:lnTo>
                <a:pt x="2630" y="8105"/>
              </a:lnTo>
              <a:lnTo>
                <a:pt x="3034" y="8628"/>
              </a:lnTo>
              <a:lnTo>
                <a:pt x="4045" y="9063"/>
              </a:lnTo>
              <a:lnTo>
                <a:pt x="5259" y="9238"/>
              </a:lnTo>
              <a:lnTo>
                <a:pt x="5866" y="9674"/>
              </a:lnTo>
              <a:lnTo>
                <a:pt x="5866" y="10196"/>
              </a:lnTo>
              <a:lnTo>
                <a:pt x="6473" y="10806"/>
              </a:lnTo>
              <a:lnTo>
                <a:pt x="6270" y="11417"/>
              </a:lnTo>
              <a:lnTo>
                <a:pt x="6877" y="11939"/>
              </a:lnTo>
              <a:lnTo>
                <a:pt x="6675" y="12375"/>
              </a:lnTo>
              <a:lnTo>
                <a:pt x="6270" y="12811"/>
              </a:lnTo>
              <a:lnTo>
                <a:pt x="6877" y="13247"/>
              </a:lnTo>
              <a:lnTo>
                <a:pt x="7080" y="13595"/>
              </a:lnTo>
              <a:lnTo>
                <a:pt x="6877" y="14118"/>
              </a:lnTo>
              <a:lnTo>
                <a:pt x="6473" y="14467"/>
              </a:lnTo>
              <a:lnTo>
                <a:pt x="6877" y="14728"/>
              </a:lnTo>
              <a:lnTo>
                <a:pt x="7282" y="14990"/>
              </a:lnTo>
              <a:lnTo>
                <a:pt x="7484" y="15338"/>
              </a:lnTo>
              <a:lnTo>
                <a:pt x="7686" y="15687"/>
              </a:lnTo>
              <a:lnTo>
                <a:pt x="7889" y="16035"/>
              </a:lnTo>
              <a:lnTo>
                <a:pt x="7889" y="16384"/>
              </a:lnTo>
              <a:lnTo>
                <a:pt x="8900" y="16384"/>
              </a:lnTo>
              <a:lnTo>
                <a:pt x="9709" y="16297"/>
              </a:lnTo>
              <a:lnTo>
                <a:pt x="10316" y="16123"/>
              </a:lnTo>
              <a:lnTo>
                <a:pt x="11125" y="15861"/>
              </a:lnTo>
              <a:lnTo>
                <a:pt x="11125" y="15600"/>
              </a:lnTo>
              <a:lnTo>
                <a:pt x="11327" y="15251"/>
              </a:lnTo>
              <a:lnTo>
                <a:pt x="11732" y="15077"/>
              </a:lnTo>
              <a:lnTo>
                <a:pt x="12339" y="14815"/>
              </a:lnTo>
              <a:lnTo>
                <a:pt x="12945" y="14641"/>
              </a:lnTo>
              <a:lnTo>
                <a:pt x="13552" y="14380"/>
              </a:lnTo>
              <a:lnTo>
                <a:pt x="14159" y="14292"/>
              </a:lnTo>
              <a:lnTo>
                <a:pt x="14766" y="14292"/>
              </a:lnTo>
              <a:lnTo>
                <a:pt x="15373" y="14292"/>
              </a:lnTo>
              <a:lnTo>
                <a:pt x="15777" y="14380"/>
              </a:lnTo>
              <a:lnTo>
                <a:pt x="16384" y="14467"/>
              </a:lnTo>
              <a:lnTo>
                <a:pt x="16384" y="14205"/>
              </a:lnTo>
              <a:lnTo>
                <a:pt x="16182" y="14031"/>
              </a:lnTo>
              <a:lnTo>
                <a:pt x="15373" y="13682"/>
              </a:lnTo>
              <a:lnTo>
                <a:pt x="15373" y="13072"/>
              </a:lnTo>
              <a:lnTo>
                <a:pt x="14968" y="12637"/>
              </a:lnTo>
              <a:lnTo>
                <a:pt x="15170" y="12201"/>
              </a:lnTo>
              <a:lnTo>
                <a:pt x="14766" y="11852"/>
              </a:lnTo>
              <a:lnTo>
                <a:pt x="14159" y="11417"/>
              </a:lnTo>
              <a:lnTo>
                <a:pt x="13957" y="10719"/>
              </a:lnTo>
              <a:lnTo>
                <a:pt x="13754" y="10109"/>
              </a:lnTo>
              <a:lnTo>
                <a:pt x="13552" y="9412"/>
              </a:lnTo>
              <a:lnTo>
                <a:pt x="12743" y="9063"/>
              </a:lnTo>
              <a:lnTo>
                <a:pt x="12743" y="8715"/>
              </a:lnTo>
              <a:lnTo>
                <a:pt x="12136" y="8366"/>
              </a:lnTo>
              <a:lnTo>
                <a:pt x="12136" y="8105"/>
              </a:lnTo>
              <a:lnTo>
                <a:pt x="12541" y="7931"/>
              </a:lnTo>
              <a:lnTo>
                <a:pt x="12541" y="7495"/>
              </a:lnTo>
              <a:lnTo>
                <a:pt x="11732" y="6972"/>
              </a:lnTo>
              <a:lnTo>
                <a:pt x="11732" y="6710"/>
              </a:lnTo>
              <a:lnTo>
                <a:pt x="12339" y="6536"/>
              </a:lnTo>
              <a:lnTo>
                <a:pt x="13552" y="6100"/>
              </a:lnTo>
              <a:lnTo>
                <a:pt x="13957" y="5752"/>
              </a:lnTo>
              <a:lnTo>
                <a:pt x="13754" y="5316"/>
              </a:lnTo>
              <a:lnTo>
                <a:pt x="12945" y="4967"/>
              </a:lnTo>
              <a:lnTo>
                <a:pt x="12136" y="4532"/>
              </a:lnTo>
              <a:lnTo>
                <a:pt x="11529" y="4009"/>
              </a:lnTo>
              <a:lnTo>
                <a:pt x="11732" y="3747"/>
              </a:lnTo>
              <a:lnTo>
                <a:pt x="12541" y="3399"/>
              </a:lnTo>
              <a:lnTo>
                <a:pt x="12945" y="3137"/>
              </a:lnTo>
              <a:lnTo>
                <a:pt x="13148" y="2789"/>
              </a:lnTo>
              <a:lnTo>
                <a:pt x="13957" y="2353"/>
              </a:lnTo>
              <a:lnTo>
                <a:pt x="13754" y="2092"/>
              </a:lnTo>
              <a:lnTo>
                <a:pt x="14159" y="1743"/>
              </a:lnTo>
              <a:lnTo>
                <a:pt x="14159" y="1307"/>
              </a:lnTo>
              <a:lnTo>
                <a:pt x="13552" y="871"/>
              </a:lnTo>
              <a:lnTo>
                <a:pt x="13552" y="436"/>
              </a:lnTo>
              <a:lnTo>
                <a:pt x="13148" y="87"/>
              </a:lnTo>
              <a:lnTo>
                <a:pt x="12339" y="0"/>
              </a:lnTo>
              <a:lnTo>
                <a:pt x="11327" y="87"/>
              </a:lnTo>
              <a:lnTo>
                <a:pt x="10114" y="261"/>
              </a:lnTo>
              <a:lnTo>
                <a:pt x="9507" y="436"/>
              </a:lnTo>
              <a:lnTo>
                <a:pt x="9102" y="349"/>
              </a:lnTo>
              <a:lnTo>
                <a:pt x="8698" y="87"/>
              </a:lnTo>
              <a:close/>
            </a:path>
          </a:pathLst>
        </a:custGeom>
        <a:solidFill>
          <a:schemeClr val="accent4"/>
        </a:solidFill>
        <a:ln w="9525" cap="flat">
          <a:solidFill>
            <a:srgbClr xmlns:mc="http://schemas.openxmlformats.org/markup-compatibility/2006" xmlns:a14="http://schemas.microsoft.com/office/drawing/2010/main" val="000000" a14:legacySpreadsheetColorIndex="8" mc:Ignorable="a14"/>
          </a:solidFill>
          <a:prstDash val="solid"/>
          <a:round/>
          <a:headEnd/>
          <a:tailEnd/>
        </a:ln>
      </xdr:spPr>
    </xdr:sp>
    <xdr:clientData/>
  </xdr:twoCellAnchor>
  <xdr:twoCellAnchor>
    <xdr:from xmlns:xdr="http://schemas.openxmlformats.org/drawingml/2006/spreadsheetDrawing">
      <xdr:col>18</xdr:col>
      <xdr:colOff>466725</xdr:colOff>
      <xdr:row>5</xdr:row>
      <xdr:rowOff>133350</xdr:rowOff>
    </xdr:from>
    <xdr:to xmlns:xdr="http://schemas.openxmlformats.org/drawingml/2006/spreadsheetDrawing">
      <xdr:col>20</xdr:col>
      <xdr:colOff>276225</xdr:colOff>
      <xdr:row>12</xdr:row>
      <xdr:rowOff>161925</xdr:rowOff>
    </xdr:to>
    <xdr:sp macro="" textlink="">
      <xdr:nvSpPr>
        <xdr:cNvPr id="125" name="藤里町"/>
        <xdr:cNvSpPr/>
      </xdr:nvSpPr>
      <xdr:spPr>
        <a:xfrm>
          <a:off x="10763250" y="1066800"/>
          <a:ext cx="1181100" cy="1238250"/>
        </a:xfrm>
        <a:custGeom>
          <a:avLst/>
          <a:gdLst>
            <a:gd name="T0" fmla="*/ 529 w 16384"/>
            <a:gd name="T1" fmla="*/ 762 h 16384"/>
            <a:gd name="T2" fmla="*/ 1321 w 16384"/>
            <a:gd name="T3" fmla="*/ 889 h 16384"/>
            <a:gd name="T4" fmla="*/ 1982 w 16384"/>
            <a:gd name="T5" fmla="*/ 635 h 16384"/>
            <a:gd name="T6" fmla="*/ 2907 w 16384"/>
            <a:gd name="T7" fmla="*/ 762 h 16384"/>
            <a:gd name="T8" fmla="*/ 4757 w 16384"/>
            <a:gd name="T9" fmla="*/ 381 h 16384"/>
            <a:gd name="T10" fmla="*/ 5814 w 16384"/>
            <a:gd name="T11" fmla="*/ 635 h 16384"/>
            <a:gd name="T12" fmla="*/ 6739 w 16384"/>
            <a:gd name="T13" fmla="*/ 762 h 16384"/>
            <a:gd name="T14" fmla="*/ 8060 w 16384"/>
            <a:gd name="T15" fmla="*/ 1016 h 16384"/>
            <a:gd name="T16" fmla="*/ 9381 w 16384"/>
            <a:gd name="T17" fmla="*/ 508 h 16384"/>
            <a:gd name="T18" fmla="*/ 10570 w 16384"/>
            <a:gd name="T19" fmla="*/ 381 h 16384"/>
            <a:gd name="T20" fmla="*/ 11759 w 16384"/>
            <a:gd name="T21" fmla="*/ 0 h 16384"/>
            <a:gd name="T22" fmla="*/ 13213 w 16384"/>
            <a:gd name="T23" fmla="*/ 381 h 16384"/>
            <a:gd name="T24" fmla="*/ 14931 w 16384"/>
            <a:gd name="T25" fmla="*/ 508 h 16384"/>
            <a:gd name="T26" fmla="*/ 15195 w 16384"/>
            <a:gd name="T27" fmla="*/ 1524 h 16384"/>
            <a:gd name="T28" fmla="*/ 15195 w 16384"/>
            <a:gd name="T29" fmla="*/ 2794 h 16384"/>
            <a:gd name="T30" fmla="*/ 14931 w 16384"/>
            <a:gd name="T31" fmla="*/ 4064 h 16384"/>
            <a:gd name="T32" fmla="*/ 15327 w 16384"/>
            <a:gd name="T33" fmla="*/ 5207 h 16384"/>
            <a:gd name="T34" fmla="*/ 16384 w 16384"/>
            <a:gd name="T35" fmla="*/ 6096 h 16384"/>
            <a:gd name="T36" fmla="*/ 16384 w 16384"/>
            <a:gd name="T37" fmla="*/ 7112 h 16384"/>
            <a:gd name="T38" fmla="*/ 15723 w 16384"/>
            <a:gd name="T39" fmla="*/ 8383 h 16384"/>
            <a:gd name="T40" fmla="*/ 15063 w 16384"/>
            <a:gd name="T41" fmla="*/ 9272 h 16384"/>
            <a:gd name="T42" fmla="*/ 14666 w 16384"/>
            <a:gd name="T43" fmla="*/ 10796 h 16384"/>
            <a:gd name="T44" fmla="*/ 14402 w 16384"/>
            <a:gd name="T45" fmla="*/ 11558 h 16384"/>
            <a:gd name="T46" fmla="*/ 14270 w 16384"/>
            <a:gd name="T47" fmla="*/ 13590 h 16384"/>
            <a:gd name="T48" fmla="*/ 13477 w 16384"/>
            <a:gd name="T49" fmla="*/ 14733 h 16384"/>
            <a:gd name="T50" fmla="*/ 13081 w 16384"/>
            <a:gd name="T51" fmla="*/ 15495 h 16384"/>
            <a:gd name="T52" fmla="*/ 11627 w 16384"/>
            <a:gd name="T53" fmla="*/ 15876 h 16384"/>
            <a:gd name="T54" fmla="*/ 10174 w 16384"/>
            <a:gd name="T55" fmla="*/ 16257 h 16384"/>
            <a:gd name="T56" fmla="*/ 9381 w 16384"/>
            <a:gd name="T57" fmla="*/ 15876 h 16384"/>
            <a:gd name="T58" fmla="*/ 8324 w 16384"/>
            <a:gd name="T59" fmla="*/ 15749 h 16384"/>
            <a:gd name="T60" fmla="*/ 7796 w 16384"/>
            <a:gd name="T61" fmla="*/ 14733 h 16384"/>
            <a:gd name="T62" fmla="*/ 7399 w 16384"/>
            <a:gd name="T63" fmla="*/ 14098 h 16384"/>
            <a:gd name="T64" fmla="*/ 7267 w 16384"/>
            <a:gd name="T65" fmla="*/ 13590 h 16384"/>
            <a:gd name="T66" fmla="*/ 7531 w 16384"/>
            <a:gd name="T67" fmla="*/ 12701 h 16384"/>
            <a:gd name="T68" fmla="*/ 7003 w 16384"/>
            <a:gd name="T69" fmla="*/ 11685 h 16384"/>
            <a:gd name="T70" fmla="*/ 6739 w 16384"/>
            <a:gd name="T71" fmla="*/ 10796 h 16384"/>
            <a:gd name="T72" fmla="*/ 6210 w 16384"/>
            <a:gd name="T73" fmla="*/ 8001 h 16384"/>
            <a:gd name="T74" fmla="*/ 5417 w 16384"/>
            <a:gd name="T75" fmla="*/ 7112 h 16384"/>
            <a:gd name="T76" fmla="*/ 4492 w 16384"/>
            <a:gd name="T77" fmla="*/ 6350 h 16384"/>
            <a:gd name="T78" fmla="*/ 3700 w 16384"/>
            <a:gd name="T79" fmla="*/ 5461 h 16384"/>
            <a:gd name="T80" fmla="*/ 3700 w 16384"/>
            <a:gd name="T81" fmla="*/ 4445 h 16384"/>
            <a:gd name="T82" fmla="*/ 3435 w 16384"/>
            <a:gd name="T83" fmla="*/ 3556 h 16384"/>
            <a:gd name="T84" fmla="*/ 3039 w 16384"/>
            <a:gd name="T85" fmla="*/ 3048 h 16384"/>
            <a:gd name="T86" fmla="*/ 2378 w 16384"/>
            <a:gd name="T87" fmla="*/ 3302 h 16384"/>
            <a:gd name="T88" fmla="*/ 1718 w 16384"/>
            <a:gd name="T89" fmla="*/ 3175 h 16384"/>
            <a:gd name="T90" fmla="*/ 793 w 16384"/>
            <a:gd name="T91" fmla="*/ 2921 h 16384"/>
            <a:gd name="T92" fmla="*/ 396 w 16384"/>
            <a:gd name="T93" fmla="*/ 2540 h 16384"/>
            <a:gd name="T94" fmla="*/ 132 w 16384"/>
            <a:gd name="T95" fmla="*/ 1651 h 16384"/>
            <a:gd name="T96" fmla="*/ 132 w 16384"/>
            <a:gd name="T97" fmla="*/ 889 h 163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Lst>
          <a:rect l="0" t="0" r="r" b="b"/>
          <a:pathLst>
            <a:path w="16384" h="16384">
              <a:moveTo>
                <a:pt x="132" y="508"/>
              </a:moveTo>
              <a:lnTo>
                <a:pt x="529" y="762"/>
              </a:lnTo>
              <a:lnTo>
                <a:pt x="925" y="889"/>
              </a:lnTo>
              <a:lnTo>
                <a:pt x="1321" y="889"/>
              </a:lnTo>
              <a:lnTo>
                <a:pt x="1586" y="762"/>
              </a:lnTo>
              <a:lnTo>
                <a:pt x="1982" y="635"/>
              </a:lnTo>
              <a:lnTo>
                <a:pt x="2643" y="635"/>
              </a:lnTo>
              <a:lnTo>
                <a:pt x="2907" y="762"/>
              </a:lnTo>
              <a:lnTo>
                <a:pt x="3964" y="762"/>
              </a:lnTo>
              <a:lnTo>
                <a:pt x="4757" y="381"/>
              </a:lnTo>
              <a:lnTo>
                <a:pt x="5153" y="381"/>
              </a:lnTo>
              <a:lnTo>
                <a:pt x="5814" y="635"/>
              </a:lnTo>
              <a:lnTo>
                <a:pt x="6210" y="762"/>
              </a:lnTo>
              <a:lnTo>
                <a:pt x="6739" y="762"/>
              </a:lnTo>
              <a:lnTo>
                <a:pt x="7399" y="1016"/>
              </a:lnTo>
              <a:lnTo>
                <a:pt x="8060" y="1016"/>
              </a:lnTo>
              <a:lnTo>
                <a:pt x="8721" y="762"/>
              </a:lnTo>
              <a:lnTo>
                <a:pt x="9381" y="508"/>
              </a:lnTo>
              <a:lnTo>
                <a:pt x="9778" y="381"/>
              </a:lnTo>
              <a:lnTo>
                <a:pt x="10570" y="381"/>
              </a:lnTo>
              <a:lnTo>
                <a:pt x="11099" y="254"/>
              </a:lnTo>
              <a:lnTo>
                <a:pt x="11759" y="0"/>
              </a:lnTo>
              <a:lnTo>
                <a:pt x="12684" y="0"/>
              </a:lnTo>
              <a:lnTo>
                <a:pt x="13213" y="381"/>
              </a:lnTo>
              <a:lnTo>
                <a:pt x="13477" y="508"/>
              </a:lnTo>
              <a:lnTo>
                <a:pt x="14931" y="508"/>
              </a:lnTo>
              <a:lnTo>
                <a:pt x="15195" y="762"/>
              </a:lnTo>
              <a:lnTo>
                <a:pt x="15195" y="1524"/>
              </a:lnTo>
              <a:lnTo>
                <a:pt x="14931" y="2159"/>
              </a:lnTo>
              <a:lnTo>
                <a:pt x="15195" y="2794"/>
              </a:lnTo>
              <a:lnTo>
                <a:pt x="15195" y="3683"/>
              </a:lnTo>
              <a:lnTo>
                <a:pt x="14931" y="4064"/>
              </a:lnTo>
              <a:lnTo>
                <a:pt x="14931" y="4445"/>
              </a:lnTo>
              <a:lnTo>
                <a:pt x="15327" y="5207"/>
              </a:lnTo>
              <a:lnTo>
                <a:pt x="15988" y="5715"/>
              </a:lnTo>
              <a:lnTo>
                <a:pt x="16384" y="6096"/>
              </a:lnTo>
              <a:lnTo>
                <a:pt x="16384" y="6858"/>
              </a:lnTo>
              <a:lnTo>
                <a:pt x="16384" y="7112"/>
              </a:lnTo>
              <a:lnTo>
                <a:pt x="15988" y="7620"/>
              </a:lnTo>
              <a:lnTo>
                <a:pt x="15723" y="8383"/>
              </a:lnTo>
              <a:lnTo>
                <a:pt x="15195" y="8891"/>
              </a:lnTo>
              <a:lnTo>
                <a:pt x="15063" y="9272"/>
              </a:lnTo>
              <a:lnTo>
                <a:pt x="15063" y="10415"/>
              </a:lnTo>
              <a:lnTo>
                <a:pt x="14666" y="10796"/>
              </a:lnTo>
              <a:lnTo>
                <a:pt x="14534" y="11304"/>
              </a:lnTo>
              <a:lnTo>
                <a:pt x="14402" y="11558"/>
              </a:lnTo>
              <a:lnTo>
                <a:pt x="14402" y="12828"/>
              </a:lnTo>
              <a:lnTo>
                <a:pt x="14270" y="13590"/>
              </a:lnTo>
              <a:lnTo>
                <a:pt x="13609" y="14479"/>
              </a:lnTo>
              <a:lnTo>
                <a:pt x="13477" y="14733"/>
              </a:lnTo>
              <a:lnTo>
                <a:pt x="13477" y="15114"/>
              </a:lnTo>
              <a:lnTo>
                <a:pt x="13081" y="15495"/>
              </a:lnTo>
              <a:lnTo>
                <a:pt x="12156" y="15495"/>
              </a:lnTo>
              <a:lnTo>
                <a:pt x="11627" y="15876"/>
              </a:lnTo>
              <a:lnTo>
                <a:pt x="11231" y="16384"/>
              </a:lnTo>
              <a:lnTo>
                <a:pt x="10174" y="16257"/>
              </a:lnTo>
              <a:lnTo>
                <a:pt x="9778" y="16003"/>
              </a:lnTo>
              <a:lnTo>
                <a:pt x="9381" y="15876"/>
              </a:lnTo>
              <a:lnTo>
                <a:pt x="8721" y="15876"/>
              </a:lnTo>
              <a:lnTo>
                <a:pt x="8324" y="15749"/>
              </a:lnTo>
              <a:lnTo>
                <a:pt x="7663" y="15114"/>
              </a:lnTo>
              <a:lnTo>
                <a:pt x="7796" y="14733"/>
              </a:lnTo>
              <a:lnTo>
                <a:pt x="7928" y="14225"/>
              </a:lnTo>
              <a:lnTo>
                <a:pt x="7399" y="14098"/>
              </a:lnTo>
              <a:lnTo>
                <a:pt x="7267" y="13971"/>
              </a:lnTo>
              <a:lnTo>
                <a:pt x="7267" y="13590"/>
              </a:lnTo>
              <a:lnTo>
                <a:pt x="7663" y="13082"/>
              </a:lnTo>
              <a:lnTo>
                <a:pt x="7531" y="12701"/>
              </a:lnTo>
              <a:lnTo>
                <a:pt x="7399" y="11939"/>
              </a:lnTo>
              <a:lnTo>
                <a:pt x="7003" y="11685"/>
              </a:lnTo>
              <a:lnTo>
                <a:pt x="6739" y="11304"/>
              </a:lnTo>
              <a:lnTo>
                <a:pt x="6739" y="10796"/>
              </a:lnTo>
              <a:lnTo>
                <a:pt x="6210" y="9907"/>
              </a:lnTo>
              <a:lnTo>
                <a:pt x="6210" y="8001"/>
              </a:lnTo>
              <a:lnTo>
                <a:pt x="6078" y="7620"/>
              </a:lnTo>
              <a:lnTo>
                <a:pt x="5417" y="7112"/>
              </a:lnTo>
              <a:lnTo>
                <a:pt x="4757" y="6604"/>
              </a:lnTo>
              <a:lnTo>
                <a:pt x="4492" y="6350"/>
              </a:lnTo>
              <a:lnTo>
                <a:pt x="4228" y="5969"/>
              </a:lnTo>
              <a:lnTo>
                <a:pt x="3700" y="5461"/>
              </a:lnTo>
              <a:lnTo>
                <a:pt x="3964" y="4953"/>
              </a:lnTo>
              <a:lnTo>
                <a:pt x="3700" y="4445"/>
              </a:lnTo>
              <a:lnTo>
                <a:pt x="3567" y="3937"/>
              </a:lnTo>
              <a:lnTo>
                <a:pt x="3435" y="3556"/>
              </a:lnTo>
              <a:lnTo>
                <a:pt x="3303" y="3048"/>
              </a:lnTo>
              <a:lnTo>
                <a:pt x="3039" y="3048"/>
              </a:lnTo>
              <a:lnTo>
                <a:pt x="2775" y="3175"/>
              </a:lnTo>
              <a:lnTo>
                <a:pt x="2378" y="3302"/>
              </a:lnTo>
              <a:lnTo>
                <a:pt x="1982" y="3048"/>
              </a:lnTo>
              <a:lnTo>
                <a:pt x="1718" y="3175"/>
              </a:lnTo>
              <a:lnTo>
                <a:pt x="1189" y="3175"/>
              </a:lnTo>
              <a:lnTo>
                <a:pt x="793" y="2921"/>
              </a:lnTo>
              <a:lnTo>
                <a:pt x="396" y="2921"/>
              </a:lnTo>
              <a:lnTo>
                <a:pt x="396" y="2540"/>
              </a:lnTo>
              <a:lnTo>
                <a:pt x="132" y="2159"/>
              </a:lnTo>
              <a:lnTo>
                <a:pt x="132" y="1651"/>
              </a:lnTo>
              <a:lnTo>
                <a:pt x="0" y="1143"/>
              </a:lnTo>
              <a:lnTo>
                <a:pt x="132" y="889"/>
              </a:lnTo>
              <a:lnTo>
                <a:pt x="132" y="508"/>
              </a:lnTo>
              <a:close/>
            </a:path>
          </a:pathLst>
        </a:custGeom>
        <a:solidFill>
          <a:schemeClr val="accent4"/>
        </a:solidFill>
        <a:ln w="9525" cap="flat" cmpd="sng">
          <a:solidFill>
            <a:srgbClr xmlns:mc="http://schemas.openxmlformats.org/markup-compatibility/2006" xmlns:a14="http://schemas.microsoft.com/office/drawing/2010/main" val="000000" a14:legacySpreadsheetColorIndex="8" mc:Ignorable="a14"/>
          </a:solidFill>
          <a:prstDash val="solid"/>
          <a:round/>
          <a:headEnd/>
          <a:tailEnd/>
        </a:ln>
      </xdr:spPr>
    </xdr:sp>
    <xdr:clientData/>
  </xdr:twoCellAnchor>
  <xdr:twoCellAnchor>
    <xdr:from xmlns:xdr="http://schemas.openxmlformats.org/drawingml/2006/spreadsheetDrawing">
      <xdr:col>18</xdr:col>
      <xdr:colOff>219075</xdr:colOff>
      <xdr:row>21</xdr:row>
      <xdr:rowOff>9525</xdr:rowOff>
    </xdr:from>
    <xdr:to xmlns:xdr="http://schemas.openxmlformats.org/drawingml/2006/spreadsheetDrawing">
      <xdr:col>20</xdr:col>
      <xdr:colOff>66675</xdr:colOff>
      <xdr:row>27</xdr:row>
      <xdr:rowOff>123825</xdr:rowOff>
    </xdr:to>
    <xdr:sp macro="" textlink="">
      <xdr:nvSpPr>
        <xdr:cNvPr id="126" name="五城目町"/>
        <xdr:cNvSpPr/>
      </xdr:nvSpPr>
      <xdr:spPr>
        <a:xfrm>
          <a:off x="10515600" y="3695700"/>
          <a:ext cx="1219200" cy="1143000"/>
        </a:xfrm>
        <a:custGeom>
          <a:avLst/>
          <a:gdLst>
            <a:gd name="T0" fmla="*/ 3712 w 16384"/>
            <a:gd name="T1" fmla="*/ 3277 h 16384"/>
            <a:gd name="T2" fmla="*/ 4480 w 16384"/>
            <a:gd name="T3" fmla="*/ 2321 h 16384"/>
            <a:gd name="T4" fmla="*/ 6656 w 16384"/>
            <a:gd name="T5" fmla="*/ 546 h 16384"/>
            <a:gd name="T6" fmla="*/ 8192 w 16384"/>
            <a:gd name="T7" fmla="*/ 683 h 16384"/>
            <a:gd name="T8" fmla="*/ 9984 w 16384"/>
            <a:gd name="T9" fmla="*/ 0 h 16384"/>
            <a:gd name="T10" fmla="*/ 11904 w 16384"/>
            <a:gd name="T11" fmla="*/ 683 h 16384"/>
            <a:gd name="T12" fmla="*/ 12160 w 16384"/>
            <a:gd name="T13" fmla="*/ 2321 h 16384"/>
            <a:gd name="T14" fmla="*/ 12928 w 16384"/>
            <a:gd name="T15" fmla="*/ 3686 h 16384"/>
            <a:gd name="T16" fmla="*/ 12800 w 16384"/>
            <a:gd name="T17" fmla="*/ 4915 h 16384"/>
            <a:gd name="T18" fmla="*/ 13824 w 16384"/>
            <a:gd name="T19" fmla="*/ 6690 h 16384"/>
            <a:gd name="T20" fmla="*/ 15232 w 16384"/>
            <a:gd name="T21" fmla="*/ 7646 h 16384"/>
            <a:gd name="T22" fmla="*/ 15616 w 16384"/>
            <a:gd name="T23" fmla="*/ 9148 h 16384"/>
            <a:gd name="T24" fmla="*/ 15872 w 16384"/>
            <a:gd name="T25" fmla="*/ 11059 h 16384"/>
            <a:gd name="T26" fmla="*/ 16128 w 16384"/>
            <a:gd name="T27" fmla="*/ 12561 h 16384"/>
            <a:gd name="T28" fmla="*/ 16256 w 16384"/>
            <a:gd name="T29" fmla="*/ 13926 h 16384"/>
            <a:gd name="T30" fmla="*/ 16256 w 16384"/>
            <a:gd name="T31" fmla="*/ 15292 h 16384"/>
            <a:gd name="T32" fmla="*/ 15360 w 16384"/>
            <a:gd name="T33" fmla="*/ 16111 h 16384"/>
            <a:gd name="T34" fmla="*/ 14080 w 16384"/>
            <a:gd name="T35" fmla="*/ 16247 h 16384"/>
            <a:gd name="T36" fmla="*/ 12160 w 16384"/>
            <a:gd name="T37" fmla="*/ 15701 h 16384"/>
            <a:gd name="T38" fmla="*/ 11520 w 16384"/>
            <a:gd name="T39" fmla="*/ 14199 h 16384"/>
            <a:gd name="T40" fmla="*/ 10624 w 16384"/>
            <a:gd name="T41" fmla="*/ 13380 h 16384"/>
            <a:gd name="T42" fmla="*/ 10368 w 16384"/>
            <a:gd name="T43" fmla="*/ 11742 h 16384"/>
            <a:gd name="T44" fmla="*/ 8704 w 16384"/>
            <a:gd name="T45" fmla="*/ 11469 h 16384"/>
            <a:gd name="T46" fmla="*/ 7808 w 16384"/>
            <a:gd name="T47" fmla="*/ 10650 h 16384"/>
            <a:gd name="T48" fmla="*/ 6400 w 16384"/>
            <a:gd name="T49" fmla="*/ 10650 h 16384"/>
            <a:gd name="T50" fmla="*/ 6016 w 16384"/>
            <a:gd name="T51" fmla="*/ 9694 h 16384"/>
            <a:gd name="T52" fmla="*/ 5248 w 16384"/>
            <a:gd name="T53" fmla="*/ 8602 h 16384"/>
            <a:gd name="T54" fmla="*/ 4224 w 16384"/>
            <a:gd name="T55" fmla="*/ 7782 h 16384"/>
            <a:gd name="T56" fmla="*/ 3584 w 16384"/>
            <a:gd name="T57" fmla="*/ 7509 h 16384"/>
            <a:gd name="T58" fmla="*/ 2688 w 16384"/>
            <a:gd name="T59" fmla="*/ 7782 h 16384"/>
            <a:gd name="T60" fmla="*/ 640 w 16384"/>
            <a:gd name="T61" fmla="*/ 7509 h 16384"/>
            <a:gd name="T62" fmla="*/ 0 w 16384"/>
            <a:gd name="T63" fmla="*/ 7100 h 16384"/>
            <a:gd name="T64" fmla="*/ 640 w 16384"/>
            <a:gd name="T65" fmla="*/ 6690 h 16384"/>
            <a:gd name="T66" fmla="*/ 1792 w 16384"/>
            <a:gd name="T67" fmla="*/ 6554 h 16384"/>
            <a:gd name="T68" fmla="*/ 3200 w 16384"/>
            <a:gd name="T69" fmla="*/ 6281 h 16384"/>
            <a:gd name="T70" fmla="*/ 3328 w 16384"/>
            <a:gd name="T71" fmla="*/ 5188 h 16384"/>
            <a:gd name="T72" fmla="*/ 3072 w 16384"/>
            <a:gd name="T73" fmla="*/ 4096 h 163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Lst>
          <a:rect l="0" t="0" r="r" b="b"/>
          <a:pathLst>
            <a:path w="16384" h="16384">
              <a:moveTo>
                <a:pt x="2944" y="3686"/>
              </a:moveTo>
              <a:lnTo>
                <a:pt x="3712" y="3277"/>
              </a:lnTo>
              <a:lnTo>
                <a:pt x="4352" y="3140"/>
              </a:lnTo>
              <a:lnTo>
                <a:pt x="4480" y="2321"/>
              </a:lnTo>
              <a:lnTo>
                <a:pt x="5632" y="1638"/>
              </a:lnTo>
              <a:lnTo>
                <a:pt x="6656" y="546"/>
              </a:lnTo>
              <a:lnTo>
                <a:pt x="7424" y="137"/>
              </a:lnTo>
              <a:lnTo>
                <a:pt x="8192" y="683"/>
              </a:lnTo>
              <a:lnTo>
                <a:pt x="9088" y="137"/>
              </a:lnTo>
              <a:lnTo>
                <a:pt x="9984" y="0"/>
              </a:lnTo>
              <a:lnTo>
                <a:pt x="11008" y="546"/>
              </a:lnTo>
              <a:lnTo>
                <a:pt x="11904" y="683"/>
              </a:lnTo>
              <a:lnTo>
                <a:pt x="11904" y="1775"/>
              </a:lnTo>
              <a:lnTo>
                <a:pt x="12160" y="2321"/>
              </a:lnTo>
              <a:lnTo>
                <a:pt x="12544" y="3004"/>
              </a:lnTo>
              <a:lnTo>
                <a:pt x="12928" y="3686"/>
              </a:lnTo>
              <a:lnTo>
                <a:pt x="12928" y="4369"/>
              </a:lnTo>
              <a:lnTo>
                <a:pt x="12800" y="4915"/>
              </a:lnTo>
              <a:lnTo>
                <a:pt x="13568" y="5871"/>
              </a:lnTo>
              <a:lnTo>
                <a:pt x="13824" y="6690"/>
              </a:lnTo>
              <a:lnTo>
                <a:pt x="14464" y="7373"/>
              </a:lnTo>
              <a:lnTo>
                <a:pt x="15232" y="7646"/>
              </a:lnTo>
              <a:lnTo>
                <a:pt x="15616" y="8329"/>
              </a:lnTo>
              <a:lnTo>
                <a:pt x="15616" y="9148"/>
              </a:lnTo>
              <a:lnTo>
                <a:pt x="16000" y="10103"/>
              </a:lnTo>
              <a:lnTo>
                <a:pt x="15872" y="11059"/>
              </a:lnTo>
              <a:lnTo>
                <a:pt x="16256" y="11878"/>
              </a:lnTo>
              <a:lnTo>
                <a:pt x="16128" y="12561"/>
              </a:lnTo>
              <a:lnTo>
                <a:pt x="15872" y="13244"/>
              </a:lnTo>
              <a:lnTo>
                <a:pt x="16256" y="13926"/>
              </a:lnTo>
              <a:lnTo>
                <a:pt x="16384" y="14473"/>
              </a:lnTo>
              <a:lnTo>
                <a:pt x="16256" y="15292"/>
              </a:lnTo>
              <a:lnTo>
                <a:pt x="16000" y="15838"/>
              </a:lnTo>
              <a:lnTo>
                <a:pt x="15360" y="16111"/>
              </a:lnTo>
              <a:lnTo>
                <a:pt x="14720" y="15838"/>
              </a:lnTo>
              <a:lnTo>
                <a:pt x="14080" y="16247"/>
              </a:lnTo>
              <a:lnTo>
                <a:pt x="12928" y="16384"/>
              </a:lnTo>
              <a:lnTo>
                <a:pt x="12160" y="15701"/>
              </a:lnTo>
              <a:lnTo>
                <a:pt x="11776" y="15019"/>
              </a:lnTo>
              <a:lnTo>
                <a:pt x="11520" y="14199"/>
              </a:lnTo>
              <a:lnTo>
                <a:pt x="11264" y="13653"/>
              </a:lnTo>
              <a:lnTo>
                <a:pt x="10624" y="13380"/>
              </a:lnTo>
              <a:lnTo>
                <a:pt x="10624" y="12288"/>
              </a:lnTo>
              <a:lnTo>
                <a:pt x="10368" y="11742"/>
              </a:lnTo>
              <a:lnTo>
                <a:pt x="9216" y="11878"/>
              </a:lnTo>
              <a:lnTo>
                <a:pt x="8704" y="11469"/>
              </a:lnTo>
              <a:lnTo>
                <a:pt x="8320" y="10786"/>
              </a:lnTo>
              <a:lnTo>
                <a:pt x="7808" y="10650"/>
              </a:lnTo>
              <a:lnTo>
                <a:pt x="7296" y="10786"/>
              </a:lnTo>
              <a:lnTo>
                <a:pt x="6400" y="10650"/>
              </a:lnTo>
              <a:lnTo>
                <a:pt x="6272" y="10103"/>
              </a:lnTo>
              <a:lnTo>
                <a:pt x="6016" y="9694"/>
              </a:lnTo>
              <a:lnTo>
                <a:pt x="5504" y="9148"/>
              </a:lnTo>
              <a:lnTo>
                <a:pt x="5248" y="8602"/>
              </a:lnTo>
              <a:lnTo>
                <a:pt x="4480" y="8329"/>
              </a:lnTo>
              <a:lnTo>
                <a:pt x="4224" y="7782"/>
              </a:lnTo>
              <a:lnTo>
                <a:pt x="3712" y="7509"/>
              </a:lnTo>
              <a:lnTo>
                <a:pt x="3584" y="7509"/>
              </a:lnTo>
              <a:lnTo>
                <a:pt x="3072" y="7782"/>
              </a:lnTo>
              <a:lnTo>
                <a:pt x="2688" y="7782"/>
              </a:lnTo>
              <a:lnTo>
                <a:pt x="1664" y="7509"/>
              </a:lnTo>
              <a:lnTo>
                <a:pt x="640" y="7509"/>
              </a:lnTo>
              <a:lnTo>
                <a:pt x="256" y="7373"/>
              </a:lnTo>
              <a:lnTo>
                <a:pt x="0" y="7100"/>
              </a:lnTo>
              <a:lnTo>
                <a:pt x="0" y="6554"/>
              </a:lnTo>
              <a:lnTo>
                <a:pt x="640" y="6690"/>
              </a:lnTo>
              <a:lnTo>
                <a:pt x="1280" y="6827"/>
              </a:lnTo>
              <a:lnTo>
                <a:pt x="1792" y="6554"/>
              </a:lnTo>
              <a:lnTo>
                <a:pt x="2560" y="6554"/>
              </a:lnTo>
              <a:lnTo>
                <a:pt x="3200" y="6281"/>
              </a:lnTo>
              <a:lnTo>
                <a:pt x="3712" y="5871"/>
              </a:lnTo>
              <a:lnTo>
                <a:pt x="3328" y="5188"/>
              </a:lnTo>
              <a:lnTo>
                <a:pt x="3200" y="4506"/>
              </a:lnTo>
              <a:lnTo>
                <a:pt x="3072" y="4096"/>
              </a:lnTo>
              <a:lnTo>
                <a:pt x="2944" y="3686"/>
              </a:lnTo>
              <a:close/>
            </a:path>
          </a:pathLst>
        </a:custGeom>
        <a:solidFill>
          <a:srgbClr xmlns:mc="http://schemas.openxmlformats.org/markup-compatibility/2006" xmlns:a14="http://schemas.microsoft.com/office/drawing/2010/main" val="FFFFFF" a14:legacySpreadsheetColorIndex="9" mc:Ignorable="a14"/>
        </a:solidFill>
        <a:ln w="9525" cap="flat" cmpd="sng">
          <a:solidFill>
            <a:srgbClr xmlns:mc="http://schemas.openxmlformats.org/markup-compatibility/2006" xmlns:a14="http://schemas.microsoft.com/office/drawing/2010/main" val="000000" a14:legacySpreadsheetColorIndex="8" mc:Ignorable="a14"/>
          </a:solidFill>
          <a:prstDash val="solid"/>
          <a:round/>
          <a:headEnd/>
          <a:tailEnd/>
        </a:ln>
      </xdr:spPr>
    </xdr:sp>
    <xdr:clientData/>
  </xdr:twoCellAnchor>
  <xdr:twoCellAnchor>
    <xdr:from xmlns:xdr="http://schemas.openxmlformats.org/drawingml/2006/spreadsheetDrawing">
      <xdr:col>18</xdr:col>
      <xdr:colOff>219075</xdr:colOff>
      <xdr:row>22</xdr:row>
      <xdr:rowOff>29210</xdr:rowOff>
    </xdr:from>
    <xdr:to xmlns:xdr="http://schemas.openxmlformats.org/drawingml/2006/spreadsheetDrawing">
      <xdr:col>18</xdr:col>
      <xdr:colOff>495300</xdr:colOff>
      <xdr:row>23</xdr:row>
      <xdr:rowOff>143510</xdr:rowOff>
    </xdr:to>
    <xdr:sp macro="" textlink="">
      <xdr:nvSpPr>
        <xdr:cNvPr id="127" name="八郎潟町"/>
        <xdr:cNvSpPr/>
      </xdr:nvSpPr>
      <xdr:spPr>
        <a:xfrm>
          <a:off x="10515600" y="3886835"/>
          <a:ext cx="276225" cy="285750"/>
        </a:xfrm>
        <a:custGeom>
          <a:avLst/>
          <a:gdLst>
            <a:gd name="T0" fmla="*/ 6215 w 16384"/>
            <a:gd name="T1" fmla="*/ 0 h 16384"/>
            <a:gd name="T2" fmla="*/ 6215 w 16384"/>
            <a:gd name="T3" fmla="*/ 2731 h 16384"/>
            <a:gd name="T4" fmla="*/ 5085 w 16384"/>
            <a:gd name="T5" fmla="*/ 4915 h 16384"/>
            <a:gd name="T6" fmla="*/ 3955 w 16384"/>
            <a:gd name="T7" fmla="*/ 7646 h 16384"/>
            <a:gd name="T8" fmla="*/ 2825 w 16384"/>
            <a:gd name="T9" fmla="*/ 9830 h 16384"/>
            <a:gd name="T10" fmla="*/ 1695 w 16384"/>
            <a:gd name="T11" fmla="*/ 12015 h 16384"/>
            <a:gd name="T12" fmla="*/ 0 w 16384"/>
            <a:gd name="T13" fmla="*/ 15292 h 16384"/>
            <a:gd name="T14" fmla="*/ 2825 w 16384"/>
            <a:gd name="T15" fmla="*/ 15838 h 16384"/>
            <a:gd name="T16" fmla="*/ 5650 w 16384"/>
            <a:gd name="T17" fmla="*/ 16384 h 16384"/>
            <a:gd name="T18" fmla="*/ 7910 w 16384"/>
            <a:gd name="T19" fmla="*/ 15292 h 16384"/>
            <a:gd name="T20" fmla="*/ 11299 w 16384"/>
            <a:gd name="T21" fmla="*/ 15292 h 16384"/>
            <a:gd name="T22" fmla="*/ 14124 w 16384"/>
            <a:gd name="T23" fmla="*/ 14199 h 16384"/>
            <a:gd name="T24" fmla="*/ 16384 w 16384"/>
            <a:gd name="T25" fmla="*/ 12561 h 16384"/>
            <a:gd name="T26" fmla="*/ 14689 w 16384"/>
            <a:gd name="T27" fmla="*/ 9830 h 16384"/>
            <a:gd name="T28" fmla="*/ 14124 w 16384"/>
            <a:gd name="T29" fmla="*/ 7100 h 16384"/>
            <a:gd name="T30" fmla="*/ 13559 w 16384"/>
            <a:gd name="T31" fmla="*/ 5461 h 16384"/>
            <a:gd name="T32" fmla="*/ 12994 w 16384"/>
            <a:gd name="T33" fmla="*/ 3823 h 16384"/>
            <a:gd name="T34" fmla="*/ 11864 w 16384"/>
            <a:gd name="T35" fmla="*/ 3823 h 16384"/>
            <a:gd name="T36" fmla="*/ 10734 w 16384"/>
            <a:gd name="T37" fmla="*/ 2185 h 16384"/>
            <a:gd name="T38" fmla="*/ 9039 w 16384"/>
            <a:gd name="T39" fmla="*/ 0 h 16384"/>
            <a:gd name="T40" fmla="*/ 6215 w 16384"/>
            <a:gd name="T41" fmla="*/ 0 h 163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Lst>
          <a:rect l="0" t="0" r="r" b="b"/>
          <a:pathLst>
            <a:path w="16384" h="16384">
              <a:moveTo>
                <a:pt x="6215" y="0"/>
              </a:moveTo>
              <a:lnTo>
                <a:pt x="6215" y="2731"/>
              </a:lnTo>
              <a:lnTo>
                <a:pt x="5085" y="4915"/>
              </a:lnTo>
              <a:lnTo>
                <a:pt x="3955" y="7646"/>
              </a:lnTo>
              <a:lnTo>
                <a:pt x="2825" y="9830"/>
              </a:lnTo>
              <a:lnTo>
                <a:pt x="1695" y="12015"/>
              </a:lnTo>
              <a:lnTo>
                <a:pt x="0" y="15292"/>
              </a:lnTo>
              <a:lnTo>
                <a:pt x="2825" y="15838"/>
              </a:lnTo>
              <a:lnTo>
                <a:pt x="5650" y="16384"/>
              </a:lnTo>
              <a:lnTo>
                <a:pt x="7910" y="15292"/>
              </a:lnTo>
              <a:lnTo>
                <a:pt x="11299" y="15292"/>
              </a:lnTo>
              <a:lnTo>
                <a:pt x="14124" y="14199"/>
              </a:lnTo>
              <a:lnTo>
                <a:pt x="16384" y="12561"/>
              </a:lnTo>
              <a:lnTo>
                <a:pt x="14689" y="9830"/>
              </a:lnTo>
              <a:lnTo>
                <a:pt x="14124" y="7100"/>
              </a:lnTo>
              <a:lnTo>
                <a:pt x="13559" y="5461"/>
              </a:lnTo>
              <a:lnTo>
                <a:pt x="12994" y="3823"/>
              </a:lnTo>
              <a:lnTo>
                <a:pt x="11864" y="3823"/>
              </a:lnTo>
              <a:lnTo>
                <a:pt x="10734" y="2185"/>
              </a:lnTo>
              <a:lnTo>
                <a:pt x="9039" y="0"/>
              </a:lnTo>
              <a:lnTo>
                <a:pt x="6215" y="0"/>
              </a:lnTo>
              <a:close/>
            </a:path>
          </a:pathLst>
        </a:custGeom>
        <a:solidFill>
          <a:srgbClr xmlns:mc="http://schemas.openxmlformats.org/markup-compatibility/2006" xmlns:a14="http://schemas.microsoft.com/office/drawing/2010/main" val="FFFFFF" a14:legacySpreadsheetColorIndex="9" mc:Ignorable="a14"/>
        </a:solidFill>
        <a:ln w="9525" cap="flat" cmpd="sng">
          <a:solidFill>
            <a:srgbClr xmlns:mc="http://schemas.openxmlformats.org/markup-compatibility/2006" xmlns:a14="http://schemas.microsoft.com/office/drawing/2010/main" val="000000" a14:legacySpreadsheetColorIndex="8" mc:Ignorable="a14"/>
          </a:solidFill>
          <a:prstDash val="solid"/>
          <a:round/>
          <a:headEnd/>
          <a:tailEnd/>
        </a:ln>
      </xdr:spPr>
    </xdr:sp>
    <xdr:clientData/>
  </xdr:twoCellAnchor>
  <xdr:twoCellAnchor>
    <xdr:from xmlns:xdr="http://schemas.openxmlformats.org/drawingml/2006/spreadsheetDrawing">
      <xdr:col>18</xdr:col>
      <xdr:colOff>266700</xdr:colOff>
      <xdr:row>24</xdr:row>
      <xdr:rowOff>19050</xdr:rowOff>
    </xdr:from>
    <xdr:to xmlns:xdr="http://schemas.openxmlformats.org/drawingml/2006/spreadsheetDrawing">
      <xdr:col>19</xdr:col>
      <xdr:colOff>323850</xdr:colOff>
      <xdr:row>26</xdr:row>
      <xdr:rowOff>133350</xdr:rowOff>
    </xdr:to>
    <xdr:sp macro="" textlink="">
      <xdr:nvSpPr>
        <xdr:cNvPr id="128" name="井川町"/>
        <xdr:cNvSpPr/>
      </xdr:nvSpPr>
      <xdr:spPr>
        <a:xfrm>
          <a:off x="10563225" y="4219575"/>
          <a:ext cx="742950" cy="457200"/>
        </a:xfrm>
        <a:custGeom>
          <a:avLst/>
          <a:gdLst>
            <a:gd name="T0" fmla="*/ 0 w 16384"/>
            <a:gd name="T1" fmla="*/ 0 h 16384"/>
            <a:gd name="T2" fmla="*/ 1680 w 16384"/>
            <a:gd name="T3" fmla="*/ 0 h 16384"/>
            <a:gd name="T4" fmla="*/ 3361 w 16384"/>
            <a:gd name="T5" fmla="*/ 683 h 16384"/>
            <a:gd name="T6" fmla="*/ 3991 w 16384"/>
            <a:gd name="T7" fmla="*/ 683 h 16384"/>
            <a:gd name="T8" fmla="*/ 4831 w 16384"/>
            <a:gd name="T9" fmla="*/ 0 h 16384"/>
            <a:gd name="T10" fmla="*/ 5041 w 16384"/>
            <a:gd name="T11" fmla="*/ 0 h 16384"/>
            <a:gd name="T12" fmla="*/ 5881 w 16384"/>
            <a:gd name="T13" fmla="*/ 683 h 16384"/>
            <a:gd name="T14" fmla="*/ 6302 w 16384"/>
            <a:gd name="T15" fmla="*/ 2048 h 16384"/>
            <a:gd name="T16" fmla="*/ 7562 w 16384"/>
            <a:gd name="T17" fmla="*/ 2731 h 16384"/>
            <a:gd name="T18" fmla="*/ 7982 w 16384"/>
            <a:gd name="T19" fmla="*/ 4096 h 16384"/>
            <a:gd name="T20" fmla="*/ 8822 w 16384"/>
            <a:gd name="T21" fmla="*/ 5461 h 16384"/>
            <a:gd name="T22" fmla="*/ 9242 w 16384"/>
            <a:gd name="T23" fmla="*/ 6485 h 16384"/>
            <a:gd name="T24" fmla="*/ 9452 w 16384"/>
            <a:gd name="T25" fmla="*/ 7851 h 16384"/>
            <a:gd name="T26" fmla="*/ 10923 w 16384"/>
            <a:gd name="T27" fmla="*/ 8192 h 16384"/>
            <a:gd name="T28" fmla="*/ 11763 w 16384"/>
            <a:gd name="T29" fmla="*/ 7851 h 16384"/>
            <a:gd name="T30" fmla="*/ 12603 w 16384"/>
            <a:gd name="T31" fmla="*/ 8192 h 16384"/>
            <a:gd name="T32" fmla="*/ 13233 w 16384"/>
            <a:gd name="T33" fmla="*/ 9899 h 16384"/>
            <a:gd name="T34" fmla="*/ 14073 w 16384"/>
            <a:gd name="T35" fmla="*/ 10923 h 16384"/>
            <a:gd name="T36" fmla="*/ 15964 w 16384"/>
            <a:gd name="T37" fmla="*/ 10581 h 16384"/>
            <a:gd name="T38" fmla="*/ 16384 w 16384"/>
            <a:gd name="T39" fmla="*/ 11947 h 16384"/>
            <a:gd name="T40" fmla="*/ 16384 w 16384"/>
            <a:gd name="T41" fmla="*/ 14677 h 16384"/>
            <a:gd name="T42" fmla="*/ 15544 w 16384"/>
            <a:gd name="T43" fmla="*/ 14677 h 16384"/>
            <a:gd name="T44" fmla="*/ 14704 w 16384"/>
            <a:gd name="T45" fmla="*/ 15701 h 16384"/>
            <a:gd name="T46" fmla="*/ 13233 w 16384"/>
            <a:gd name="T47" fmla="*/ 16384 h 16384"/>
            <a:gd name="T48" fmla="*/ 11973 w 16384"/>
            <a:gd name="T49" fmla="*/ 16384 h 16384"/>
            <a:gd name="T50" fmla="*/ 10293 w 16384"/>
            <a:gd name="T51" fmla="*/ 15360 h 16384"/>
            <a:gd name="T52" fmla="*/ 9242 w 16384"/>
            <a:gd name="T53" fmla="*/ 13653 h 16384"/>
            <a:gd name="T54" fmla="*/ 7982 w 16384"/>
            <a:gd name="T55" fmla="*/ 12971 h 16384"/>
            <a:gd name="T56" fmla="*/ 6932 w 16384"/>
            <a:gd name="T57" fmla="*/ 12629 h 16384"/>
            <a:gd name="T58" fmla="*/ 6091 w 16384"/>
            <a:gd name="T59" fmla="*/ 12288 h 16384"/>
            <a:gd name="T60" fmla="*/ 5881 w 16384"/>
            <a:gd name="T61" fmla="*/ 10240 h 16384"/>
            <a:gd name="T62" fmla="*/ 4201 w 16384"/>
            <a:gd name="T63" fmla="*/ 6827 h 16384"/>
            <a:gd name="T64" fmla="*/ 2731 w 16384"/>
            <a:gd name="T65" fmla="*/ 4779 h 16384"/>
            <a:gd name="T66" fmla="*/ 1260 w 16384"/>
            <a:gd name="T67" fmla="*/ 5120 h 16384"/>
            <a:gd name="T68" fmla="*/ 0 w 16384"/>
            <a:gd name="T69" fmla="*/ 4779 h 16384"/>
            <a:gd name="T70" fmla="*/ 210 w 16384"/>
            <a:gd name="T71" fmla="*/ 2731 h 16384"/>
            <a:gd name="T72" fmla="*/ 0 w 16384"/>
            <a:gd name="T73" fmla="*/ 0 h 163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Lst>
          <a:rect l="0" t="0" r="r" b="b"/>
          <a:pathLst>
            <a:path w="16384" h="16384">
              <a:moveTo>
                <a:pt x="0" y="0"/>
              </a:moveTo>
              <a:lnTo>
                <a:pt x="1680" y="0"/>
              </a:lnTo>
              <a:lnTo>
                <a:pt x="3361" y="683"/>
              </a:lnTo>
              <a:lnTo>
                <a:pt x="3991" y="683"/>
              </a:lnTo>
              <a:lnTo>
                <a:pt x="4831" y="0"/>
              </a:lnTo>
              <a:lnTo>
                <a:pt x="5041" y="0"/>
              </a:lnTo>
              <a:lnTo>
                <a:pt x="5881" y="683"/>
              </a:lnTo>
              <a:lnTo>
                <a:pt x="6302" y="2048"/>
              </a:lnTo>
              <a:lnTo>
                <a:pt x="7562" y="2731"/>
              </a:lnTo>
              <a:lnTo>
                <a:pt x="7982" y="4096"/>
              </a:lnTo>
              <a:lnTo>
                <a:pt x="8822" y="5461"/>
              </a:lnTo>
              <a:lnTo>
                <a:pt x="9242" y="6485"/>
              </a:lnTo>
              <a:lnTo>
                <a:pt x="9452" y="7851"/>
              </a:lnTo>
              <a:lnTo>
                <a:pt x="10923" y="8192"/>
              </a:lnTo>
              <a:lnTo>
                <a:pt x="11763" y="7851"/>
              </a:lnTo>
              <a:lnTo>
                <a:pt x="12603" y="8192"/>
              </a:lnTo>
              <a:lnTo>
                <a:pt x="13233" y="9899"/>
              </a:lnTo>
              <a:lnTo>
                <a:pt x="14073" y="10923"/>
              </a:lnTo>
              <a:lnTo>
                <a:pt x="15964" y="10581"/>
              </a:lnTo>
              <a:lnTo>
                <a:pt x="16384" y="11947"/>
              </a:lnTo>
              <a:lnTo>
                <a:pt x="16384" y="14677"/>
              </a:lnTo>
              <a:lnTo>
                <a:pt x="15544" y="14677"/>
              </a:lnTo>
              <a:lnTo>
                <a:pt x="14704" y="15701"/>
              </a:lnTo>
              <a:lnTo>
                <a:pt x="13233" y="16384"/>
              </a:lnTo>
              <a:lnTo>
                <a:pt x="11973" y="16384"/>
              </a:lnTo>
              <a:lnTo>
                <a:pt x="10293" y="15360"/>
              </a:lnTo>
              <a:lnTo>
                <a:pt x="9242" y="13653"/>
              </a:lnTo>
              <a:lnTo>
                <a:pt x="7982" y="12971"/>
              </a:lnTo>
              <a:lnTo>
                <a:pt x="6932" y="12629"/>
              </a:lnTo>
              <a:lnTo>
                <a:pt x="6091" y="12288"/>
              </a:lnTo>
              <a:lnTo>
                <a:pt x="5881" y="10240"/>
              </a:lnTo>
              <a:lnTo>
                <a:pt x="4201" y="6827"/>
              </a:lnTo>
              <a:lnTo>
                <a:pt x="2731" y="4779"/>
              </a:lnTo>
              <a:lnTo>
                <a:pt x="1260" y="5120"/>
              </a:lnTo>
              <a:lnTo>
                <a:pt x="0" y="4779"/>
              </a:lnTo>
              <a:lnTo>
                <a:pt x="210" y="2731"/>
              </a:lnTo>
              <a:lnTo>
                <a:pt x="0" y="0"/>
              </a:lnTo>
              <a:close/>
            </a:path>
          </a:pathLst>
        </a:custGeom>
        <a:solidFill>
          <a:srgbClr xmlns:mc="http://schemas.openxmlformats.org/markup-compatibility/2006" xmlns:a14="http://schemas.microsoft.com/office/drawing/2010/main" val="FFFFFF" a14:legacySpreadsheetColorIndex="65" mc:Ignorable="a14"/>
        </a:solidFill>
        <a:ln w="9525" cap="flat" cmpd="sng">
          <a:solidFill>
            <a:srgbClr xmlns:mc="http://schemas.openxmlformats.org/markup-compatibility/2006" xmlns:a14="http://schemas.microsoft.com/office/drawing/2010/main" val="000000" a14:legacySpreadsheetColorIndex="8" mc:Ignorable="a14"/>
          </a:solidFill>
          <a:prstDash val="solid"/>
          <a:round/>
          <a:headEnd/>
          <a:tailEnd/>
        </a:ln>
      </xdr:spPr>
    </xdr:sp>
    <xdr:clientData/>
  </xdr:twoCellAnchor>
  <xdr:twoCellAnchor>
    <xdr:from xmlns:xdr="http://schemas.openxmlformats.org/drawingml/2006/spreadsheetDrawing">
      <xdr:col>19</xdr:col>
      <xdr:colOff>371475</xdr:colOff>
      <xdr:row>48</xdr:row>
      <xdr:rowOff>66675</xdr:rowOff>
    </xdr:from>
    <xdr:to xmlns:xdr="http://schemas.openxmlformats.org/drawingml/2006/spreadsheetDrawing">
      <xdr:col>21</xdr:col>
      <xdr:colOff>114935</xdr:colOff>
      <xdr:row>54</xdr:row>
      <xdr:rowOff>66675</xdr:rowOff>
    </xdr:to>
    <xdr:sp macro="" textlink="">
      <xdr:nvSpPr>
        <xdr:cNvPr id="129" name="羽後町"/>
        <xdr:cNvSpPr/>
      </xdr:nvSpPr>
      <xdr:spPr>
        <a:xfrm>
          <a:off x="11353800" y="8391525"/>
          <a:ext cx="1115060" cy="1028700"/>
        </a:xfrm>
        <a:custGeom>
          <a:avLst/>
          <a:gdLst>
            <a:gd name="T0" fmla="*/ 1260 w 16384"/>
            <a:gd name="T1" fmla="*/ 2427 h 16384"/>
            <a:gd name="T2" fmla="*/ 2521 w 16384"/>
            <a:gd name="T3" fmla="*/ 1820 h 16384"/>
            <a:gd name="T4" fmla="*/ 3501 w 16384"/>
            <a:gd name="T5" fmla="*/ 1062 h 16384"/>
            <a:gd name="T6" fmla="*/ 4621 w 16384"/>
            <a:gd name="T7" fmla="*/ 607 h 16384"/>
            <a:gd name="T8" fmla="*/ 6302 w 16384"/>
            <a:gd name="T9" fmla="*/ 152 h 16384"/>
            <a:gd name="T10" fmla="*/ 8822 w 16384"/>
            <a:gd name="T11" fmla="*/ 303 h 16384"/>
            <a:gd name="T12" fmla="*/ 9942 w 16384"/>
            <a:gd name="T13" fmla="*/ 607 h 16384"/>
            <a:gd name="T14" fmla="*/ 11483 w 16384"/>
            <a:gd name="T15" fmla="*/ 0 h 16384"/>
            <a:gd name="T16" fmla="*/ 13723 w 16384"/>
            <a:gd name="T17" fmla="*/ 455 h 16384"/>
            <a:gd name="T18" fmla="*/ 14283 w 16384"/>
            <a:gd name="T19" fmla="*/ 2124 h 16384"/>
            <a:gd name="T20" fmla="*/ 15544 w 16384"/>
            <a:gd name="T21" fmla="*/ 3034 h 16384"/>
            <a:gd name="T22" fmla="*/ 15824 w 16384"/>
            <a:gd name="T23" fmla="*/ 4399 h 16384"/>
            <a:gd name="T24" fmla="*/ 15684 w 16384"/>
            <a:gd name="T25" fmla="*/ 5461 h 16384"/>
            <a:gd name="T26" fmla="*/ 16384 w 16384"/>
            <a:gd name="T27" fmla="*/ 6978 h 16384"/>
            <a:gd name="T28" fmla="*/ 15824 w 16384"/>
            <a:gd name="T29" fmla="*/ 8192 h 16384"/>
            <a:gd name="T30" fmla="*/ 15124 w 16384"/>
            <a:gd name="T31" fmla="*/ 8344 h 16384"/>
            <a:gd name="T32" fmla="*/ 14564 w 16384"/>
            <a:gd name="T33" fmla="*/ 8344 h 16384"/>
            <a:gd name="T34" fmla="*/ 14143 w 16384"/>
            <a:gd name="T35" fmla="*/ 9861 h 16384"/>
            <a:gd name="T36" fmla="*/ 13443 w 16384"/>
            <a:gd name="T37" fmla="*/ 10923 h 16384"/>
            <a:gd name="T38" fmla="*/ 12743 w 16384"/>
            <a:gd name="T39" fmla="*/ 11681 h 16384"/>
            <a:gd name="T40" fmla="*/ 12463 w 16384"/>
            <a:gd name="T41" fmla="*/ 13198 h 16384"/>
            <a:gd name="T42" fmla="*/ 11623 w 16384"/>
            <a:gd name="T43" fmla="*/ 14108 h 16384"/>
            <a:gd name="T44" fmla="*/ 10503 w 16384"/>
            <a:gd name="T45" fmla="*/ 14715 h 16384"/>
            <a:gd name="T46" fmla="*/ 9662 w 16384"/>
            <a:gd name="T47" fmla="*/ 15322 h 16384"/>
            <a:gd name="T48" fmla="*/ 8962 w 16384"/>
            <a:gd name="T49" fmla="*/ 16384 h 16384"/>
            <a:gd name="T50" fmla="*/ 8262 w 16384"/>
            <a:gd name="T51" fmla="*/ 15474 h 16384"/>
            <a:gd name="T52" fmla="*/ 7142 w 16384"/>
            <a:gd name="T53" fmla="*/ 14412 h 16384"/>
            <a:gd name="T54" fmla="*/ 6442 w 16384"/>
            <a:gd name="T55" fmla="*/ 13198 h 16384"/>
            <a:gd name="T56" fmla="*/ 5741 w 16384"/>
            <a:gd name="T57" fmla="*/ 11529 h 16384"/>
            <a:gd name="T58" fmla="*/ 4481 w 16384"/>
            <a:gd name="T59" fmla="*/ 9557 h 16384"/>
            <a:gd name="T60" fmla="*/ 3781 w 16384"/>
            <a:gd name="T61" fmla="*/ 8040 h 16384"/>
            <a:gd name="T62" fmla="*/ 2381 w 16384"/>
            <a:gd name="T63" fmla="*/ 6372 h 16384"/>
            <a:gd name="T64" fmla="*/ 1680 w 16384"/>
            <a:gd name="T65" fmla="*/ 5461 h 16384"/>
            <a:gd name="T66" fmla="*/ 700 w 16384"/>
            <a:gd name="T67" fmla="*/ 4855 h 16384"/>
            <a:gd name="T68" fmla="*/ 420 w 16384"/>
            <a:gd name="T69" fmla="*/ 3641 h 16384"/>
            <a:gd name="T70" fmla="*/ 140 w 16384"/>
            <a:gd name="T71" fmla="*/ 2427 h 163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Lst>
          <a:rect l="0" t="0" r="r" b="b"/>
          <a:pathLst>
            <a:path w="16384" h="16384">
              <a:moveTo>
                <a:pt x="700" y="2276"/>
              </a:moveTo>
              <a:lnTo>
                <a:pt x="1260" y="2427"/>
              </a:lnTo>
              <a:lnTo>
                <a:pt x="1820" y="2427"/>
              </a:lnTo>
              <a:lnTo>
                <a:pt x="2521" y="1820"/>
              </a:lnTo>
              <a:lnTo>
                <a:pt x="2941" y="1214"/>
              </a:lnTo>
              <a:lnTo>
                <a:pt x="3501" y="1062"/>
              </a:lnTo>
              <a:lnTo>
                <a:pt x="4061" y="1062"/>
              </a:lnTo>
              <a:lnTo>
                <a:pt x="4621" y="607"/>
              </a:lnTo>
              <a:lnTo>
                <a:pt x="5461" y="303"/>
              </a:lnTo>
              <a:lnTo>
                <a:pt x="6302" y="152"/>
              </a:lnTo>
              <a:lnTo>
                <a:pt x="7142" y="303"/>
              </a:lnTo>
              <a:lnTo>
                <a:pt x="8822" y="303"/>
              </a:lnTo>
              <a:lnTo>
                <a:pt x="9382" y="607"/>
              </a:lnTo>
              <a:lnTo>
                <a:pt x="9942" y="607"/>
              </a:lnTo>
              <a:lnTo>
                <a:pt x="10643" y="303"/>
              </a:lnTo>
              <a:lnTo>
                <a:pt x="11483" y="0"/>
              </a:lnTo>
              <a:lnTo>
                <a:pt x="13023" y="0"/>
              </a:lnTo>
              <a:lnTo>
                <a:pt x="13723" y="455"/>
              </a:lnTo>
              <a:lnTo>
                <a:pt x="14003" y="1365"/>
              </a:lnTo>
              <a:lnTo>
                <a:pt x="14283" y="2124"/>
              </a:lnTo>
              <a:lnTo>
                <a:pt x="14984" y="2579"/>
              </a:lnTo>
              <a:lnTo>
                <a:pt x="15544" y="3034"/>
              </a:lnTo>
              <a:lnTo>
                <a:pt x="15964" y="3793"/>
              </a:lnTo>
              <a:lnTo>
                <a:pt x="15824" y="4399"/>
              </a:lnTo>
              <a:lnTo>
                <a:pt x="15544" y="4855"/>
              </a:lnTo>
              <a:lnTo>
                <a:pt x="15684" y="5461"/>
              </a:lnTo>
              <a:lnTo>
                <a:pt x="15964" y="6220"/>
              </a:lnTo>
              <a:lnTo>
                <a:pt x="16384" y="6978"/>
              </a:lnTo>
              <a:lnTo>
                <a:pt x="16244" y="7737"/>
              </a:lnTo>
              <a:lnTo>
                <a:pt x="15824" y="8192"/>
              </a:lnTo>
              <a:lnTo>
                <a:pt x="15544" y="8495"/>
              </a:lnTo>
              <a:lnTo>
                <a:pt x="15124" y="8344"/>
              </a:lnTo>
              <a:lnTo>
                <a:pt x="14984" y="7889"/>
              </a:lnTo>
              <a:lnTo>
                <a:pt x="14564" y="8344"/>
              </a:lnTo>
              <a:lnTo>
                <a:pt x="14283" y="8799"/>
              </a:lnTo>
              <a:lnTo>
                <a:pt x="14143" y="9861"/>
              </a:lnTo>
              <a:lnTo>
                <a:pt x="13863" y="10619"/>
              </a:lnTo>
              <a:lnTo>
                <a:pt x="13443" y="10923"/>
              </a:lnTo>
              <a:lnTo>
                <a:pt x="12883" y="11074"/>
              </a:lnTo>
              <a:lnTo>
                <a:pt x="12743" y="11681"/>
              </a:lnTo>
              <a:lnTo>
                <a:pt x="12883" y="12440"/>
              </a:lnTo>
              <a:lnTo>
                <a:pt x="12463" y="13198"/>
              </a:lnTo>
              <a:lnTo>
                <a:pt x="12183" y="13805"/>
              </a:lnTo>
              <a:lnTo>
                <a:pt x="11623" y="14108"/>
              </a:lnTo>
              <a:lnTo>
                <a:pt x="11203" y="14564"/>
              </a:lnTo>
              <a:lnTo>
                <a:pt x="10503" y="14715"/>
              </a:lnTo>
              <a:lnTo>
                <a:pt x="10082" y="14867"/>
              </a:lnTo>
              <a:lnTo>
                <a:pt x="9662" y="15322"/>
              </a:lnTo>
              <a:lnTo>
                <a:pt x="9242" y="15929"/>
              </a:lnTo>
              <a:lnTo>
                <a:pt x="8962" y="16384"/>
              </a:lnTo>
              <a:lnTo>
                <a:pt x="8542" y="16384"/>
              </a:lnTo>
              <a:lnTo>
                <a:pt x="8262" y="15474"/>
              </a:lnTo>
              <a:lnTo>
                <a:pt x="7842" y="14867"/>
              </a:lnTo>
              <a:lnTo>
                <a:pt x="7142" y="14412"/>
              </a:lnTo>
              <a:lnTo>
                <a:pt x="6582" y="14108"/>
              </a:lnTo>
              <a:lnTo>
                <a:pt x="6442" y="13198"/>
              </a:lnTo>
              <a:lnTo>
                <a:pt x="5881" y="12440"/>
              </a:lnTo>
              <a:lnTo>
                <a:pt x="5741" y="11529"/>
              </a:lnTo>
              <a:lnTo>
                <a:pt x="5181" y="10619"/>
              </a:lnTo>
              <a:lnTo>
                <a:pt x="4481" y="9557"/>
              </a:lnTo>
              <a:lnTo>
                <a:pt x="3921" y="8799"/>
              </a:lnTo>
              <a:lnTo>
                <a:pt x="3781" y="8040"/>
              </a:lnTo>
              <a:lnTo>
                <a:pt x="3221" y="7282"/>
              </a:lnTo>
              <a:lnTo>
                <a:pt x="2381" y="6372"/>
              </a:lnTo>
              <a:lnTo>
                <a:pt x="2241" y="5765"/>
              </a:lnTo>
              <a:lnTo>
                <a:pt x="1680" y="5461"/>
              </a:lnTo>
              <a:lnTo>
                <a:pt x="980" y="5461"/>
              </a:lnTo>
              <a:lnTo>
                <a:pt x="700" y="4855"/>
              </a:lnTo>
              <a:lnTo>
                <a:pt x="560" y="4096"/>
              </a:lnTo>
              <a:lnTo>
                <a:pt x="420" y="3641"/>
              </a:lnTo>
              <a:lnTo>
                <a:pt x="0" y="3186"/>
              </a:lnTo>
              <a:lnTo>
                <a:pt x="140" y="2427"/>
              </a:lnTo>
              <a:lnTo>
                <a:pt x="700" y="2276"/>
              </a:lnTo>
              <a:close/>
            </a:path>
          </a:pathLst>
        </a:custGeom>
        <a:solidFill>
          <a:srgbClr xmlns:mc="http://schemas.openxmlformats.org/markup-compatibility/2006" xmlns:a14="http://schemas.microsoft.com/office/drawing/2010/main" val="FFFFFF" a14:legacySpreadsheetColorIndex="9" mc:Ignorable="a14"/>
        </a:solidFill>
        <a:ln w="9525" cap="flat">
          <a:solidFill>
            <a:srgbClr xmlns:mc="http://schemas.openxmlformats.org/markup-compatibility/2006" xmlns:a14="http://schemas.microsoft.com/office/drawing/2010/main" val="000000" a14:legacySpreadsheetColorIndex="8" mc:Ignorable="a14"/>
          </a:solidFill>
          <a:prstDash val="solid"/>
          <a:round/>
          <a:headEnd/>
          <a:tailEnd/>
        </a:ln>
      </xdr:spPr>
    </xdr:sp>
    <xdr:clientData/>
  </xdr:twoCellAnchor>
  <xdr:twoCellAnchor>
    <xdr:from xmlns:xdr="http://schemas.openxmlformats.org/drawingml/2006/spreadsheetDrawing">
      <xdr:col>22</xdr:col>
      <xdr:colOff>219075</xdr:colOff>
      <xdr:row>49</xdr:row>
      <xdr:rowOff>152400</xdr:rowOff>
    </xdr:from>
    <xdr:to xmlns:xdr="http://schemas.openxmlformats.org/drawingml/2006/spreadsheetDrawing">
      <xdr:col>23</xdr:col>
      <xdr:colOff>428625</xdr:colOff>
      <xdr:row>58</xdr:row>
      <xdr:rowOff>161925</xdr:rowOff>
    </xdr:to>
    <xdr:sp macro="" textlink="">
      <xdr:nvSpPr>
        <xdr:cNvPr id="130" name="東成瀬村"/>
        <xdr:cNvSpPr/>
      </xdr:nvSpPr>
      <xdr:spPr>
        <a:xfrm>
          <a:off x="13258800" y="8648700"/>
          <a:ext cx="895350" cy="1562100"/>
        </a:xfrm>
        <a:custGeom>
          <a:avLst/>
          <a:gdLst>
            <a:gd name="T0" fmla="*/ 5229 w 16384"/>
            <a:gd name="T1" fmla="*/ 6936 h 16384"/>
            <a:gd name="T2" fmla="*/ 5403 w 16384"/>
            <a:gd name="T3" fmla="*/ 6433 h 16384"/>
            <a:gd name="T4" fmla="*/ 5229 w 16384"/>
            <a:gd name="T5" fmla="*/ 5830 h 16384"/>
            <a:gd name="T6" fmla="*/ 5055 w 16384"/>
            <a:gd name="T7" fmla="*/ 5126 h 16384"/>
            <a:gd name="T8" fmla="*/ 5055 w 16384"/>
            <a:gd name="T9" fmla="*/ 4322 h 16384"/>
            <a:gd name="T10" fmla="*/ 4532 w 16384"/>
            <a:gd name="T11" fmla="*/ 3719 h 16384"/>
            <a:gd name="T12" fmla="*/ 3486 w 16384"/>
            <a:gd name="T13" fmla="*/ 3418 h 16384"/>
            <a:gd name="T14" fmla="*/ 2614 w 16384"/>
            <a:gd name="T15" fmla="*/ 3719 h 16384"/>
            <a:gd name="T16" fmla="*/ 1569 w 16384"/>
            <a:gd name="T17" fmla="*/ 3619 h 16384"/>
            <a:gd name="T18" fmla="*/ 1394 w 16384"/>
            <a:gd name="T19" fmla="*/ 2714 h 16384"/>
            <a:gd name="T20" fmla="*/ 349 w 16384"/>
            <a:gd name="T21" fmla="*/ 1910 h 16384"/>
            <a:gd name="T22" fmla="*/ 0 w 16384"/>
            <a:gd name="T23" fmla="*/ 1206 h 16384"/>
            <a:gd name="T24" fmla="*/ 1220 w 16384"/>
            <a:gd name="T25" fmla="*/ 704 h 16384"/>
            <a:gd name="T26" fmla="*/ 1917 w 16384"/>
            <a:gd name="T27" fmla="*/ 101 h 16384"/>
            <a:gd name="T28" fmla="*/ 3835 w 16384"/>
            <a:gd name="T29" fmla="*/ 0 h 16384"/>
            <a:gd name="T30" fmla="*/ 4706 w 16384"/>
            <a:gd name="T31" fmla="*/ 704 h 16384"/>
            <a:gd name="T32" fmla="*/ 5926 w 16384"/>
            <a:gd name="T33" fmla="*/ 1307 h 16384"/>
            <a:gd name="T34" fmla="*/ 6972 w 16384"/>
            <a:gd name="T35" fmla="*/ 1407 h 16384"/>
            <a:gd name="T36" fmla="*/ 8192 w 16384"/>
            <a:gd name="T37" fmla="*/ 1005 h 16384"/>
            <a:gd name="T38" fmla="*/ 8889 w 16384"/>
            <a:gd name="T39" fmla="*/ 603 h 16384"/>
            <a:gd name="T40" fmla="*/ 9935 w 16384"/>
            <a:gd name="T41" fmla="*/ 905 h 16384"/>
            <a:gd name="T42" fmla="*/ 11329 w 16384"/>
            <a:gd name="T43" fmla="*/ 503 h 16384"/>
            <a:gd name="T44" fmla="*/ 12724 w 16384"/>
            <a:gd name="T45" fmla="*/ 704 h 16384"/>
            <a:gd name="T46" fmla="*/ 13770 w 16384"/>
            <a:gd name="T47" fmla="*/ 804 h 16384"/>
            <a:gd name="T48" fmla="*/ 14990 w 16384"/>
            <a:gd name="T49" fmla="*/ 905 h 16384"/>
            <a:gd name="T50" fmla="*/ 16035 w 16384"/>
            <a:gd name="T51" fmla="*/ 1709 h 16384"/>
            <a:gd name="T52" fmla="*/ 15687 w 16384"/>
            <a:gd name="T53" fmla="*/ 2111 h 16384"/>
            <a:gd name="T54" fmla="*/ 14467 w 16384"/>
            <a:gd name="T55" fmla="*/ 2412 h 16384"/>
            <a:gd name="T56" fmla="*/ 13595 w 16384"/>
            <a:gd name="T57" fmla="*/ 2814 h 16384"/>
            <a:gd name="T58" fmla="*/ 12549 w 16384"/>
            <a:gd name="T59" fmla="*/ 3216 h 16384"/>
            <a:gd name="T60" fmla="*/ 11678 w 16384"/>
            <a:gd name="T61" fmla="*/ 4021 h 16384"/>
            <a:gd name="T62" fmla="*/ 11155 w 16384"/>
            <a:gd name="T63" fmla="*/ 4523 h 16384"/>
            <a:gd name="T64" fmla="*/ 12375 w 16384"/>
            <a:gd name="T65" fmla="*/ 5227 h 16384"/>
            <a:gd name="T66" fmla="*/ 12549 w 16384"/>
            <a:gd name="T67" fmla="*/ 5830 h 16384"/>
            <a:gd name="T68" fmla="*/ 11852 w 16384"/>
            <a:gd name="T69" fmla="*/ 6634 h 16384"/>
            <a:gd name="T70" fmla="*/ 11678 w 16384"/>
            <a:gd name="T71" fmla="*/ 7740 h 16384"/>
            <a:gd name="T72" fmla="*/ 12549 w 16384"/>
            <a:gd name="T73" fmla="*/ 8041 h 16384"/>
            <a:gd name="T74" fmla="*/ 14467 w 16384"/>
            <a:gd name="T75" fmla="*/ 8142 h 16384"/>
            <a:gd name="T76" fmla="*/ 15687 w 16384"/>
            <a:gd name="T77" fmla="*/ 8644 h 16384"/>
            <a:gd name="T78" fmla="*/ 16210 w 16384"/>
            <a:gd name="T79" fmla="*/ 9448 h 16384"/>
            <a:gd name="T80" fmla="*/ 15861 w 16384"/>
            <a:gd name="T81" fmla="*/ 10253 h 16384"/>
            <a:gd name="T82" fmla="*/ 14990 w 16384"/>
            <a:gd name="T83" fmla="*/ 11358 h 16384"/>
            <a:gd name="T84" fmla="*/ 14118 w 16384"/>
            <a:gd name="T85" fmla="*/ 12363 h 16384"/>
            <a:gd name="T86" fmla="*/ 13072 w 16384"/>
            <a:gd name="T87" fmla="*/ 13369 h 16384"/>
            <a:gd name="T88" fmla="*/ 12898 w 16384"/>
            <a:gd name="T89" fmla="*/ 14173 h 16384"/>
            <a:gd name="T90" fmla="*/ 13247 w 16384"/>
            <a:gd name="T91" fmla="*/ 14876 h 16384"/>
            <a:gd name="T92" fmla="*/ 13247 w 16384"/>
            <a:gd name="T93" fmla="*/ 16183 h 16384"/>
            <a:gd name="T94" fmla="*/ 11852 w 16384"/>
            <a:gd name="T95" fmla="*/ 16283 h 16384"/>
            <a:gd name="T96" fmla="*/ 11329 w 16384"/>
            <a:gd name="T97" fmla="*/ 15982 h 16384"/>
            <a:gd name="T98" fmla="*/ 10284 w 16384"/>
            <a:gd name="T99" fmla="*/ 15178 h 16384"/>
            <a:gd name="T100" fmla="*/ 9238 w 16384"/>
            <a:gd name="T101" fmla="*/ 14474 h 16384"/>
            <a:gd name="T102" fmla="*/ 8018 w 16384"/>
            <a:gd name="T103" fmla="*/ 13369 h 16384"/>
            <a:gd name="T104" fmla="*/ 6972 w 16384"/>
            <a:gd name="T105" fmla="*/ 12464 h 16384"/>
            <a:gd name="T106" fmla="*/ 7146 w 16384"/>
            <a:gd name="T107" fmla="*/ 11660 h 16384"/>
            <a:gd name="T108" fmla="*/ 6972 w 16384"/>
            <a:gd name="T109" fmla="*/ 10856 h 16384"/>
            <a:gd name="T110" fmla="*/ 6972 w 16384"/>
            <a:gd name="T111" fmla="*/ 10253 h 16384"/>
            <a:gd name="T112" fmla="*/ 5926 w 16384"/>
            <a:gd name="T113" fmla="*/ 9549 h 16384"/>
            <a:gd name="T114" fmla="*/ 5229 w 16384"/>
            <a:gd name="T115" fmla="*/ 8644 h 16384"/>
            <a:gd name="T116" fmla="*/ 5578 w 16384"/>
            <a:gd name="T117" fmla="*/ 8142 h 16384"/>
            <a:gd name="T118" fmla="*/ 5229 w 16384"/>
            <a:gd name="T119" fmla="*/ 7338 h 163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Lst>
          <a:rect l="0" t="0" r="r" b="b"/>
          <a:pathLst>
            <a:path w="16384" h="16384">
              <a:moveTo>
                <a:pt x="5229" y="7338"/>
              </a:moveTo>
              <a:lnTo>
                <a:pt x="5229" y="6936"/>
              </a:lnTo>
              <a:lnTo>
                <a:pt x="5403" y="6634"/>
              </a:lnTo>
              <a:lnTo>
                <a:pt x="5403" y="6433"/>
              </a:lnTo>
              <a:lnTo>
                <a:pt x="5578" y="6131"/>
              </a:lnTo>
              <a:lnTo>
                <a:pt x="5229" y="5830"/>
              </a:lnTo>
              <a:lnTo>
                <a:pt x="5055" y="5528"/>
              </a:lnTo>
              <a:lnTo>
                <a:pt x="5055" y="5126"/>
              </a:lnTo>
              <a:lnTo>
                <a:pt x="5055" y="4825"/>
              </a:lnTo>
              <a:lnTo>
                <a:pt x="5055" y="4322"/>
              </a:lnTo>
              <a:lnTo>
                <a:pt x="5055" y="4021"/>
              </a:lnTo>
              <a:lnTo>
                <a:pt x="4532" y="3719"/>
              </a:lnTo>
              <a:lnTo>
                <a:pt x="3835" y="3619"/>
              </a:lnTo>
              <a:lnTo>
                <a:pt x="3486" y="3418"/>
              </a:lnTo>
              <a:lnTo>
                <a:pt x="2963" y="3418"/>
              </a:lnTo>
              <a:lnTo>
                <a:pt x="2614" y="3719"/>
              </a:lnTo>
              <a:lnTo>
                <a:pt x="2092" y="3820"/>
              </a:lnTo>
              <a:lnTo>
                <a:pt x="1569" y="3619"/>
              </a:lnTo>
              <a:lnTo>
                <a:pt x="1394" y="3216"/>
              </a:lnTo>
              <a:lnTo>
                <a:pt x="1394" y="2714"/>
              </a:lnTo>
              <a:lnTo>
                <a:pt x="1220" y="2412"/>
              </a:lnTo>
              <a:lnTo>
                <a:pt x="349" y="1910"/>
              </a:lnTo>
              <a:lnTo>
                <a:pt x="0" y="1608"/>
              </a:lnTo>
              <a:lnTo>
                <a:pt x="0" y="1206"/>
              </a:lnTo>
              <a:lnTo>
                <a:pt x="871" y="905"/>
              </a:lnTo>
              <a:lnTo>
                <a:pt x="1220" y="704"/>
              </a:lnTo>
              <a:lnTo>
                <a:pt x="1220" y="302"/>
              </a:lnTo>
              <a:lnTo>
                <a:pt x="1917" y="101"/>
              </a:lnTo>
              <a:lnTo>
                <a:pt x="3137" y="0"/>
              </a:lnTo>
              <a:lnTo>
                <a:pt x="3835" y="0"/>
              </a:lnTo>
              <a:lnTo>
                <a:pt x="4183" y="302"/>
              </a:lnTo>
              <a:lnTo>
                <a:pt x="4706" y="704"/>
              </a:lnTo>
              <a:lnTo>
                <a:pt x="5229" y="1106"/>
              </a:lnTo>
              <a:lnTo>
                <a:pt x="5926" y="1307"/>
              </a:lnTo>
              <a:lnTo>
                <a:pt x="6449" y="1407"/>
              </a:lnTo>
              <a:lnTo>
                <a:pt x="6972" y="1407"/>
              </a:lnTo>
              <a:lnTo>
                <a:pt x="7669" y="1206"/>
              </a:lnTo>
              <a:lnTo>
                <a:pt x="8192" y="1005"/>
              </a:lnTo>
              <a:lnTo>
                <a:pt x="8541" y="704"/>
              </a:lnTo>
              <a:lnTo>
                <a:pt x="8889" y="603"/>
              </a:lnTo>
              <a:lnTo>
                <a:pt x="9412" y="804"/>
              </a:lnTo>
              <a:lnTo>
                <a:pt x="9935" y="905"/>
              </a:lnTo>
              <a:lnTo>
                <a:pt x="10458" y="704"/>
              </a:lnTo>
              <a:lnTo>
                <a:pt x="11329" y="503"/>
              </a:lnTo>
              <a:lnTo>
                <a:pt x="12375" y="402"/>
              </a:lnTo>
              <a:lnTo>
                <a:pt x="12724" y="704"/>
              </a:lnTo>
              <a:lnTo>
                <a:pt x="13247" y="804"/>
              </a:lnTo>
              <a:lnTo>
                <a:pt x="13770" y="804"/>
              </a:lnTo>
              <a:lnTo>
                <a:pt x="14467" y="704"/>
              </a:lnTo>
              <a:lnTo>
                <a:pt x="14990" y="905"/>
              </a:lnTo>
              <a:lnTo>
                <a:pt x="15513" y="1407"/>
              </a:lnTo>
              <a:lnTo>
                <a:pt x="16035" y="1709"/>
              </a:lnTo>
              <a:lnTo>
                <a:pt x="16384" y="2211"/>
              </a:lnTo>
              <a:lnTo>
                <a:pt x="15687" y="2111"/>
              </a:lnTo>
              <a:lnTo>
                <a:pt x="15164" y="2312"/>
              </a:lnTo>
              <a:lnTo>
                <a:pt x="14467" y="2412"/>
              </a:lnTo>
              <a:lnTo>
                <a:pt x="13944" y="2513"/>
              </a:lnTo>
              <a:lnTo>
                <a:pt x="13595" y="2814"/>
              </a:lnTo>
              <a:lnTo>
                <a:pt x="13072" y="2915"/>
              </a:lnTo>
              <a:lnTo>
                <a:pt x="12549" y="3216"/>
              </a:lnTo>
              <a:lnTo>
                <a:pt x="12375" y="3719"/>
              </a:lnTo>
              <a:lnTo>
                <a:pt x="11678" y="4021"/>
              </a:lnTo>
              <a:lnTo>
                <a:pt x="11155" y="4322"/>
              </a:lnTo>
              <a:lnTo>
                <a:pt x="11155" y="4523"/>
              </a:lnTo>
              <a:lnTo>
                <a:pt x="11678" y="4825"/>
              </a:lnTo>
              <a:lnTo>
                <a:pt x="12375" y="5227"/>
              </a:lnTo>
              <a:lnTo>
                <a:pt x="12549" y="5528"/>
              </a:lnTo>
              <a:lnTo>
                <a:pt x="12549" y="5830"/>
              </a:lnTo>
              <a:lnTo>
                <a:pt x="12027" y="6232"/>
              </a:lnTo>
              <a:lnTo>
                <a:pt x="11852" y="6634"/>
              </a:lnTo>
              <a:lnTo>
                <a:pt x="11678" y="7237"/>
              </a:lnTo>
              <a:lnTo>
                <a:pt x="11678" y="7740"/>
              </a:lnTo>
              <a:lnTo>
                <a:pt x="12027" y="7941"/>
              </a:lnTo>
              <a:lnTo>
                <a:pt x="12549" y="8041"/>
              </a:lnTo>
              <a:lnTo>
                <a:pt x="13770" y="8041"/>
              </a:lnTo>
              <a:lnTo>
                <a:pt x="14467" y="8142"/>
              </a:lnTo>
              <a:lnTo>
                <a:pt x="15164" y="8343"/>
              </a:lnTo>
              <a:lnTo>
                <a:pt x="15687" y="8644"/>
              </a:lnTo>
              <a:lnTo>
                <a:pt x="15861" y="9046"/>
              </a:lnTo>
              <a:lnTo>
                <a:pt x="16210" y="9448"/>
              </a:lnTo>
              <a:lnTo>
                <a:pt x="16210" y="9851"/>
              </a:lnTo>
              <a:lnTo>
                <a:pt x="15861" y="10253"/>
              </a:lnTo>
              <a:lnTo>
                <a:pt x="15338" y="10655"/>
              </a:lnTo>
              <a:lnTo>
                <a:pt x="14990" y="11358"/>
              </a:lnTo>
              <a:lnTo>
                <a:pt x="14641" y="11861"/>
              </a:lnTo>
              <a:lnTo>
                <a:pt x="14118" y="12363"/>
              </a:lnTo>
              <a:lnTo>
                <a:pt x="13595" y="12866"/>
              </a:lnTo>
              <a:lnTo>
                <a:pt x="13072" y="13369"/>
              </a:lnTo>
              <a:lnTo>
                <a:pt x="12724" y="13771"/>
              </a:lnTo>
              <a:lnTo>
                <a:pt x="12898" y="14173"/>
              </a:lnTo>
              <a:lnTo>
                <a:pt x="12898" y="14474"/>
              </a:lnTo>
              <a:lnTo>
                <a:pt x="13247" y="14876"/>
              </a:lnTo>
              <a:lnTo>
                <a:pt x="13247" y="15178"/>
              </a:lnTo>
              <a:lnTo>
                <a:pt x="13247" y="16183"/>
              </a:lnTo>
              <a:lnTo>
                <a:pt x="12724" y="16283"/>
              </a:lnTo>
              <a:lnTo>
                <a:pt x="11852" y="16283"/>
              </a:lnTo>
              <a:lnTo>
                <a:pt x="11329" y="16384"/>
              </a:lnTo>
              <a:lnTo>
                <a:pt x="11329" y="15982"/>
              </a:lnTo>
              <a:lnTo>
                <a:pt x="10981" y="15580"/>
              </a:lnTo>
              <a:lnTo>
                <a:pt x="10284" y="15178"/>
              </a:lnTo>
              <a:lnTo>
                <a:pt x="9586" y="14977"/>
              </a:lnTo>
              <a:lnTo>
                <a:pt x="9238" y="14474"/>
              </a:lnTo>
              <a:lnTo>
                <a:pt x="8192" y="13871"/>
              </a:lnTo>
              <a:lnTo>
                <a:pt x="8018" y="13369"/>
              </a:lnTo>
              <a:lnTo>
                <a:pt x="8018" y="13067"/>
              </a:lnTo>
              <a:lnTo>
                <a:pt x="6972" y="12464"/>
              </a:lnTo>
              <a:lnTo>
                <a:pt x="7146" y="12162"/>
              </a:lnTo>
              <a:lnTo>
                <a:pt x="7146" y="11660"/>
              </a:lnTo>
              <a:lnTo>
                <a:pt x="6972" y="11258"/>
              </a:lnTo>
              <a:lnTo>
                <a:pt x="6972" y="10856"/>
              </a:lnTo>
              <a:lnTo>
                <a:pt x="7146" y="10454"/>
              </a:lnTo>
              <a:lnTo>
                <a:pt x="6972" y="10253"/>
              </a:lnTo>
              <a:lnTo>
                <a:pt x="6100" y="9750"/>
              </a:lnTo>
              <a:lnTo>
                <a:pt x="5926" y="9549"/>
              </a:lnTo>
              <a:lnTo>
                <a:pt x="5403" y="9247"/>
              </a:lnTo>
              <a:lnTo>
                <a:pt x="5229" y="8644"/>
              </a:lnTo>
              <a:lnTo>
                <a:pt x="5578" y="8443"/>
              </a:lnTo>
              <a:lnTo>
                <a:pt x="5578" y="8142"/>
              </a:lnTo>
              <a:lnTo>
                <a:pt x="5055" y="7840"/>
              </a:lnTo>
              <a:lnTo>
                <a:pt x="5229" y="7338"/>
              </a:lnTo>
              <a:close/>
            </a:path>
          </a:pathLst>
        </a:custGeom>
        <a:solidFill>
          <a:srgbClr xmlns:mc="http://schemas.openxmlformats.org/markup-compatibility/2006" xmlns:a14="http://schemas.microsoft.com/office/drawing/2010/main" val="FFFFFF" a14:legacySpreadsheetColorIndex="9" mc:Ignorable="a14"/>
        </a:solidFill>
        <a:ln w="9525" cap="flat">
          <a:solidFill>
            <a:srgbClr xmlns:mc="http://schemas.openxmlformats.org/markup-compatibility/2006" xmlns:a14="http://schemas.microsoft.com/office/drawing/2010/main" val="000000" a14:legacySpreadsheetColorIndex="8" mc:Ignorable="a14"/>
          </a:solidFill>
          <a:prstDash val="solid"/>
          <a:round/>
          <a:headEnd/>
          <a:tailEnd/>
        </a:ln>
      </xdr:spPr>
    </xdr:sp>
    <xdr:clientData/>
  </xdr:twoCellAnchor>
  <xdr:twoCellAnchor>
    <xdr:from xmlns:xdr="http://schemas.openxmlformats.org/drawingml/2006/spreadsheetDrawing">
      <xdr:col>23</xdr:col>
      <xdr:colOff>409575</xdr:colOff>
      <xdr:row>3</xdr:row>
      <xdr:rowOff>76200</xdr:rowOff>
    </xdr:from>
    <xdr:to xmlns:xdr="http://schemas.openxmlformats.org/drawingml/2006/spreadsheetDrawing">
      <xdr:col>24</xdr:col>
      <xdr:colOff>247650</xdr:colOff>
      <xdr:row>6</xdr:row>
      <xdr:rowOff>95250</xdr:rowOff>
    </xdr:to>
    <xdr:sp macro="" textlink="">
      <xdr:nvSpPr>
        <xdr:cNvPr id="131" name="十和田湖" descr="20%"/>
        <xdr:cNvSpPr/>
      </xdr:nvSpPr>
      <xdr:spPr>
        <a:xfrm>
          <a:off x="14135100" y="666750"/>
          <a:ext cx="542925" cy="533400"/>
        </a:xfrm>
        <a:custGeom>
          <a:avLst/>
          <a:gdLst>
            <a:gd name="T0" fmla="*/ 2681 w 16384"/>
            <a:gd name="T1" fmla="*/ 878 h 16384"/>
            <a:gd name="T2" fmla="*/ 1787 w 16384"/>
            <a:gd name="T3" fmla="*/ 2048 h 16384"/>
            <a:gd name="T4" fmla="*/ 894 w 16384"/>
            <a:gd name="T5" fmla="*/ 2926 h 16384"/>
            <a:gd name="T6" fmla="*/ 596 w 16384"/>
            <a:gd name="T7" fmla="*/ 4096 h 16384"/>
            <a:gd name="T8" fmla="*/ 0 w 16384"/>
            <a:gd name="T9" fmla="*/ 5266 h 16384"/>
            <a:gd name="T10" fmla="*/ 298 w 16384"/>
            <a:gd name="T11" fmla="*/ 6437 h 16384"/>
            <a:gd name="T12" fmla="*/ 1787 w 16384"/>
            <a:gd name="T13" fmla="*/ 8485 h 16384"/>
            <a:gd name="T14" fmla="*/ 1787 w 16384"/>
            <a:gd name="T15" fmla="*/ 9655 h 16384"/>
            <a:gd name="T16" fmla="*/ 2383 w 16384"/>
            <a:gd name="T17" fmla="*/ 11410 h 16384"/>
            <a:gd name="T18" fmla="*/ 3277 w 16384"/>
            <a:gd name="T19" fmla="*/ 13751 h 16384"/>
            <a:gd name="T20" fmla="*/ 4170 w 16384"/>
            <a:gd name="T21" fmla="*/ 14629 h 16384"/>
            <a:gd name="T22" fmla="*/ 5660 w 16384"/>
            <a:gd name="T23" fmla="*/ 16091 h 16384"/>
            <a:gd name="T24" fmla="*/ 6851 w 16384"/>
            <a:gd name="T25" fmla="*/ 16384 h 16384"/>
            <a:gd name="T26" fmla="*/ 8043 w 16384"/>
            <a:gd name="T27" fmla="*/ 16384 h 16384"/>
            <a:gd name="T28" fmla="*/ 8639 w 16384"/>
            <a:gd name="T29" fmla="*/ 15214 h 16384"/>
            <a:gd name="T30" fmla="*/ 8639 w 16384"/>
            <a:gd name="T31" fmla="*/ 14629 h 16384"/>
            <a:gd name="T32" fmla="*/ 8043 w 16384"/>
            <a:gd name="T33" fmla="*/ 13751 h 16384"/>
            <a:gd name="T34" fmla="*/ 7149 w 16384"/>
            <a:gd name="T35" fmla="*/ 13166 h 16384"/>
            <a:gd name="T36" fmla="*/ 6554 w 16384"/>
            <a:gd name="T37" fmla="*/ 12288 h 16384"/>
            <a:gd name="T38" fmla="*/ 6554 w 16384"/>
            <a:gd name="T39" fmla="*/ 10825 h 16384"/>
            <a:gd name="T40" fmla="*/ 7447 w 16384"/>
            <a:gd name="T41" fmla="*/ 10825 h 16384"/>
            <a:gd name="T42" fmla="*/ 7745 w 16384"/>
            <a:gd name="T43" fmla="*/ 11703 h 16384"/>
            <a:gd name="T44" fmla="*/ 8639 w 16384"/>
            <a:gd name="T45" fmla="*/ 12873 h 16384"/>
            <a:gd name="T46" fmla="*/ 9830 w 16384"/>
            <a:gd name="T47" fmla="*/ 14043 h 16384"/>
            <a:gd name="T48" fmla="*/ 10724 w 16384"/>
            <a:gd name="T49" fmla="*/ 13751 h 16384"/>
            <a:gd name="T50" fmla="*/ 10724 w 16384"/>
            <a:gd name="T51" fmla="*/ 12873 h 16384"/>
            <a:gd name="T52" fmla="*/ 11320 w 16384"/>
            <a:gd name="T53" fmla="*/ 12288 h 16384"/>
            <a:gd name="T54" fmla="*/ 11916 w 16384"/>
            <a:gd name="T55" fmla="*/ 11118 h 16384"/>
            <a:gd name="T56" fmla="*/ 11618 w 16384"/>
            <a:gd name="T57" fmla="*/ 9947 h 16384"/>
            <a:gd name="T58" fmla="*/ 11022 w 16384"/>
            <a:gd name="T59" fmla="*/ 9362 h 16384"/>
            <a:gd name="T60" fmla="*/ 10426 w 16384"/>
            <a:gd name="T61" fmla="*/ 8192 h 16384"/>
            <a:gd name="T62" fmla="*/ 11320 w 16384"/>
            <a:gd name="T63" fmla="*/ 7314 h 16384"/>
            <a:gd name="T64" fmla="*/ 12511 w 16384"/>
            <a:gd name="T65" fmla="*/ 7314 h 16384"/>
            <a:gd name="T66" fmla="*/ 13405 w 16384"/>
            <a:gd name="T67" fmla="*/ 7899 h 16384"/>
            <a:gd name="T68" fmla="*/ 13107 w 16384"/>
            <a:gd name="T69" fmla="*/ 9362 h 16384"/>
            <a:gd name="T70" fmla="*/ 13405 w 16384"/>
            <a:gd name="T71" fmla="*/ 9655 h 16384"/>
            <a:gd name="T72" fmla="*/ 14895 w 16384"/>
            <a:gd name="T73" fmla="*/ 10825 h 16384"/>
            <a:gd name="T74" fmla="*/ 15192 w 16384"/>
            <a:gd name="T75" fmla="*/ 10240 h 16384"/>
            <a:gd name="T76" fmla="*/ 16086 w 16384"/>
            <a:gd name="T77" fmla="*/ 9947 h 16384"/>
            <a:gd name="T78" fmla="*/ 16384 w 16384"/>
            <a:gd name="T79" fmla="*/ 9070 h 16384"/>
            <a:gd name="T80" fmla="*/ 16384 w 16384"/>
            <a:gd name="T81" fmla="*/ 7899 h 16384"/>
            <a:gd name="T82" fmla="*/ 15788 w 16384"/>
            <a:gd name="T83" fmla="*/ 7022 h 16384"/>
            <a:gd name="T84" fmla="*/ 15788 w 16384"/>
            <a:gd name="T85" fmla="*/ 5559 h 16384"/>
            <a:gd name="T86" fmla="*/ 16086 w 16384"/>
            <a:gd name="T87" fmla="*/ 4681 h 16384"/>
            <a:gd name="T88" fmla="*/ 15490 w 16384"/>
            <a:gd name="T89" fmla="*/ 3803 h 16384"/>
            <a:gd name="T90" fmla="*/ 13107 w 16384"/>
            <a:gd name="T91" fmla="*/ 1755 h 16384"/>
            <a:gd name="T92" fmla="*/ 12809 w 16384"/>
            <a:gd name="T93" fmla="*/ 878 h 16384"/>
            <a:gd name="T94" fmla="*/ 11916 w 16384"/>
            <a:gd name="T95" fmla="*/ 0 h 16384"/>
            <a:gd name="T96" fmla="*/ 10724 w 16384"/>
            <a:gd name="T97" fmla="*/ 0 h 16384"/>
            <a:gd name="T98" fmla="*/ 9533 w 16384"/>
            <a:gd name="T99" fmla="*/ 293 h 16384"/>
            <a:gd name="T100" fmla="*/ 8639 w 16384"/>
            <a:gd name="T101" fmla="*/ 878 h 16384"/>
            <a:gd name="T102" fmla="*/ 7745 w 16384"/>
            <a:gd name="T103" fmla="*/ 0 h 16384"/>
            <a:gd name="T104" fmla="*/ 5660 w 16384"/>
            <a:gd name="T105" fmla="*/ 293 h 16384"/>
            <a:gd name="T106" fmla="*/ 3873 w 16384"/>
            <a:gd name="T107" fmla="*/ 585 h 16384"/>
            <a:gd name="T108" fmla="*/ 2681 w 16384"/>
            <a:gd name="T109" fmla="*/ 878 h 163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Lst>
          <a:rect l="0" t="0" r="r" b="b"/>
          <a:pathLst>
            <a:path w="16384" h="16384">
              <a:moveTo>
                <a:pt x="2681" y="878"/>
              </a:moveTo>
              <a:lnTo>
                <a:pt x="1787" y="2048"/>
              </a:lnTo>
              <a:lnTo>
                <a:pt x="894" y="2926"/>
              </a:lnTo>
              <a:lnTo>
                <a:pt x="596" y="4096"/>
              </a:lnTo>
              <a:lnTo>
                <a:pt x="0" y="5266"/>
              </a:lnTo>
              <a:lnTo>
                <a:pt x="298" y="6437"/>
              </a:lnTo>
              <a:lnTo>
                <a:pt x="1787" y="8485"/>
              </a:lnTo>
              <a:lnTo>
                <a:pt x="1787" y="9655"/>
              </a:lnTo>
              <a:lnTo>
                <a:pt x="2383" y="11410"/>
              </a:lnTo>
              <a:lnTo>
                <a:pt x="3277" y="13751"/>
              </a:lnTo>
              <a:lnTo>
                <a:pt x="4170" y="14629"/>
              </a:lnTo>
              <a:lnTo>
                <a:pt x="5660" y="16091"/>
              </a:lnTo>
              <a:lnTo>
                <a:pt x="6851" y="16384"/>
              </a:lnTo>
              <a:lnTo>
                <a:pt x="8043" y="16384"/>
              </a:lnTo>
              <a:lnTo>
                <a:pt x="8639" y="15214"/>
              </a:lnTo>
              <a:lnTo>
                <a:pt x="8639" y="14629"/>
              </a:lnTo>
              <a:lnTo>
                <a:pt x="8043" y="13751"/>
              </a:lnTo>
              <a:lnTo>
                <a:pt x="7149" y="13166"/>
              </a:lnTo>
              <a:lnTo>
                <a:pt x="6554" y="12288"/>
              </a:lnTo>
              <a:lnTo>
                <a:pt x="6554" y="10825"/>
              </a:lnTo>
              <a:lnTo>
                <a:pt x="7447" y="10825"/>
              </a:lnTo>
              <a:lnTo>
                <a:pt x="7745" y="11703"/>
              </a:lnTo>
              <a:lnTo>
                <a:pt x="8639" y="12873"/>
              </a:lnTo>
              <a:lnTo>
                <a:pt x="9830" y="14043"/>
              </a:lnTo>
              <a:lnTo>
                <a:pt x="10724" y="13751"/>
              </a:lnTo>
              <a:lnTo>
                <a:pt x="10724" y="12873"/>
              </a:lnTo>
              <a:lnTo>
                <a:pt x="11320" y="12288"/>
              </a:lnTo>
              <a:lnTo>
                <a:pt x="11916" y="11118"/>
              </a:lnTo>
              <a:lnTo>
                <a:pt x="11618" y="9947"/>
              </a:lnTo>
              <a:lnTo>
                <a:pt x="11022" y="9362"/>
              </a:lnTo>
              <a:lnTo>
                <a:pt x="10426" y="8192"/>
              </a:lnTo>
              <a:lnTo>
                <a:pt x="11320" y="7314"/>
              </a:lnTo>
              <a:lnTo>
                <a:pt x="12511" y="7314"/>
              </a:lnTo>
              <a:lnTo>
                <a:pt x="13405" y="7899"/>
              </a:lnTo>
              <a:lnTo>
                <a:pt x="13107" y="9362"/>
              </a:lnTo>
              <a:lnTo>
                <a:pt x="13405" y="9655"/>
              </a:lnTo>
              <a:lnTo>
                <a:pt x="14895" y="10825"/>
              </a:lnTo>
              <a:lnTo>
                <a:pt x="15192" y="10240"/>
              </a:lnTo>
              <a:lnTo>
                <a:pt x="16086" y="9947"/>
              </a:lnTo>
              <a:lnTo>
                <a:pt x="16384" y="9070"/>
              </a:lnTo>
              <a:lnTo>
                <a:pt x="16384" y="7899"/>
              </a:lnTo>
              <a:lnTo>
                <a:pt x="15788" y="7022"/>
              </a:lnTo>
              <a:lnTo>
                <a:pt x="15788" y="5559"/>
              </a:lnTo>
              <a:lnTo>
                <a:pt x="16086" y="4681"/>
              </a:lnTo>
              <a:lnTo>
                <a:pt x="15490" y="3803"/>
              </a:lnTo>
              <a:lnTo>
                <a:pt x="13107" y="1755"/>
              </a:lnTo>
              <a:lnTo>
                <a:pt x="12809" y="878"/>
              </a:lnTo>
              <a:lnTo>
                <a:pt x="11916" y="0"/>
              </a:lnTo>
              <a:lnTo>
                <a:pt x="10724" y="0"/>
              </a:lnTo>
              <a:lnTo>
                <a:pt x="9533" y="293"/>
              </a:lnTo>
              <a:lnTo>
                <a:pt x="8639" y="878"/>
              </a:lnTo>
              <a:lnTo>
                <a:pt x="7745" y="0"/>
              </a:lnTo>
              <a:lnTo>
                <a:pt x="5660" y="293"/>
              </a:lnTo>
              <a:lnTo>
                <a:pt x="3873" y="585"/>
              </a:lnTo>
              <a:lnTo>
                <a:pt x="2681" y="878"/>
              </a:lnTo>
              <a:close/>
            </a:path>
          </a:pathLst>
        </a:custGeom>
        <a:pattFill prst="pct20">
          <a:fgClr>
            <a:srgbClr xmlns:mc="http://schemas.openxmlformats.org/markup-compatibility/2006" xmlns:a14="http://schemas.microsoft.com/office/drawing/2010/main" val="0000FF" a14:legacySpreadsheetColorIndex="12" mc:Ignorable="a14"/>
          </a:fgClr>
          <a:bgClr>
            <a:srgbClr xmlns:mc="http://schemas.openxmlformats.org/markup-compatibility/2006" xmlns:a14="http://schemas.microsoft.com/office/drawing/2010/main" val="FFFFFF" a14:legacySpreadsheetColorIndex="9" mc:Ignorable="a14"/>
          </a:bgClr>
        </a:pattFill>
        <a:ln w="9525" cap="flat" cmpd="sng">
          <a:solidFill>
            <a:srgbClr xmlns:mc="http://schemas.openxmlformats.org/markup-compatibility/2006" xmlns:a14="http://schemas.microsoft.com/office/drawing/2010/main" val="000000" a14:legacySpreadsheetColorIndex="8" mc:Ignorable="a14"/>
          </a:solidFill>
          <a:prstDash val="solid"/>
          <a:round/>
          <a:headEnd/>
          <a:tailEnd/>
        </a:ln>
      </xdr:spPr>
    </xdr:sp>
    <xdr:clientData/>
  </xdr:twoCellAnchor>
  <xdr:twoCellAnchor>
    <xdr:from xmlns:xdr="http://schemas.openxmlformats.org/drawingml/2006/spreadsheetDrawing">
      <xdr:col>22</xdr:col>
      <xdr:colOff>200025</xdr:colOff>
      <xdr:row>30</xdr:row>
      <xdr:rowOff>66675</xdr:rowOff>
    </xdr:from>
    <xdr:to xmlns:xdr="http://schemas.openxmlformats.org/drawingml/2006/spreadsheetDrawing">
      <xdr:col>22</xdr:col>
      <xdr:colOff>514350</xdr:colOff>
      <xdr:row>32</xdr:row>
      <xdr:rowOff>47625</xdr:rowOff>
    </xdr:to>
    <xdr:sp macro="" textlink="">
      <xdr:nvSpPr>
        <xdr:cNvPr id="132" name="田沢湖" descr="20%"/>
        <xdr:cNvSpPr/>
      </xdr:nvSpPr>
      <xdr:spPr>
        <a:xfrm>
          <a:off x="13239750" y="5295900"/>
          <a:ext cx="314325" cy="323850"/>
        </a:xfrm>
        <a:custGeom>
          <a:avLst/>
          <a:gdLst>
            <a:gd name="T0" fmla="*/ 7944 w 16384"/>
            <a:gd name="T1" fmla="*/ 0 h 16384"/>
            <a:gd name="T2" fmla="*/ 6454 w 16384"/>
            <a:gd name="T3" fmla="*/ 482 h 16384"/>
            <a:gd name="T4" fmla="*/ 4965 w 16384"/>
            <a:gd name="T5" fmla="*/ 0 h 16384"/>
            <a:gd name="T6" fmla="*/ 3475 w 16384"/>
            <a:gd name="T7" fmla="*/ 964 h 16384"/>
            <a:gd name="T8" fmla="*/ 1986 w 16384"/>
            <a:gd name="T9" fmla="*/ 1446 h 16384"/>
            <a:gd name="T10" fmla="*/ 993 w 16384"/>
            <a:gd name="T11" fmla="*/ 2891 h 16384"/>
            <a:gd name="T12" fmla="*/ 993 w 16384"/>
            <a:gd name="T13" fmla="*/ 4337 h 16384"/>
            <a:gd name="T14" fmla="*/ 993 w 16384"/>
            <a:gd name="T15" fmla="*/ 6264 h 16384"/>
            <a:gd name="T16" fmla="*/ 0 w 16384"/>
            <a:gd name="T17" fmla="*/ 7710 h 16384"/>
            <a:gd name="T18" fmla="*/ 0 w 16384"/>
            <a:gd name="T19" fmla="*/ 9638 h 16384"/>
            <a:gd name="T20" fmla="*/ 993 w 16384"/>
            <a:gd name="T21" fmla="*/ 11565 h 16384"/>
            <a:gd name="T22" fmla="*/ 1986 w 16384"/>
            <a:gd name="T23" fmla="*/ 13011 h 16384"/>
            <a:gd name="T24" fmla="*/ 2979 w 16384"/>
            <a:gd name="T25" fmla="*/ 13493 h 16384"/>
            <a:gd name="T26" fmla="*/ 3972 w 16384"/>
            <a:gd name="T27" fmla="*/ 14938 h 16384"/>
            <a:gd name="T28" fmla="*/ 4965 w 16384"/>
            <a:gd name="T29" fmla="*/ 15902 h 16384"/>
            <a:gd name="T30" fmla="*/ 5958 w 16384"/>
            <a:gd name="T31" fmla="*/ 16384 h 16384"/>
            <a:gd name="T32" fmla="*/ 7447 w 16384"/>
            <a:gd name="T33" fmla="*/ 16384 h 16384"/>
            <a:gd name="T34" fmla="*/ 8937 w 16384"/>
            <a:gd name="T35" fmla="*/ 15902 h 16384"/>
            <a:gd name="T36" fmla="*/ 9930 w 16384"/>
            <a:gd name="T37" fmla="*/ 14456 h 16384"/>
            <a:gd name="T38" fmla="*/ 11419 w 16384"/>
            <a:gd name="T39" fmla="*/ 14938 h 16384"/>
            <a:gd name="T40" fmla="*/ 12909 w 16384"/>
            <a:gd name="T41" fmla="*/ 15902 h 16384"/>
            <a:gd name="T42" fmla="*/ 13902 w 16384"/>
            <a:gd name="T43" fmla="*/ 14938 h 16384"/>
            <a:gd name="T44" fmla="*/ 14398 w 16384"/>
            <a:gd name="T45" fmla="*/ 13493 h 16384"/>
            <a:gd name="T46" fmla="*/ 14398 w 16384"/>
            <a:gd name="T47" fmla="*/ 11565 h 16384"/>
            <a:gd name="T48" fmla="*/ 15391 w 16384"/>
            <a:gd name="T49" fmla="*/ 9638 h 16384"/>
            <a:gd name="T50" fmla="*/ 16384 w 16384"/>
            <a:gd name="T51" fmla="*/ 8674 h 16384"/>
            <a:gd name="T52" fmla="*/ 16384 w 16384"/>
            <a:gd name="T53" fmla="*/ 6264 h 16384"/>
            <a:gd name="T54" fmla="*/ 15888 w 16384"/>
            <a:gd name="T55" fmla="*/ 4819 h 16384"/>
            <a:gd name="T56" fmla="*/ 15391 w 16384"/>
            <a:gd name="T57" fmla="*/ 3855 h 16384"/>
            <a:gd name="T58" fmla="*/ 13902 w 16384"/>
            <a:gd name="T59" fmla="*/ 2409 h 16384"/>
            <a:gd name="T60" fmla="*/ 12412 w 16384"/>
            <a:gd name="T61" fmla="*/ 1446 h 16384"/>
            <a:gd name="T62" fmla="*/ 10426 w 16384"/>
            <a:gd name="T63" fmla="*/ 964 h 16384"/>
            <a:gd name="T64" fmla="*/ 7944 w 16384"/>
            <a:gd name="T65" fmla="*/ 0 h 16384"/>
            <a:gd name="T66" fmla="*/ 7944 w 16384"/>
            <a:gd name="T67" fmla="*/ 0 h 163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Lst>
          <a:rect l="0" t="0" r="r" b="b"/>
          <a:pathLst>
            <a:path w="16384" h="16384">
              <a:moveTo>
                <a:pt x="7944" y="0"/>
              </a:moveTo>
              <a:lnTo>
                <a:pt x="6454" y="482"/>
              </a:lnTo>
              <a:lnTo>
                <a:pt x="4965" y="0"/>
              </a:lnTo>
              <a:lnTo>
                <a:pt x="3475" y="964"/>
              </a:lnTo>
              <a:lnTo>
                <a:pt x="1986" y="1446"/>
              </a:lnTo>
              <a:lnTo>
                <a:pt x="993" y="2891"/>
              </a:lnTo>
              <a:lnTo>
                <a:pt x="993" y="4337"/>
              </a:lnTo>
              <a:lnTo>
                <a:pt x="993" y="6264"/>
              </a:lnTo>
              <a:lnTo>
                <a:pt x="0" y="7710"/>
              </a:lnTo>
              <a:lnTo>
                <a:pt x="0" y="9638"/>
              </a:lnTo>
              <a:lnTo>
                <a:pt x="993" y="11565"/>
              </a:lnTo>
              <a:lnTo>
                <a:pt x="1986" y="13011"/>
              </a:lnTo>
              <a:lnTo>
                <a:pt x="2979" y="13493"/>
              </a:lnTo>
              <a:lnTo>
                <a:pt x="3972" y="14938"/>
              </a:lnTo>
              <a:lnTo>
                <a:pt x="4965" y="15902"/>
              </a:lnTo>
              <a:lnTo>
                <a:pt x="5958" y="16384"/>
              </a:lnTo>
              <a:lnTo>
                <a:pt x="7447" y="16384"/>
              </a:lnTo>
              <a:lnTo>
                <a:pt x="8937" y="15902"/>
              </a:lnTo>
              <a:lnTo>
                <a:pt x="9930" y="14456"/>
              </a:lnTo>
              <a:lnTo>
                <a:pt x="11419" y="14938"/>
              </a:lnTo>
              <a:lnTo>
                <a:pt x="12909" y="15902"/>
              </a:lnTo>
              <a:lnTo>
                <a:pt x="13902" y="14938"/>
              </a:lnTo>
              <a:lnTo>
                <a:pt x="14398" y="13493"/>
              </a:lnTo>
              <a:lnTo>
                <a:pt x="14398" y="11565"/>
              </a:lnTo>
              <a:lnTo>
                <a:pt x="15391" y="9638"/>
              </a:lnTo>
              <a:lnTo>
                <a:pt x="16384" y="8674"/>
              </a:lnTo>
              <a:lnTo>
                <a:pt x="16384" y="6264"/>
              </a:lnTo>
              <a:lnTo>
                <a:pt x="15888" y="4819"/>
              </a:lnTo>
              <a:lnTo>
                <a:pt x="15391" y="3855"/>
              </a:lnTo>
              <a:lnTo>
                <a:pt x="13902" y="2409"/>
              </a:lnTo>
              <a:lnTo>
                <a:pt x="12412" y="1446"/>
              </a:lnTo>
              <a:lnTo>
                <a:pt x="10426" y="964"/>
              </a:lnTo>
              <a:lnTo>
                <a:pt x="7944" y="0"/>
              </a:lnTo>
              <a:close/>
            </a:path>
          </a:pathLst>
        </a:custGeom>
        <a:pattFill prst="pct20">
          <a:fgClr>
            <a:srgbClr xmlns:mc="http://schemas.openxmlformats.org/markup-compatibility/2006" xmlns:a14="http://schemas.microsoft.com/office/drawing/2010/main" val="0000FF" a14:legacySpreadsheetColorIndex="12" mc:Ignorable="a14"/>
          </a:fgClr>
          <a:bgClr>
            <a:srgbClr xmlns:mc="http://schemas.openxmlformats.org/markup-compatibility/2006" xmlns:a14="http://schemas.microsoft.com/office/drawing/2010/main" val="FFFFFF" a14:legacySpreadsheetColorIndex="9" mc:Ignorable="a14"/>
          </a:bgClr>
        </a:pattFill>
        <a:ln w="9525" cap="flat" cmpd="sng">
          <a:solidFill>
            <a:srgbClr xmlns:mc="http://schemas.openxmlformats.org/markup-compatibility/2006" xmlns:a14="http://schemas.microsoft.com/office/drawing/2010/main" val="000000" a14:legacySpreadsheetColorIndex="8" mc:Ignorable="a14"/>
          </a:solidFill>
          <a:prstDash val="solid"/>
          <a:round/>
          <a:headEnd/>
          <a:tailEnd/>
        </a:ln>
      </xdr:spPr>
    </xdr:sp>
    <xdr:clientData/>
  </xdr:twoCellAnchor>
  <xdr:oneCellAnchor>
    <xdr:from xmlns:xdr="http://schemas.openxmlformats.org/drawingml/2006/spreadsheetDrawing">
      <xdr:col>18</xdr:col>
      <xdr:colOff>533400</xdr:colOff>
      <xdr:row>30</xdr:row>
      <xdr:rowOff>38100</xdr:rowOff>
    </xdr:from>
    <xdr:ext cx="361950" cy="162560"/>
    <xdr:sp macro="" textlink="">
      <xdr:nvSpPr>
        <xdr:cNvPr id="133" name="テキスト 4999"/>
        <xdr:cNvSpPr txBox="1">
          <a:spLocks noChangeArrowheads="1"/>
        </xdr:cNvSpPr>
      </xdr:nvSpPr>
      <xdr:spPr>
        <a:xfrm>
          <a:off x="10829925" y="5267325"/>
          <a:ext cx="361950" cy="162560"/>
        </a:xfrm>
        <a:prstGeom prst="rect">
          <a:avLst/>
        </a:prstGeom>
        <a:solidFill>
          <a:srgbClr xmlns:mc="http://schemas.openxmlformats.org/markup-compatibility/2006" xmlns:a14="http://schemas.microsoft.com/office/drawing/2010/main" val="FFFFFF" a14:legacySpreadsheetColorIndex="9" mc:Ignorable="a14"/>
        </a:solidFill>
        <a:ln>
          <a:noFill/>
        </a:ln>
      </xdr:spPr>
      <xdr:txBody>
        <a:bodyPr vertOverflow="overflow" horzOverflow="overflow" wrap="none" lIns="9144" tIns="18288" rIns="9144" bIns="18288" anchor="ctr" upright="1">
          <a:spAutoFit/>
        </a:bodyPr>
        <a:lstStyle/>
        <a:p>
          <a:pPr algn="ctr" rtl="0">
            <a:defRPr sz="1000"/>
          </a:pPr>
          <a:r>
            <a:rPr lang="ja-JP" altLang="en-US" sz="700" b="0" i="0" u="none" strike="noStrike" baseline="0">
              <a:solidFill>
                <a:srgbClr val="000000"/>
              </a:solidFill>
              <a:latin typeface="ＭＳ 明朝"/>
              <a:ea typeface="ＭＳ 明朝"/>
            </a:rPr>
            <a:t>秋田市</a:t>
          </a:r>
        </a:p>
      </xdr:txBody>
    </xdr:sp>
    <xdr:clientData/>
  </xdr:oneCellAnchor>
  <xdr:oneCellAnchor>
    <xdr:from xmlns:xdr="http://schemas.openxmlformats.org/drawingml/2006/spreadsheetDrawing">
      <xdr:col>21</xdr:col>
      <xdr:colOff>276225</xdr:colOff>
      <xdr:row>46</xdr:row>
      <xdr:rowOff>86360</xdr:rowOff>
    </xdr:from>
    <xdr:ext cx="360045" cy="160020"/>
    <xdr:sp macro="" textlink="">
      <xdr:nvSpPr>
        <xdr:cNvPr id="134" name="テキスト 5001"/>
        <xdr:cNvSpPr txBox="1">
          <a:spLocks noChangeArrowheads="1"/>
        </xdr:cNvSpPr>
      </xdr:nvSpPr>
      <xdr:spPr>
        <a:xfrm>
          <a:off x="12630150" y="8068310"/>
          <a:ext cx="360045" cy="160020"/>
        </a:xfrm>
        <a:prstGeom prst="rect">
          <a:avLst/>
        </a:prstGeom>
        <a:solidFill>
          <a:srgbClr xmlns:mc="http://schemas.openxmlformats.org/markup-compatibility/2006" xmlns:a14="http://schemas.microsoft.com/office/drawing/2010/main" val="FFFFFF" a14:legacySpreadsheetColorIndex="9" mc:Ignorable="a14"/>
        </a:solidFill>
        <a:ln>
          <a:noFill/>
        </a:ln>
      </xdr:spPr>
      <xdr:txBody>
        <a:bodyPr vertOverflow="overflow" horzOverflow="overflow" wrap="none" lIns="9144" tIns="18288" rIns="9144" bIns="18288" anchor="ctr" upright="1">
          <a:spAutoFit/>
        </a:bodyPr>
        <a:lstStyle/>
        <a:p>
          <a:pPr algn="ctr" rtl="0">
            <a:defRPr sz="1000"/>
          </a:pPr>
          <a:r>
            <a:rPr lang="ja-JP" altLang="en-US" sz="700" b="0" i="0" u="none" strike="noStrike" baseline="0">
              <a:solidFill>
                <a:srgbClr val="000000"/>
              </a:solidFill>
              <a:latin typeface="ＭＳ 明朝"/>
              <a:ea typeface="ＭＳ 明朝"/>
            </a:rPr>
            <a:t>横手市</a:t>
          </a:r>
        </a:p>
      </xdr:txBody>
    </xdr:sp>
    <xdr:clientData/>
  </xdr:oneCellAnchor>
  <xdr:oneCellAnchor>
    <xdr:from xmlns:xdr="http://schemas.openxmlformats.org/drawingml/2006/spreadsheetDrawing">
      <xdr:col>21</xdr:col>
      <xdr:colOff>318135</xdr:colOff>
      <xdr:row>9</xdr:row>
      <xdr:rowOff>36830</xdr:rowOff>
    </xdr:from>
    <xdr:ext cx="361315" cy="161925"/>
    <xdr:sp macro="" textlink="">
      <xdr:nvSpPr>
        <xdr:cNvPr id="135" name="テキスト 5002"/>
        <xdr:cNvSpPr txBox="1">
          <a:spLocks noChangeArrowheads="1"/>
        </xdr:cNvSpPr>
      </xdr:nvSpPr>
      <xdr:spPr>
        <a:xfrm>
          <a:off x="12672060" y="1665605"/>
          <a:ext cx="361315" cy="161925"/>
        </a:xfrm>
        <a:prstGeom prst="rect">
          <a:avLst/>
        </a:prstGeom>
        <a:solidFill>
          <a:srgbClr xmlns:mc="http://schemas.openxmlformats.org/markup-compatibility/2006" xmlns:a14="http://schemas.microsoft.com/office/drawing/2010/main" val="FFFFFF" a14:legacySpreadsheetColorIndex="9" mc:Ignorable="a14"/>
        </a:solidFill>
        <a:ln>
          <a:noFill/>
        </a:ln>
      </xdr:spPr>
      <xdr:txBody>
        <a:bodyPr vertOverflow="overflow" horzOverflow="overflow" wrap="none" lIns="9144" tIns="18288" rIns="9144" bIns="18288" anchor="ctr" upright="1">
          <a:spAutoFit/>
        </a:bodyPr>
        <a:lstStyle/>
        <a:p>
          <a:pPr algn="ctr" rtl="0">
            <a:defRPr sz="1000"/>
          </a:pPr>
          <a:r>
            <a:rPr lang="ja-JP" altLang="en-US" sz="700" b="0" i="0" u="none" strike="noStrike" baseline="0">
              <a:solidFill>
                <a:srgbClr val="000000"/>
              </a:solidFill>
              <a:latin typeface="ＭＳ 明朝"/>
              <a:ea typeface="ＭＳ 明朝"/>
            </a:rPr>
            <a:t>大館市</a:t>
          </a:r>
        </a:p>
      </xdr:txBody>
    </xdr:sp>
    <xdr:clientData/>
  </xdr:oneCellAnchor>
  <xdr:oneCellAnchor>
    <xdr:from xmlns:xdr="http://schemas.openxmlformats.org/drawingml/2006/spreadsheetDrawing">
      <xdr:col>16</xdr:col>
      <xdr:colOff>343535</xdr:colOff>
      <xdr:row>23</xdr:row>
      <xdr:rowOff>152400</xdr:rowOff>
    </xdr:from>
    <xdr:ext cx="360680" cy="162560"/>
    <xdr:sp macro="" textlink="">
      <xdr:nvSpPr>
        <xdr:cNvPr id="136" name="テキスト 5004"/>
        <xdr:cNvSpPr txBox="1">
          <a:spLocks noChangeArrowheads="1"/>
        </xdr:cNvSpPr>
      </xdr:nvSpPr>
      <xdr:spPr>
        <a:xfrm>
          <a:off x="9268460" y="4181475"/>
          <a:ext cx="360680" cy="162560"/>
        </a:xfrm>
        <a:prstGeom prst="rect">
          <a:avLst/>
        </a:prstGeom>
        <a:solidFill>
          <a:srgbClr xmlns:mc="http://schemas.openxmlformats.org/markup-compatibility/2006" xmlns:a14="http://schemas.microsoft.com/office/drawing/2010/main" val="FFFFFF" a14:legacySpreadsheetColorIndex="9" mc:Ignorable="a14"/>
        </a:solidFill>
        <a:ln>
          <a:noFill/>
        </a:ln>
      </xdr:spPr>
      <xdr:txBody>
        <a:bodyPr vertOverflow="overflow" horzOverflow="overflow" wrap="none" lIns="9144" tIns="18288" rIns="9144" bIns="18288" anchor="ctr" upright="1">
          <a:spAutoFit/>
        </a:bodyPr>
        <a:lstStyle/>
        <a:p>
          <a:pPr algn="ctr" rtl="0">
            <a:defRPr sz="1000"/>
          </a:pPr>
          <a:r>
            <a:rPr lang="ja-JP" altLang="en-US" sz="700" b="0" i="0" u="none" strike="noStrike" baseline="0">
              <a:solidFill>
                <a:srgbClr val="000000"/>
              </a:solidFill>
              <a:latin typeface="ＭＳ 明朝"/>
              <a:ea typeface="ＭＳ 明朝"/>
            </a:rPr>
            <a:t>男鹿市</a:t>
          </a:r>
        </a:p>
      </xdr:txBody>
    </xdr:sp>
    <xdr:clientData/>
  </xdr:oneCellAnchor>
  <xdr:oneCellAnchor>
    <xdr:from xmlns:xdr="http://schemas.openxmlformats.org/drawingml/2006/spreadsheetDrawing">
      <xdr:col>23</xdr:col>
      <xdr:colOff>295275</xdr:colOff>
      <xdr:row>12</xdr:row>
      <xdr:rowOff>38100</xdr:rowOff>
    </xdr:from>
    <xdr:ext cx="361950" cy="162560"/>
    <xdr:sp macro="" textlink="">
      <xdr:nvSpPr>
        <xdr:cNvPr id="137" name="テキスト 5007"/>
        <xdr:cNvSpPr txBox="1">
          <a:spLocks noChangeArrowheads="1"/>
        </xdr:cNvSpPr>
      </xdr:nvSpPr>
      <xdr:spPr>
        <a:xfrm>
          <a:off x="14020800" y="2181225"/>
          <a:ext cx="361950" cy="162560"/>
        </a:xfrm>
        <a:prstGeom prst="rect">
          <a:avLst/>
        </a:prstGeom>
        <a:solidFill>
          <a:srgbClr xmlns:mc="http://schemas.openxmlformats.org/markup-compatibility/2006" xmlns:a14="http://schemas.microsoft.com/office/drawing/2010/main" val="FFFFFF" a14:legacySpreadsheetColorIndex="9" mc:Ignorable="a14"/>
        </a:solidFill>
        <a:ln>
          <a:noFill/>
        </a:ln>
      </xdr:spPr>
      <xdr:txBody>
        <a:bodyPr vertOverflow="overflow" horzOverflow="overflow" wrap="none" lIns="9144" tIns="18288" rIns="9144" bIns="18288" anchor="ctr" upright="1">
          <a:spAutoFit/>
        </a:bodyPr>
        <a:lstStyle/>
        <a:p>
          <a:pPr algn="ctr" rtl="0">
            <a:defRPr sz="1000"/>
          </a:pPr>
          <a:r>
            <a:rPr lang="ja-JP" altLang="en-US" sz="700" b="0" i="0" u="none" strike="noStrike" baseline="0">
              <a:solidFill>
                <a:srgbClr val="000000"/>
              </a:solidFill>
              <a:latin typeface="ＭＳ 明朝"/>
              <a:ea typeface="ＭＳ 明朝"/>
            </a:rPr>
            <a:t>鹿角市</a:t>
          </a:r>
        </a:p>
      </xdr:txBody>
    </xdr:sp>
    <xdr:clientData/>
  </xdr:oneCellAnchor>
  <xdr:oneCellAnchor>
    <xdr:from xmlns:xdr="http://schemas.openxmlformats.org/drawingml/2006/spreadsheetDrawing">
      <xdr:col>22</xdr:col>
      <xdr:colOff>533400</xdr:colOff>
      <xdr:row>7</xdr:row>
      <xdr:rowOff>38100</xdr:rowOff>
    </xdr:from>
    <xdr:ext cx="361950" cy="161925"/>
    <xdr:sp macro="" textlink="">
      <xdr:nvSpPr>
        <xdr:cNvPr id="138" name="テキスト 5008"/>
        <xdr:cNvSpPr txBox="1">
          <a:spLocks noChangeArrowheads="1"/>
        </xdr:cNvSpPr>
      </xdr:nvSpPr>
      <xdr:spPr>
        <a:xfrm>
          <a:off x="13573125" y="1314450"/>
          <a:ext cx="361950" cy="161925"/>
        </a:xfrm>
        <a:prstGeom prst="rect">
          <a:avLst/>
        </a:prstGeom>
        <a:solidFill>
          <a:srgbClr xmlns:mc="http://schemas.openxmlformats.org/markup-compatibility/2006" xmlns:a14="http://schemas.microsoft.com/office/drawing/2010/main" val="FFFFFF" a14:legacySpreadsheetColorIndex="9" mc:Ignorable="a14"/>
        </a:solidFill>
        <a:ln>
          <a:noFill/>
        </a:ln>
      </xdr:spPr>
      <xdr:txBody>
        <a:bodyPr vertOverflow="overflow" horzOverflow="overflow" wrap="none" lIns="9144" tIns="18288" rIns="9144" bIns="18288" anchor="ctr" upright="1">
          <a:spAutoFit/>
        </a:bodyPr>
        <a:lstStyle/>
        <a:p>
          <a:pPr algn="ctr" rtl="0">
            <a:defRPr sz="1000"/>
          </a:pPr>
          <a:r>
            <a:rPr lang="ja-JP" altLang="en-US" sz="700" b="0" i="0" u="none" strike="noStrike" baseline="0">
              <a:solidFill>
                <a:srgbClr val="000000"/>
              </a:solidFill>
              <a:latin typeface="ＭＳ 明朝"/>
              <a:ea typeface="ＭＳ 明朝"/>
            </a:rPr>
            <a:t>小坂町</a:t>
          </a:r>
        </a:p>
      </xdr:txBody>
    </xdr:sp>
    <xdr:clientData/>
  </xdr:oneCellAnchor>
  <xdr:oneCellAnchor>
    <xdr:from xmlns:xdr="http://schemas.openxmlformats.org/drawingml/2006/spreadsheetDrawing">
      <xdr:col>19</xdr:col>
      <xdr:colOff>485775</xdr:colOff>
      <xdr:row>21</xdr:row>
      <xdr:rowOff>66675</xdr:rowOff>
    </xdr:from>
    <xdr:ext cx="552450" cy="160020"/>
    <xdr:sp macro="" textlink="">
      <xdr:nvSpPr>
        <xdr:cNvPr id="139" name="テキスト 5015"/>
        <xdr:cNvSpPr txBox="1">
          <a:spLocks noChangeArrowheads="1"/>
        </xdr:cNvSpPr>
      </xdr:nvSpPr>
      <xdr:spPr>
        <a:xfrm>
          <a:off x="11468100" y="3752850"/>
          <a:ext cx="552450" cy="160020"/>
        </a:xfrm>
        <a:prstGeom prst="rect">
          <a:avLst/>
        </a:prstGeom>
        <a:noFill/>
        <a:ln>
          <a:noFill/>
        </a:ln>
      </xdr:spPr>
      <xdr:txBody>
        <a:bodyPr vertOverflow="overflow" horzOverflow="overflow" wrap="none" lIns="9144" tIns="18288" rIns="9144" bIns="18288" anchor="ctr" upright="1">
          <a:spAutoFit/>
        </a:bodyPr>
        <a:lstStyle/>
        <a:p>
          <a:pPr algn="ctr" rtl="0">
            <a:defRPr sz="1000"/>
          </a:pPr>
          <a:r>
            <a:rPr lang="ja-JP" altLang="en-US" sz="700" b="0" i="0" u="none" strike="noStrike" baseline="0">
              <a:solidFill>
                <a:srgbClr val="000000"/>
              </a:solidFill>
              <a:latin typeface="ＭＳ 明朝"/>
              <a:ea typeface="ＭＳ 明朝"/>
            </a:rPr>
            <a:t>上小阿仁村</a:t>
          </a:r>
        </a:p>
      </xdr:txBody>
    </xdr:sp>
    <xdr:clientData/>
  </xdr:oneCellAnchor>
  <xdr:oneCellAnchor>
    <xdr:from xmlns:xdr="http://schemas.openxmlformats.org/drawingml/2006/spreadsheetDrawing">
      <xdr:col>19</xdr:col>
      <xdr:colOff>295275</xdr:colOff>
      <xdr:row>7</xdr:row>
      <xdr:rowOff>104775</xdr:rowOff>
    </xdr:from>
    <xdr:ext cx="359410" cy="161925"/>
    <xdr:sp macro="" textlink="">
      <xdr:nvSpPr>
        <xdr:cNvPr id="140" name="テキスト 5021"/>
        <xdr:cNvSpPr txBox="1">
          <a:spLocks noChangeArrowheads="1"/>
        </xdr:cNvSpPr>
      </xdr:nvSpPr>
      <xdr:spPr>
        <a:xfrm>
          <a:off x="11277600" y="1381125"/>
          <a:ext cx="359410" cy="161925"/>
        </a:xfrm>
        <a:prstGeom prst="rect">
          <a:avLst/>
        </a:prstGeom>
        <a:solidFill>
          <a:srgbClr xmlns:mc="http://schemas.openxmlformats.org/markup-compatibility/2006" xmlns:a14="http://schemas.microsoft.com/office/drawing/2010/main" val="FFFFFF" a14:legacySpreadsheetColorIndex="9" mc:Ignorable="a14"/>
        </a:solidFill>
        <a:ln>
          <a:noFill/>
        </a:ln>
      </xdr:spPr>
      <xdr:txBody>
        <a:bodyPr vertOverflow="overflow" horzOverflow="overflow" wrap="none" lIns="9144" tIns="18288" rIns="9144" bIns="18288" anchor="ctr" upright="1">
          <a:spAutoFit/>
        </a:bodyPr>
        <a:lstStyle/>
        <a:p>
          <a:pPr algn="ctr" rtl="0">
            <a:defRPr sz="1000"/>
          </a:pPr>
          <a:r>
            <a:rPr lang="ja-JP" altLang="en-US" sz="700" b="0" i="0" u="none" strike="noStrike" baseline="0">
              <a:solidFill>
                <a:srgbClr val="000000"/>
              </a:solidFill>
              <a:latin typeface="ＭＳ 明朝"/>
              <a:ea typeface="ＭＳ 明朝"/>
            </a:rPr>
            <a:t>藤里町</a:t>
          </a:r>
        </a:p>
      </xdr:txBody>
    </xdr:sp>
    <xdr:clientData/>
  </xdr:oneCellAnchor>
  <xdr:oneCellAnchor>
    <xdr:from xmlns:xdr="http://schemas.openxmlformats.org/drawingml/2006/spreadsheetDrawing">
      <xdr:col>19</xdr:col>
      <xdr:colOff>9525</xdr:colOff>
      <xdr:row>22</xdr:row>
      <xdr:rowOff>104775</xdr:rowOff>
    </xdr:from>
    <xdr:ext cx="455295" cy="161925"/>
    <xdr:sp macro="" textlink="">
      <xdr:nvSpPr>
        <xdr:cNvPr id="141" name="テキスト 5023"/>
        <xdr:cNvSpPr txBox="1">
          <a:spLocks noChangeArrowheads="1"/>
        </xdr:cNvSpPr>
      </xdr:nvSpPr>
      <xdr:spPr>
        <a:xfrm>
          <a:off x="10991850" y="3962400"/>
          <a:ext cx="455295" cy="161925"/>
        </a:xfrm>
        <a:prstGeom prst="rect">
          <a:avLst/>
        </a:prstGeom>
        <a:solidFill>
          <a:srgbClr xmlns:mc="http://schemas.openxmlformats.org/markup-compatibility/2006" xmlns:a14="http://schemas.microsoft.com/office/drawing/2010/main" val="FFFFFF" a14:legacySpreadsheetColorIndex="9" mc:Ignorable="a14"/>
        </a:solidFill>
        <a:ln>
          <a:noFill/>
        </a:ln>
      </xdr:spPr>
      <xdr:txBody>
        <a:bodyPr vertOverflow="overflow" horzOverflow="overflow" wrap="none" lIns="9144" tIns="18288" rIns="9144" bIns="18288" anchor="ctr" upright="1">
          <a:spAutoFit/>
        </a:bodyPr>
        <a:lstStyle/>
        <a:p>
          <a:pPr algn="ctr" rtl="0">
            <a:defRPr sz="1000"/>
          </a:pPr>
          <a:r>
            <a:rPr lang="ja-JP" altLang="en-US" sz="700" b="0" i="0" u="none" strike="noStrike" baseline="0">
              <a:solidFill>
                <a:srgbClr val="000000"/>
              </a:solidFill>
              <a:latin typeface="ＭＳ 明朝"/>
              <a:ea typeface="ＭＳ 明朝"/>
            </a:rPr>
            <a:t>五城目町</a:t>
          </a:r>
        </a:p>
      </xdr:txBody>
    </xdr:sp>
    <xdr:clientData/>
  </xdr:oneCellAnchor>
  <xdr:oneCellAnchor>
    <xdr:from xmlns:xdr="http://schemas.openxmlformats.org/drawingml/2006/spreadsheetDrawing">
      <xdr:col>15</xdr:col>
      <xdr:colOff>125095</xdr:colOff>
      <xdr:row>16</xdr:row>
      <xdr:rowOff>96520</xdr:rowOff>
    </xdr:from>
    <xdr:ext cx="457200" cy="161925"/>
    <xdr:sp macro="" textlink="">
      <xdr:nvSpPr>
        <xdr:cNvPr id="142" name="テキスト 5025"/>
        <xdr:cNvSpPr txBox="1">
          <a:spLocks noChangeArrowheads="1"/>
        </xdr:cNvSpPr>
      </xdr:nvSpPr>
      <xdr:spPr>
        <a:xfrm>
          <a:off x="8849995" y="2925445"/>
          <a:ext cx="457200" cy="161925"/>
        </a:xfrm>
        <a:prstGeom prst="rect">
          <a:avLst/>
        </a:prstGeom>
        <a:solidFill>
          <a:srgbClr xmlns:mc="http://schemas.openxmlformats.org/markup-compatibility/2006" xmlns:a14="http://schemas.microsoft.com/office/drawing/2010/main" val="FFFFFF" a14:legacySpreadsheetColorIndex="65" mc:Ignorable="a14"/>
        </a:solidFill>
        <a:ln>
          <a:noFill/>
        </a:ln>
      </xdr:spPr>
      <xdr:txBody>
        <a:bodyPr vertOverflow="overflow" horzOverflow="overflow" wrap="none" lIns="9144" tIns="18288" rIns="9144" bIns="18288" anchor="ctr" upright="1">
          <a:spAutoFit/>
        </a:bodyPr>
        <a:lstStyle/>
        <a:p>
          <a:pPr algn="ctr" rtl="0">
            <a:defRPr sz="1000"/>
          </a:pPr>
          <a:r>
            <a:rPr lang="ja-JP" altLang="en-US" sz="700" b="0" i="0" u="none" strike="noStrike" baseline="0">
              <a:solidFill>
                <a:srgbClr val="000000"/>
              </a:solidFill>
              <a:latin typeface="ＭＳ 明朝"/>
              <a:ea typeface="ＭＳ 明朝"/>
            </a:rPr>
            <a:t>八郎潟町</a:t>
          </a:r>
        </a:p>
      </xdr:txBody>
    </xdr:sp>
    <xdr:clientData/>
  </xdr:oneCellAnchor>
  <xdr:twoCellAnchor editAs="oneCell">
    <xdr:from xmlns:xdr="http://schemas.openxmlformats.org/drawingml/2006/spreadsheetDrawing">
      <xdr:col>18</xdr:col>
      <xdr:colOff>447675</xdr:colOff>
      <xdr:row>24</xdr:row>
      <xdr:rowOff>123825</xdr:rowOff>
    </xdr:from>
    <xdr:to xmlns:xdr="http://schemas.openxmlformats.org/drawingml/2006/spreadsheetDrawing">
      <xdr:col>19</xdr:col>
      <xdr:colOff>114935</xdr:colOff>
      <xdr:row>25</xdr:row>
      <xdr:rowOff>95250</xdr:rowOff>
    </xdr:to>
    <xdr:sp macro="" textlink="">
      <xdr:nvSpPr>
        <xdr:cNvPr id="143" name="テキスト 5028"/>
        <xdr:cNvSpPr txBox="1">
          <a:spLocks noChangeArrowheads="1"/>
        </xdr:cNvSpPr>
      </xdr:nvSpPr>
      <xdr:spPr>
        <a:xfrm>
          <a:off x="10744200" y="4324350"/>
          <a:ext cx="353060" cy="142875"/>
        </a:xfrm>
        <a:prstGeom prst="rect">
          <a:avLst/>
        </a:prstGeom>
        <a:solidFill>
          <a:srgbClr xmlns:mc="http://schemas.openxmlformats.org/markup-compatibility/2006" xmlns:a14="http://schemas.microsoft.com/office/drawing/2010/main" val="FFFFFF" a14:legacySpreadsheetColorIndex="65" mc:Ignorable="a14"/>
        </a:solidFill>
        <a:ln>
          <a:noFill/>
        </a:ln>
      </xdr:spPr>
      <xdr:txBody>
        <a:bodyPr vertOverflow="clip" horzOverflow="overflow" wrap="square" lIns="18288" tIns="18288" rIns="18288" bIns="18288" anchor="ctr" upright="1"/>
        <a:lstStyle/>
        <a:p>
          <a:pPr algn="ctr" rtl="0">
            <a:defRPr sz="1000"/>
          </a:pPr>
          <a:r>
            <a:rPr lang="ja-JP" altLang="en-US" sz="700" b="0" i="0" u="none" strike="noStrike" baseline="0">
              <a:solidFill>
                <a:srgbClr val="000000"/>
              </a:solidFill>
              <a:latin typeface="ＭＳ 明朝"/>
              <a:ea typeface="ＭＳ 明朝"/>
            </a:rPr>
            <a:t>井川町</a:t>
          </a:r>
        </a:p>
      </xdr:txBody>
    </xdr:sp>
    <xdr:clientData/>
  </xdr:twoCellAnchor>
  <xdr:oneCellAnchor>
    <xdr:from xmlns:xdr="http://schemas.openxmlformats.org/drawingml/2006/spreadsheetDrawing">
      <xdr:col>17</xdr:col>
      <xdr:colOff>504825</xdr:colOff>
      <xdr:row>20</xdr:row>
      <xdr:rowOff>152400</xdr:rowOff>
    </xdr:from>
    <xdr:ext cx="360045" cy="162560"/>
    <xdr:sp macro="" textlink="">
      <xdr:nvSpPr>
        <xdr:cNvPr id="144" name="テキスト 5030"/>
        <xdr:cNvSpPr txBox="1">
          <a:spLocks noChangeArrowheads="1"/>
        </xdr:cNvSpPr>
      </xdr:nvSpPr>
      <xdr:spPr>
        <a:xfrm>
          <a:off x="10115550" y="3667125"/>
          <a:ext cx="360045" cy="162560"/>
        </a:xfrm>
        <a:prstGeom prst="rect">
          <a:avLst/>
        </a:prstGeom>
        <a:solidFill>
          <a:srgbClr xmlns:mc="http://schemas.openxmlformats.org/markup-compatibility/2006" xmlns:a14="http://schemas.microsoft.com/office/drawing/2010/main" val="FFFFFF" a14:legacySpreadsheetColorIndex="9" mc:Ignorable="a14"/>
        </a:solidFill>
        <a:ln>
          <a:noFill/>
        </a:ln>
      </xdr:spPr>
      <xdr:txBody>
        <a:bodyPr vertOverflow="overflow" horzOverflow="overflow" wrap="none" lIns="9144" tIns="18288" rIns="9144" bIns="18288" anchor="ctr" upright="1">
          <a:spAutoFit/>
        </a:bodyPr>
        <a:lstStyle/>
        <a:p>
          <a:pPr algn="ctr" rtl="0">
            <a:defRPr sz="1000"/>
          </a:pPr>
          <a:r>
            <a:rPr lang="ja-JP" altLang="en-US" sz="700" b="0" i="0" u="none" strike="noStrike" baseline="0">
              <a:solidFill>
                <a:srgbClr val="000000"/>
              </a:solidFill>
              <a:latin typeface="ＭＳ 明朝"/>
              <a:ea typeface="ＭＳ 明朝"/>
            </a:rPr>
            <a:t>大潟村</a:t>
          </a:r>
        </a:p>
      </xdr:txBody>
    </xdr:sp>
    <xdr:clientData/>
  </xdr:oneCellAnchor>
  <xdr:oneCellAnchor>
    <xdr:from xmlns:xdr="http://schemas.openxmlformats.org/drawingml/2006/spreadsheetDrawing">
      <xdr:col>17</xdr:col>
      <xdr:colOff>343535</xdr:colOff>
      <xdr:row>49</xdr:row>
      <xdr:rowOff>104775</xdr:rowOff>
    </xdr:from>
    <xdr:ext cx="457200" cy="161925"/>
    <xdr:sp macro="" textlink="">
      <xdr:nvSpPr>
        <xdr:cNvPr id="145" name="テキスト 5033"/>
        <xdr:cNvSpPr txBox="1">
          <a:spLocks noChangeArrowheads="1"/>
        </xdr:cNvSpPr>
      </xdr:nvSpPr>
      <xdr:spPr>
        <a:xfrm>
          <a:off x="9954260" y="8601075"/>
          <a:ext cx="457200" cy="161925"/>
        </a:xfrm>
        <a:prstGeom prst="rect">
          <a:avLst/>
        </a:prstGeom>
        <a:solidFill>
          <a:srgbClr xmlns:mc="http://schemas.openxmlformats.org/markup-compatibility/2006" xmlns:a14="http://schemas.microsoft.com/office/drawing/2010/main" val="FFFFFF" a14:legacySpreadsheetColorIndex="9" mc:Ignorable="a14"/>
        </a:solidFill>
        <a:ln>
          <a:noFill/>
        </a:ln>
      </xdr:spPr>
      <xdr:txBody>
        <a:bodyPr vertOverflow="overflow" horzOverflow="overflow" wrap="none" lIns="9144" tIns="18288" rIns="9144" bIns="18288" anchor="ctr" upright="1">
          <a:spAutoFit/>
        </a:bodyPr>
        <a:lstStyle/>
        <a:p>
          <a:pPr algn="ctr" rtl="0">
            <a:defRPr sz="1000"/>
          </a:pPr>
          <a:r>
            <a:rPr lang="ja-JP" altLang="en-US" sz="700" b="0" i="0" u="none" strike="noStrike" baseline="0">
              <a:solidFill>
                <a:srgbClr val="000000"/>
              </a:solidFill>
              <a:latin typeface="ＭＳ 明朝"/>
              <a:ea typeface="ＭＳ 明朝"/>
            </a:rPr>
            <a:t>にかほ市</a:t>
          </a:r>
        </a:p>
      </xdr:txBody>
    </xdr:sp>
    <xdr:clientData/>
  </xdr:oneCellAnchor>
  <xdr:oneCellAnchor>
    <xdr:from xmlns:xdr="http://schemas.openxmlformats.org/drawingml/2006/spreadsheetDrawing">
      <xdr:col>22</xdr:col>
      <xdr:colOff>257175</xdr:colOff>
      <xdr:row>28</xdr:row>
      <xdr:rowOff>66675</xdr:rowOff>
    </xdr:from>
    <xdr:ext cx="361950" cy="160020"/>
    <xdr:sp macro="" textlink="">
      <xdr:nvSpPr>
        <xdr:cNvPr id="146" name="テキスト 5045"/>
        <xdr:cNvSpPr txBox="1">
          <a:spLocks noChangeArrowheads="1"/>
        </xdr:cNvSpPr>
      </xdr:nvSpPr>
      <xdr:spPr>
        <a:xfrm>
          <a:off x="13296900" y="4953000"/>
          <a:ext cx="361950" cy="160020"/>
        </a:xfrm>
        <a:prstGeom prst="rect">
          <a:avLst/>
        </a:prstGeom>
        <a:solidFill>
          <a:srgbClr xmlns:mc="http://schemas.openxmlformats.org/markup-compatibility/2006" xmlns:a14="http://schemas.microsoft.com/office/drawing/2010/main" val="FFFFFF" a14:legacySpreadsheetColorIndex="9" mc:Ignorable="a14"/>
        </a:solidFill>
        <a:ln>
          <a:noFill/>
        </a:ln>
      </xdr:spPr>
      <xdr:txBody>
        <a:bodyPr vertOverflow="overflow" horzOverflow="overflow" wrap="none" lIns="9144" tIns="18288" rIns="9144" bIns="18288" anchor="ctr" upright="1">
          <a:spAutoFit/>
        </a:bodyPr>
        <a:lstStyle/>
        <a:p>
          <a:pPr algn="ctr" rtl="0">
            <a:defRPr sz="1000"/>
          </a:pPr>
          <a:r>
            <a:rPr lang="ja-JP" altLang="en-US" sz="700" b="0" i="0" u="none" strike="noStrike" baseline="0">
              <a:solidFill>
                <a:srgbClr val="000000"/>
              </a:solidFill>
              <a:latin typeface="ＭＳ 明朝"/>
              <a:ea typeface="ＭＳ 明朝"/>
            </a:rPr>
            <a:t>仙北市</a:t>
          </a:r>
        </a:p>
      </xdr:txBody>
    </xdr:sp>
    <xdr:clientData/>
  </xdr:oneCellAnchor>
  <xdr:oneCellAnchor>
    <xdr:from xmlns:xdr="http://schemas.openxmlformats.org/drawingml/2006/spreadsheetDrawing">
      <xdr:col>20</xdr:col>
      <xdr:colOff>104775</xdr:colOff>
      <xdr:row>50</xdr:row>
      <xdr:rowOff>38100</xdr:rowOff>
    </xdr:from>
    <xdr:ext cx="360045" cy="162560"/>
    <xdr:sp macro="" textlink="">
      <xdr:nvSpPr>
        <xdr:cNvPr id="147" name="テキスト 5065"/>
        <xdr:cNvSpPr txBox="1">
          <a:spLocks noChangeArrowheads="1"/>
        </xdr:cNvSpPr>
      </xdr:nvSpPr>
      <xdr:spPr>
        <a:xfrm>
          <a:off x="11772900" y="8705850"/>
          <a:ext cx="360045" cy="162560"/>
        </a:xfrm>
        <a:prstGeom prst="rect">
          <a:avLst/>
        </a:prstGeom>
        <a:solidFill>
          <a:srgbClr xmlns:mc="http://schemas.openxmlformats.org/markup-compatibility/2006" xmlns:a14="http://schemas.microsoft.com/office/drawing/2010/main" val="FFFFFF" a14:legacySpreadsheetColorIndex="9" mc:Ignorable="a14"/>
        </a:solidFill>
        <a:ln>
          <a:noFill/>
        </a:ln>
      </xdr:spPr>
      <xdr:txBody>
        <a:bodyPr vertOverflow="overflow" horzOverflow="overflow" wrap="none" lIns="9144" tIns="18288" rIns="9144" bIns="18288" anchor="ctr" upright="1">
          <a:spAutoFit/>
        </a:bodyPr>
        <a:lstStyle/>
        <a:p>
          <a:pPr algn="ctr" rtl="0">
            <a:defRPr sz="1000"/>
          </a:pPr>
          <a:r>
            <a:rPr lang="ja-JP" altLang="en-US" sz="700" b="0" i="0" u="none" strike="noStrike" baseline="0">
              <a:solidFill>
                <a:srgbClr val="000000"/>
              </a:solidFill>
              <a:latin typeface="ＭＳ 明朝"/>
              <a:ea typeface="ＭＳ 明朝"/>
            </a:rPr>
            <a:t>羽後町</a:t>
          </a:r>
        </a:p>
      </xdr:txBody>
    </xdr:sp>
    <xdr:clientData/>
  </xdr:oneCellAnchor>
  <xdr:oneCellAnchor>
    <xdr:from xmlns:xdr="http://schemas.openxmlformats.org/drawingml/2006/spreadsheetDrawing">
      <xdr:col>22</xdr:col>
      <xdr:colOff>466725</xdr:colOff>
      <xdr:row>51</xdr:row>
      <xdr:rowOff>0</xdr:rowOff>
    </xdr:from>
    <xdr:ext cx="455295" cy="161925"/>
    <xdr:sp macro="" textlink="">
      <xdr:nvSpPr>
        <xdr:cNvPr id="148" name="テキスト 5066"/>
        <xdr:cNvSpPr txBox="1">
          <a:spLocks noChangeArrowheads="1"/>
        </xdr:cNvSpPr>
      </xdr:nvSpPr>
      <xdr:spPr>
        <a:xfrm>
          <a:off x="13506450" y="8839200"/>
          <a:ext cx="455295" cy="161925"/>
        </a:xfrm>
        <a:prstGeom prst="rect">
          <a:avLst/>
        </a:prstGeom>
        <a:noFill/>
        <a:ln>
          <a:noFill/>
        </a:ln>
      </xdr:spPr>
      <xdr:txBody>
        <a:bodyPr vertOverflow="overflow" horzOverflow="overflow" wrap="none" lIns="9144" tIns="18288" rIns="9144" bIns="18288" anchor="ctr" upright="1">
          <a:spAutoFit/>
        </a:bodyPr>
        <a:lstStyle/>
        <a:p>
          <a:pPr algn="ctr" rtl="0">
            <a:defRPr sz="1000"/>
          </a:pPr>
          <a:r>
            <a:rPr lang="ja-JP" altLang="en-US" sz="700" b="0" i="0" u="none" strike="noStrike" baseline="0">
              <a:solidFill>
                <a:srgbClr val="000000"/>
              </a:solidFill>
              <a:latin typeface="ＭＳ 明朝"/>
              <a:ea typeface="ＭＳ 明朝"/>
            </a:rPr>
            <a:t>東成瀬村</a:t>
          </a:r>
        </a:p>
      </xdr:txBody>
    </xdr:sp>
    <xdr:clientData/>
  </xdr:oneCellAnchor>
  <xdr:twoCellAnchor>
    <xdr:from xmlns:xdr="http://schemas.openxmlformats.org/drawingml/2006/spreadsheetDrawing">
      <xdr:col>21</xdr:col>
      <xdr:colOff>266700</xdr:colOff>
      <xdr:row>39</xdr:row>
      <xdr:rowOff>66675</xdr:rowOff>
    </xdr:from>
    <xdr:to xmlns:xdr="http://schemas.openxmlformats.org/drawingml/2006/spreadsheetDrawing">
      <xdr:col>22</xdr:col>
      <xdr:colOff>572135</xdr:colOff>
      <xdr:row>44</xdr:row>
      <xdr:rowOff>95250</xdr:rowOff>
    </xdr:to>
    <xdr:sp macro="" textlink="">
      <xdr:nvSpPr>
        <xdr:cNvPr id="149" name="Freeform 48"/>
        <xdr:cNvSpPr/>
      </xdr:nvSpPr>
      <xdr:spPr>
        <a:xfrm>
          <a:off x="12620625" y="6838950"/>
          <a:ext cx="991235" cy="895350"/>
        </a:xfrm>
        <a:custGeom>
          <a:avLst/>
          <a:gdLst>
            <a:gd name="T0" fmla="*/ 70 w 104"/>
            <a:gd name="T1" fmla="*/ 2 h 93"/>
            <a:gd name="T2" fmla="*/ 87 w 104"/>
            <a:gd name="T3" fmla="*/ 7 h 93"/>
            <a:gd name="T4" fmla="*/ 92 w 104"/>
            <a:gd name="T5" fmla="*/ 10 h 93"/>
            <a:gd name="T6" fmla="*/ 98 w 104"/>
            <a:gd name="T7" fmla="*/ 14 h 93"/>
            <a:gd name="T8" fmla="*/ 104 w 104"/>
            <a:gd name="T9" fmla="*/ 23 h 93"/>
            <a:gd name="T10" fmla="*/ 97 w 104"/>
            <a:gd name="T11" fmla="*/ 29 h 93"/>
            <a:gd name="T12" fmla="*/ 96 w 104"/>
            <a:gd name="T13" fmla="*/ 40 h 93"/>
            <a:gd name="T14" fmla="*/ 94 w 104"/>
            <a:gd name="T15" fmla="*/ 53 h 93"/>
            <a:gd name="T16" fmla="*/ 85 w 104"/>
            <a:gd name="T17" fmla="*/ 57 h 93"/>
            <a:gd name="T18" fmla="*/ 86 w 104"/>
            <a:gd name="T19" fmla="*/ 64 h 93"/>
            <a:gd name="T20" fmla="*/ 86 w 104"/>
            <a:gd name="T21" fmla="*/ 70 h 93"/>
            <a:gd name="T22" fmla="*/ 81 w 104"/>
            <a:gd name="T23" fmla="*/ 71 h 93"/>
            <a:gd name="T24" fmla="*/ 75 w 104"/>
            <a:gd name="T25" fmla="*/ 76 h 93"/>
            <a:gd name="T26" fmla="*/ 69 w 104"/>
            <a:gd name="T27" fmla="*/ 83 h 93"/>
            <a:gd name="T28" fmla="*/ 63 w 104"/>
            <a:gd name="T29" fmla="*/ 81 h 93"/>
            <a:gd name="T30" fmla="*/ 61 w 104"/>
            <a:gd name="T31" fmla="*/ 76 h 93"/>
            <a:gd name="T32" fmla="*/ 55 w 104"/>
            <a:gd name="T33" fmla="*/ 77 h 93"/>
            <a:gd name="T34" fmla="*/ 40 w 104"/>
            <a:gd name="T35" fmla="*/ 78 h 93"/>
            <a:gd name="T36" fmla="*/ 33 w 104"/>
            <a:gd name="T37" fmla="*/ 83 h 93"/>
            <a:gd name="T38" fmla="*/ 29 w 104"/>
            <a:gd name="T39" fmla="*/ 90 h 93"/>
            <a:gd name="T40" fmla="*/ 25 w 104"/>
            <a:gd name="T41" fmla="*/ 91 h 93"/>
            <a:gd name="T42" fmla="*/ 22 w 104"/>
            <a:gd name="T43" fmla="*/ 91 h 93"/>
            <a:gd name="T44" fmla="*/ 18 w 104"/>
            <a:gd name="T45" fmla="*/ 93 h 93"/>
            <a:gd name="T46" fmla="*/ 13 w 104"/>
            <a:gd name="T47" fmla="*/ 87 h 93"/>
            <a:gd name="T48" fmla="*/ 10 w 104"/>
            <a:gd name="T49" fmla="*/ 83 h 93"/>
            <a:gd name="T50" fmla="*/ 1 w 104"/>
            <a:gd name="T51" fmla="*/ 76 h 93"/>
            <a:gd name="T52" fmla="*/ 0 w 104"/>
            <a:gd name="T53" fmla="*/ 70 h 93"/>
            <a:gd name="T54" fmla="*/ 5 w 104"/>
            <a:gd name="T55" fmla="*/ 66 h 93"/>
            <a:gd name="T56" fmla="*/ 10 w 104"/>
            <a:gd name="T57" fmla="*/ 62 h 93"/>
            <a:gd name="T58" fmla="*/ 11 w 104"/>
            <a:gd name="T59" fmla="*/ 56 h 93"/>
            <a:gd name="T60" fmla="*/ 16 w 104"/>
            <a:gd name="T61" fmla="*/ 51 h 93"/>
            <a:gd name="T62" fmla="*/ 12 w 104"/>
            <a:gd name="T63" fmla="*/ 46 h 93"/>
            <a:gd name="T64" fmla="*/ 15 w 104"/>
            <a:gd name="T65" fmla="*/ 41 h 93"/>
            <a:gd name="T66" fmla="*/ 17 w 104"/>
            <a:gd name="T67" fmla="*/ 39 h 93"/>
            <a:gd name="T68" fmla="*/ 18 w 104"/>
            <a:gd name="T69" fmla="*/ 37 h 93"/>
            <a:gd name="T70" fmla="*/ 23 w 104"/>
            <a:gd name="T71" fmla="*/ 34 h 93"/>
            <a:gd name="T72" fmla="*/ 32 w 104"/>
            <a:gd name="T73" fmla="*/ 29 h 93"/>
            <a:gd name="T74" fmla="*/ 32 w 104"/>
            <a:gd name="T75" fmla="*/ 24 h 93"/>
            <a:gd name="T76" fmla="*/ 31 w 104"/>
            <a:gd name="T77" fmla="*/ 19 h 93"/>
            <a:gd name="T78" fmla="*/ 34 w 104"/>
            <a:gd name="T79" fmla="*/ 14 h 93"/>
            <a:gd name="T80" fmla="*/ 37 w 104"/>
            <a:gd name="T81" fmla="*/ 10 h 93"/>
            <a:gd name="T82" fmla="*/ 40 w 104"/>
            <a:gd name="T83" fmla="*/ 12 h 93"/>
            <a:gd name="T84" fmla="*/ 58 w 104"/>
            <a:gd name="T85" fmla="*/ 4 h 9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Lst>
          <a:rect l="0" t="0" r="r" b="b"/>
          <a:pathLst>
            <a:path w="104" h="93">
              <a:moveTo>
                <a:pt x="64" y="3"/>
              </a:moveTo>
              <a:cubicBezTo>
                <a:pt x="66" y="3"/>
                <a:pt x="67" y="2"/>
                <a:pt x="70" y="2"/>
              </a:cubicBezTo>
              <a:cubicBezTo>
                <a:pt x="73" y="3"/>
                <a:pt x="78" y="0"/>
                <a:pt x="81" y="1"/>
              </a:cubicBezTo>
              <a:cubicBezTo>
                <a:pt x="84" y="2"/>
                <a:pt x="85" y="6"/>
                <a:pt x="87" y="7"/>
              </a:cubicBezTo>
              <a:cubicBezTo>
                <a:pt x="89" y="8"/>
                <a:pt x="90" y="8"/>
                <a:pt x="91" y="8"/>
              </a:cubicBezTo>
              <a:cubicBezTo>
                <a:pt x="92" y="8"/>
                <a:pt x="92" y="9"/>
                <a:pt x="92" y="10"/>
              </a:cubicBezTo>
              <a:cubicBezTo>
                <a:pt x="92" y="11"/>
                <a:pt x="93" y="11"/>
                <a:pt x="94" y="12"/>
              </a:cubicBezTo>
              <a:cubicBezTo>
                <a:pt x="95" y="13"/>
                <a:pt x="97" y="13"/>
                <a:pt x="98" y="14"/>
              </a:cubicBezTo>
              <a:cubicBezTo>
                <a:pt x="99" y="15"/>
                <a:pt x="101" y="18"/>
                <a:pt x="102" y="19"/>
              </a:cubicBezTo>
              <a:cubicBezTo>
                <a:pt x="103" y="20"/>
                <a:pt x="104" y="22"/>
                <a:pt x="104" y="23"/>
              </a:cubicBezTo>
              <a:cubicBezTo>
                <a:pt x="104" y="24"/>
                <a:pt x="100" y="26"/>
                <a:pt x="99" y="27"/>
              </a:cubicBezTo>
              <a:cubicBezTo>
                <a:pt x="98" y="28"/>
                <a:pt x="97" y="28"/>
                <a:pt x="97" y="29"/>
              </a:cubicBezTo>
              <a:cubicBezTo>
                <a:pt x="97" y="30"/>
                <a:pt x="96" y="30"/>
                <a:pt x="96" y="32"/>
              </a:cubicBezTo>
              <a:cubicBezTo>
                <a:pt x="96" y="34"/>
                <a:pt x="96" y="37"/>
                <a:pt x="96" y="40"/>
              </a:cubicBezTo>
              <a:cubicBezTo>
                <a:pt x="97" y="44"/>
                <a:pt x="98" y="46"/>
                <a:pt x="96" y="49"/>
              </a:cubicBezTo>
              <a:cubicBezTo>
                <a:pt x="95" y="51"/>
                <a:pt x="94" y="53"/>
                <a:pt x="94" y="53"/>
              </a:cubicBezTo>
              <a:cubicBezTo>
                <a:pt x="93" y="54"/>
                <a:pt x="92" y="55"/>
                <a:pt x="91" y="56"/>
              </a:cubicBezTo>
              <a:cubicBezTo>
                <a:pt x="90" y="57"/>
                <a:pt x="86" y="56"/>
                <a:pt x="85" y="57"/>
              </a:cubicBezTo>
              <a:cubicBezTo>
                <a:pt x="84" y="58"/>
                <a:pt x="85" y="59"/>
                <a:pt x="85" y="60"/>
              </a:cubicBezTo>
              <a:cubicBezTo>
                <a:pt x="85" y="61"/>
                <a:pt x="86" y="63"/>
                <a:pt x="86" y="64"/>
              </a:cubicBezTo>
              <a:cubicBezTo>
                <a:pt x="86" y="65"/>
                <a:pt x="86" y="66"/>
                <a:pt x="86" y="67"/>
              </a:cubicBezTo>
              <a:cubicBezTo>
                <a:pt x="86" y="68"/>
                <a:pt x="86" y="70"/>
                <a:pt x="86" y="70"/>
              </a:cubicBezTo>
              <a:cubicBezTo>
                <a:pt x="86" y="70"/>
                <a:pt x="84" y="70"/>
                <a:pt x="83" y="70"/>
              </a:cubicBezTo>
              <a:cubicBezTo>
                <a:pt x="82" y="70"/>
                <a:pt x="82" y="71"/>
                <a:pt x="81" y="71"/>
              </a:cubicBezTo>
              <a:cubicBezTo>
                <a:pt x="80" y="71"/>
                <a:pt x="79" y="72"/>
                <a:pt x="78" y="73"/>
              </a:cubicBezTo>
              <a:cubicBezTo>
                <a:pt x="77" y="74"/>
                <a:pt x="76" y="75"/>
                <a:pt x="75" y="76"/>
              </a:cubicBezTo>
              <a:cubicBezTo>
                <a:pt x="74" y="77"/>
                <a:pt x="73" y="77"/>
                <a:pt x="72" y="78"/>
              </a:cubicBezTo>
              <a:cubicBezTo>
                <a:pt x="71" y="79"/>
                <a:pt x="70" y="82"/>
                <a:pt x="69" y="83"/>
              </a:cubicBezTo>
              <a:cubicBezTo>
                <a:pt x="68" y="84"/>
                <a:pt x="67" y="82"/>
                <a:pt x="66" y="82"/>
              </a:cubicBezTo>
              <a:cubicBezTo>
                <a:pt x="65" y="82"/>
                <a:pt x="64" y="82"/>
                <a:pt x="63" y="81"/>
              </a:cubicBezTo>
              <a:cubicBezTo>
                <a:pt x="62" y="80"/>
                <a:pt x="62" y="79"/>
                <a:pt x="62" y="78"/>
              </a:cubicBezTo>
              <a:cubicBezTo>
                <a:pt x="62" y="77"/>
                <a:pt x="61" y="77"/>
                <a:pt x="61" y="76"/>
              </a:cubicBezTo>
              <a:cubicBezTo>
                <a:pt x="61" y="75"/>
                <a:pt x="61" y="74"/>
                <a:pt x="60" y="74"/>
              </a:cubicBezTo>
              <a:cubicBezTo>
                <a:pt x="59" y="74"/>
                <a:pt x="57" y="77"/>
                <a:pt x="55" y="77"/>
              </a:cubicBezTo>
              <a:cubicBezTo>
                <a:pt x="53" y="77"/>
                <a:pt x="51" y="77"/>
                <a:pt x="49" y="77"/>
              </a:cubicBezTo>
              <a:cubicBezTo>
                <a:pt x="47" y="77"/>
                <a:pt x="42" y="78"/>
                <a:pt x="40" y="78"/>
              </a:cubicBezTo>
              <a:cubicBezTo>
                <a:pt x="37" y="78"/>
                <a:pt x="37" y="78"/>
                <a:pt x="36" y="79"/>
              </a:cubicBezTo>
              <a:cubicBezTo>
                <a:pt x="35" y="80"/>
                <a:pt x="34" y="82"/>
                <a:pt x="33" y="83"/>
              </a:cubicBezTo>
              <a:cubicBezTo>
                <a:pt x="32" y="84"/>
                <a:pt x="33" y="85"/>
                <a:pt x="32" y="86"/>
              </a:cubicBezTo>
              <a:cubicBezTo>
                <a:pt x="31" y="87"/>
                <a:pt x="30" y="89"/>
                <a:pt x="29" y="90"/>
              </a:cubicBezTo>
              <a:cubicBezTo>
                <a:pt x="28" y="91"/>
                <a:pt x="28" y="90"/>
                <a:pt x="27" y="90"/>
              </a:cubicBezTo>
              <a:cubicBezTo>
                <a:pt x="26" y="90"/>
                <a:pt x="25" y="91"/>
                <a:pt x="25" y="91"/>
              </a:cubicBezTo>
              <a:cubicBezTo>
                <a:pt x="25" y="91"/>
                <a:pt x="24" y="89"/>
                <a:pt x="24" y="89"/>
              </a:cubicBezTo>
              <a:cubicBezTo>
                <a:pt x="24" y="89"/>
                <a:pt x="22" y="91"/>
                <a:pt x="22" y="91"/>
              </a:cubicBezTo>
              <a:cubicBezTo>
                <a:pt x="22" y="91"/>
                <a:pt x="22" y="92"/>
                <a:pt x="21" y="92"/>
              </a:cubicBezTo>
              <a:cubicBezTo>
                <a:pt x="20" y="92"/>
                <a:pt x="19" y="93"/>
                <a:pt x="18" y="93"/>
              </a:cubicBezTo>
              <a:cubicBezTo>
                <a:pt x="17" y="93"/>
                <a:pt x="17" y="91"/>
                <a:pt x="16" y="90"/>
              </a:cubicBezTo>
              <a:cubicBezTo>
                <a:pt x="15" y="89"/>
                <a:pt x="14" y="88"/>
                <a:pt x="13" y="87"/>
              </a:cubicBezTo>
              <a:cubicBezTo>
                <a:pt x="12" y="86"/>
                <a:pt x="12" y="86"/>
                <a:pt x="12" y="85"/>
              </a:cubicBezTo>
              <a:cubicBezTo>
                <a:pt x="12" y="84"/>
                <a:pt x="11" y="84"/>
                <a:pt x="10" y="83"/>
              </a:cubicBezTo>
              <a:cubicBezTo>
                <a:pt x="9" y="82"/>
                <a:pt x="4" y="79"/>
                <a:pt x="3" y="78"/>
              </a:cubicBezTo>
              <a:cubicBezTo>
                <a:pt x="2" y="77"/>
                <a:pt x="1" y="77"/>
                <a:pt x="1" y="76"/>
              </a:cubicBezTo>
              <a:cubicBezTo>
                <a:pt x="1" y="75"/>
                <a:pt x="1" y="73"/>
                <a:pt x="1" y="72"/>
              </a:cubicBezTo>
              <a:cubicBezTo>
                <a:pt x="1" y="71"/>
                <a:pt x="0" y="71"/>
                <a:pt x="0" y="70"/>
              </a:cubicBezTo>
              <a:cubicBezTo>
                <a:pt x="0" y="69"/>
                <a:pt x="0" y="69"/>
                <a:pt x="1" y="68"/>
              </a:cubicBezTo>
              <a:cubicBezTo>
                <a:pt x="2" y="67"/>
                <a:pt x="4" y="66"/>
                <a:pt x="5" y="66"/>
              </a:cubicBezTo>
              <a:cubicBezTo>
                <a:pt x="6" y="66"/>
                <a:pt x="7" y="66"/>
                <a:pt x="8" y="65"/>
              </a:cubicBezTo>
              <a:cubicBezTo>
                <a:pt x="9" y="64"/>
                <a:pt x="10" y="63"/>
                <a:pt x="10" y="62"/>
              </a:cubicBezTo>
              <a:cubicBezTo>
                <a:pt x="10" y="61"/>
                <a:pt x="9" y="61"/>
                <a:pt x="9" y="60"/>
              </a:cubicBezTo>
              <a:cubicBezTo>
                <a:pt x="9" y="59"/>
                <a:pt x="10" y="57"/>
                <a:pt x="11" y="56"/>
              </a:cubicBezTo>
              <a:cubicBezTo>
                <a:pt x="12" y="55"/>
                <a:pt x="13" y="55"/>
                <a:pt x="14" y="54"/>
              </a:cubicBezTo>
              <a:cubicBezTo>
                <a:pt x="15" y="53"/>
                <a:pt x="16" y="52"/>
                <a:pt x="16" y="51"/>
              </a:cubicBezTo>
              <a:cubicBezTo>
                <a:pt x="16" y="50"/>
                <a:pt x="16" y="49"/>
                <a:pt x="15" y="48"/>
              </a:cubicBezTo>
              <a:cubicBezTo>
                <a:pt x="14" y="47"/>
                <a:pt x="13" y="47"/>
                <a:pt x="12" y="46"/>
              </a:cubicBezTo>
              <a:cubicBezTo>
                <a:pt x="11" y="45"/>
                <a:pt x="11" y="44"/>
                <a:pt x="11" y="43"/>
              </a:cubicBezTo>
              <a:cubicBezTo>
                <a:pt x="11" y="42"/>
                <a:pt x="14" y="42"/>
                <a:pt x="15" y="41"/>
              </a:cubicBezTo>
              <a:cubicBezTo>
                <a:pt x="16" y="41"/>
                <a:pt x="17" y="41"/>
                <a:pt x="17" y="41"/>
              </a:cubicBezTo>
              <a:cubicBezTo>
                <a:pt x="17" y="41"/>
                <a:pt x="17" y="40"/>
                <a:pt x="17" y="39"/>
              </a:cubicBezTo>
              <a:cubicBezTo>
                <a:pt x="17" y="38"/>
                <a:pt x="16" y="37"/>
                <a:pt x="16" y="37"/>
              </a:cubicBezTo>
              <a:cubicBezTo>
                <a:pt x="16" y="37"/>
                <a:pt x="17" y="37"/>
                <a:pt x="18" y="37"/>
              </a:cubicBezTo>
              <a:cubicBezTo>
                <a:pt x="19" y="37"/>
                <a:pt x="19" y="37"/>
                <a:pt x="20" y="37"/>
              </a:cubicBezTo>
              <a:cubicBezTo>
                <a:pt x="21" y="37"/>
                <a:pt x="21" y="35"/>
                <a:pt x="23" y="34"/>
              </a:cubicBezTo>
              <a:cubicBezTo>
                <a:pt x="24" y="33"/>
                <a:pt x="25" y="34"/>
                <a:pt x="26" y="33"/>
              </a:cubicBezTo>
              <a:cubicBezTo>
                <a:pt x="27" y="32"/>
                <a:pt x="31" y="30"/>
                <a:pt x="32" y="29"/>
              </a:cubicBezTo>
              <a:cubicBezTo>
                <a:pt x="33" y="28"/>
                <a:pt x="32" y="28"/>
                <a:pt x="32" y="27"/>
              </a:cubicBezTo>
              <a:cubicBezTo>
                <a:pt x="32" y="26"/>
                <a:pt x="32" y="25"/>
                <a:pt x="32" y="24"/>
              </a:cubicBezTo>
              <a:cubicBezTo>
                <a:pt x="32" y="23"/>
                <a:pt x="31" y="22"/>
                <a:pt x="31" y="21"/>
              </a:cubicBezTo>
              <a:cubicBezTo>
                <a:pt x="31" y="20"/>
                <a:pt x="31" y="20"/>
                <a:pt x="31" y="19"/>
              </a:cubicBezTo>
              <a:cubicBezTo>
                <a:pt x="31" y="18"/>
                <a:pt x="32" y="18"/>
                <a:pt x="32" y="17"/>
              </a:cubicBezTo>
              <a:cubicBezTo>
                <a:pt x="32" y="16"/>
                <a:pt x="33" y="15"/>
                <a:pt x="34" y="14"/>
              </a:cubicBezTo>
              <a:cubicBezTo>
                <a:pt x="35" y="13"/>
                <a:pt x="36" y="13"/>
                <a:pt x="36" y="12"/>
              </a:cubicBezTo>
              <a:cubicBezTo>
                <a:pt x="36" y="11"/>
                <a:pt x="37" y="10"/>
                <a:pt x="37" y="10"/>
              </a:cubicBezTo>
              <a:cubicBezTo>
                <a:pt x="37" y="10"/>
                <a:pt x="38" y="9"/>
                <a:pt x="38" y="9"/>
              </a:cubicBezTo>
              <a:cubicBezTo>
                <a:pt x="38" y="9"/>
                <a:pt x="39" y="11"/>
                <a:pt x="40" y="12"/>
              </a:cubicBezTo>
              <a:cubicBezTo>
                <a:pt x="41" y="13"/>
                <a:pt x="40" y="14"/>
                <a:pt x="43" y="13"/>
              </a:cubicBezTo>
              <a:cubicBezTo>
                <a:pt x="46" y="12"/>
                <a:pt x="55" y="6"/>
                <a:pt x="58" y="4"/>
              </a:cubicBezTo>
              <a:cubicBezTo>
                <a:pt x="61" y="2"/>
                <a:pt x="63" y="3"/>
                <a:pt x="64" y="3"/>
              </a:cubicBezTo>
              <a:close/>
            </a:path>
          </a:pathLst>
        </a:custGeom>
        <a:solidFill>
          <a:schemeClr val="accent4">
            <a:lumMod val="40000"/>
            <a:lumOff val="60000"/>
          </a:schemeClr>
        </a:solidFill>
        <a:ln w="9525" cap="flat" cmpd="sng">
          <a:solidFill>
            <a:srgbClr xmlns:mc="http://schemas.openxmlformats.org/markup-compatibility/2006" xmlns:a14="http://schemas.microsoft.com/office/drawing/2010/main" val="000000" a14:legacySpreadsheetColorIndex="64" mc:Ignorable="a14"/>
          </a:solidFill>
          <a:prstDash val="solid"/>
          <a:round/>
          <a:headEnd type="none" w="med" len="med"/>
          <a:tailEnd type="none" w="med" len="med"/>
        </a:ln>
        <a:effectLst/>
      </xdr:spPr>
    </xdr:sp>
    <xdr:clientData/>
  </xdr:twoCellAnchor>
  <xdr:oneCellAnchor>
    <xdr:from xmlns:xdr="http://schemas.openxmlformats.org/drawingml/2006/spreadsheetDrawing">
      <xdr:col>21</xdr:col>
      <xdr:colOff>609600</xdr:colOff>
      <xdr:row>41</xdr:row>
      <xdr:rowOff>123825</xdr:rowOff>
    </xdr:from>
    <xdr:ext cx="360045" cy="160020"/>
    <xdr:sp macro="" textlink="">
      <xdr:nvSpPr>
        <xdr:cNvPr id="150" name="テキスト 7832"/>
        <xdr:cNvSpPr txBox="1">
          <a:spLocks noChangeArrowheads="1"/>
        </xdr:cNvSpPr>
      </xdr:nvSpPr>
      <xdr:spPr>
        <a:xfrm>
          <a:off x="12963525" y="7248525"/>
          <a:ext cx="360045" cy="160020"/>
        </a:xfrm>
        <a:prstGeom prst="rect">
          <a:avLst/>
        </a:prstGeom>
        <a:solidFill>
          <a:srgbClr xmlns:mc="http://schemas.openxmlformats.org/markup-compatibility/2006" xmlns:a14="http://schemas.microsoft.com/office/drawing/2010/main" val="FFFFFF" a14:legacySpreadsheetColorIndex="65" mc:Ignorable="a14"/>
        </a:solidFill>
        <a:ln>
          <a:noFill/>
        </a:ln>
      </xdr:spPr>
      <xdr:txBody>
        <a:bodyPr vertOverflow="overflow" horzOverflow="overflow" wrap="none" lIns="9144" tIns="18288" rIns="9144" bIns="18288" anchor="ctr" upright="1">
          <a:spAutoFit/>
        </a:bodyPr>
        <a:lstStyle/>
        <a:p>
          <a:pPr algn="ctr" rtl="0">
            <a:defRPr sz="1000"/>
          </a:pPr>
          <a:r>
            <a:rPr lang="ja-JP" altLang="en-US" sz="700" b="0" i="0" u="none" strike="noStrike" baseline="0">
              <a:solidFill>
                <a:srgbClr val="000000"/>
              </a:solidFill>
              <a:latin typeface="ＭＳ 明朝"/>
              <a:ea typeface="ＭＳ 明朝"/>
            </a:rPr>
            <a:t>美郷町</a:t>
          </a:r>
        </a:p>
      </xdr:txBody>
    </xdr:sp>
    <xdr:clientData/>
  </xdr:oneCellAnchor>
  <xdr:twoCellAnchor>
    <xdr:from xmlns:xdr="http://schemas.openxmlformats.org/drawingml/2006/spreadsheetDrawing">
      <xdr:col>18</xdr:col>
      <xdr:colOff>142875</xdr:colOff>
      <xdr:row>26</xdr:row>
      <xdr:rowOff>86360</xdr:rowOff>
    </xdr:from>
    <xdr:to xmlns:xdr="http://schemas.openxmlformats.org/drawingml/2006/spreadsheetDrawing">
      <xdr:col>21</xdr:col>
      <xdr:colOff>381000</xdr:colOff>
      <xdr:row>41</xdr:row>
      <xdr:rowOff>57150</xdr:rowOff>
    </xdr:to>
    <xdr:sp macro="" textlink="">
      <xdr:nvSpPr>
        <xdr:cNvPr id="151" name="Freeform 53"/>
        <xdr:cNvSpPr/>
      </xdr:nvSpPr>
      <xdr:spPr>
        <a:xfrm>
          <a:off x="10439400" y="4629785"/>
          <a:ext cx="2295525" cy="2552065"/>
        </a:xfrm>
        <a:custGeom>
          <a:avLst/>
          <a:gdLst>
            <a:gd name="T0" fmla="*/ 5 w 241"/>
            <a:gd name="T1" fmla="*/ 53 h 267"/>
            <a:gd name="T2" fmla="*/ 8 w 241"/>
            <a:gd name="T3" fmla="*/ 64 h 267"/>
            <a:gd name="T4" fmla="*/ 7 w 241"/>
            <a:gd name="T5" fmla="*/ 73 h 267"/>
            <a:gd name="T6" fmla="*/ 13 w 241"/>
            <a:gd name="T7" fmla="*/ 94 h 267"/>
            <a:gd name="T8" fmla="*/ 14 w 241"/>
            <a:gd name="T9" fmla="*/ 131 h 267"/>
            <a:gd name="T10" fmla="*/ 13 w 241"/>
            <a:gd name="T11" fmla="*/ 169 h 267"/>
            <a:gd name="T12" fmla="*/ 22 w 241"/>
            <a:gd name="T13" fmla="*/ 170 h 267"/>
            <a:gd name="T14" fmla="*/ 27 w 241"/>
            <a:gd name="T15" fmla="*/ 181 h 267"/>
            <a:gd name="T16" fmla="*/ 40 w 241"/>
            <a:gd name="T17" fmla="*/ 180 h 267"/>
            <a:gd name="T18" fmla="*/ 54 w 241"/>
            <a:gd name="T19" fmla="*/ 188 h 267"/>
            <a:gd name="T20" fmla="*/ 61 w 241"/>
            <a:gd name="T21" fmla="*/ 189 h 267"/>
            <a:gd name="T22" fmla="*/ 66 w 241"/>
            <a:gd name="T23" fmla="*/ 200 h 267"/>
            <a:gd name="T24" fmla="*/ 75 w 241"/>
            <a:gd name="T25" fmla="*/ 210 h 267"/>
            <a:gd name="T26" fmla="*/ 74 w 241"/>
            <a:gd name="T27" fmla="*/ 225 h 267"/>
            <a:gd name="T28" fmla="*/ 84 w 241"/>
            <a:gd name="T29" fmla="*/ 233 h 267"/>
            <a:gd name="T30" fmla="*/ 95 w 241"/>
            <a:gd name="T31" fmla="*/ 235 h 267"/>
            <a:gd name="T32" fmla="*/ 97 w 241"/>
            <a:gd name="T33" fmla="*/ 250 h 267"/>
            <a:gd name="T34" fmla="*/ 105 w 241"/>
            <a:gd name="T35" fmla="*/ 257 h 267"/>
            <a:gd name="T36" fmla="*/ 119 w 241"/>
            <a:gd name="T37" fmla="*/ 266 h 267"/>
            <a:gd name="T38" fmla="*/ 127 w 241"/>
            <a:gd name="T39" fmla="*/ 257 h 267"/>
            <a:gd name="T40" fmla="*/ 121 w 241"/>
            <a:gd name="T41" fmla="*/ 238 h 267"/>
            <a:gd name="T42" fmla="*/ 109 w 241"/>
            <a:gd name="T43" fmla="*/ 222 h 267"/>
            <a:gd name="T44" fmla="*/ 99 w 241"/>
            <a:gd name="T45" fmla="*/ 202 h 267"/>
            <a:gd name="T46" fmla="*/ 104 w 241"/>
            <a:gd name="T47" fmla="*/ 194 h 267"/>
            <a:gd name="T48" fmla="*/ 113 w 241"/>
            <a:gd name="T49" fmla="*/ 182 h 267"/>
            <a:gd name="T50" fmla="*/ 117 w 241"/>
            <a:gd name="T51" fmla="*/ 166 h 267"/>
            <a:gd name="T52" fmla="*/ 122 w 241"/>
            <a:gd name="T53" fmla="*/ 155 h 267"/>
            <a:gd name="T54" fmla="*/ 125 w 241"/>
            <a:gd name="T55" fmla="*/ 145 h 267"/>
            <a:gd name="T56" fmla="*/ 118 w 241"/>
            <a:gd name="T57" fmla="*/ 139 h 267"/>
            <a:gd name="T58" fmla="*/ 121 w 241"/>
            <a:gd name="T59" fmla="*/ 129 h 267"/>
            <a:gd name="T60" fmla="*/ 135 w 241"/>
            <a:gd name="T61" fmla="*/ 135 h 267"/>
            <a:gd name="T62" fmla="*/ 138 w 241"/>
            <a:gd name="T63" fmla="*/ 125 h 267"/>
            <a:gd name="T64" fmla="*/ 150 w 241"/>
            <a:gd name="T65" fmla="*/ 118 h 267"/>
            <a:gd name="T66" fmla="*/ 159 w 241"/>
            <a:gd name="T67" fmla="*/ 111 h 267"/>
            <a:gd name="T68" fmla="*/ 177 w 241"/>
            <a:gd name="T69" fmla="*/ 105 h 267"/>
            <a:gd name="T70" fmla="*/ 194 w 241"/>
            <a:gd name="T71" fmla="*/ 97 h 267"/>
            <a:gd name="T72" fmla="*/ 218 w 241"/>
            <a:gd name="T73" fmla="*/ 95 h 267"/>
            <a:gd name="T74" fmla="*/ 232 w 241"/>
            <a:gd name="T75" fmla="*/ 89 h 267"/>
            <a:gd name="T76" fmla="*/ 240 w 241"/>
            <a:gd name="T77" fmla="*/ 77 h 267"/>
            <a:gd name="T78" fmla="*/ 237 w 241"/>
            <a:gd name="T79" fmla="*/ 63 h 267"/>
            <a:gd name="T80" fmla="*/ 227 w 241"/>
            <a:gd name="T81" fmla="*/ 52 h 267"/>
            <a:gd name="T82" fmla="*/ 224 w 241"/>
            <a:gd name="T83" fmla="*/ 43 h 267"/>
            <a:gd name="T84" fmla="*/ 218 w 241"/>
            <a:gd name="T85" fmla="*/ 37 h 267"/>
            <a:gd name="T86" fmla="*/ 210 w 241"/>
            <a:gd name="T87" fmla="*/ 24 h 267"/>
            <a:gd name="T88" fmla="*/ 199 w 241"/>
            <a:gd name="T89" fmla="*/ 25 h 267"/>
            <a:gd name="T90" fmla="*/ 187 w 241"/>
            <a:gd name="T91" fmla="*/ 20 h 267"/>
            <a:gd name="T92" fmla="*/ 174 w 241"/>
            <a:gd name="T93" fmla="*/ 16 h 267"/>
            <a:gd name="T94" fmla="*/ 161 w 241"/>
            <a:gd name="T95" fmla="*/ 22 h 267"/>
            <a:gd name="T96" fmla="*/ 156 w 241"/>
            <a:gd name="T97" fmla="*/ 34 h 267"/>
            <a:gd name="T98" fmla="*/ 140 w 241"/>
            <a:gd name="T99" fmla="*/ 40 h 267"/>
            <a:gd name="T100" fmla="*/ 137 w 241"/>
            <a:gd name="T101" fmla="*/ 24 h 267"/>
            <a:gd name="T102" fmla="*/ 123 w 241"/>
            <a:gd name="T103" fmla="*/ 18 h 267"/>
            <a:gd name="T104" fmla="*/ 102 w 241"/>
            <a:gd name="T105" fmla="*/ 15 h 267"/>
            <a:gd name="T106" fmla="*/ 91 w 241"/>
            <a:gd name="T107" fmla="*/ 0 h 267"/>
            <a:gd name="T108" fmla="*/ 82 w 241"/>
            <a:gd name="T109" fmla="*/ 8 h 267"/>
            <a:gd name="T110" fmla="*/ 65 w 241"/>
            <a:gd name="T111" fmla="*/ 10 h 267"/>
            <a:gd name="T112" fmla="*/ 44 w 241"/>
            <a:gd name="T113" fmla="*/ 9 h 267"/>
            <a:gd name="T114" fmla="*/ 27 w 241"/>
            <a:gd name="T115" fmla="*/ 11 h 267"/>
            <a:gd name="T116" fmla="*/ 24 w 241"/>
            <a:gd name="T117" fmla="*/ 5 h 267"/>
            <a:gd name="T118" fmla="*/ 17 w 241"/>
            <a:gd name="T119" fmla="*/ 10 h 267"/>
            <a:gd name="T120" fmla="*/ 16 w 241"/>
            <a:gd name="T121" fmla="*/ 31 h 267"/>
            <a:gd name="T122" fmla="*/ 7 w 241"/>
            <a:gd name="T123" fmla="*/ 37 h 267"/>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 ang="0">
              <a:pos x="T120" y="T121"/>
            </a:cxn>
            <a:cxn ang="0">
              <a:pos x="T122" y="T123"/>
            </a:cxn>
          </a:cxnLst>
          <a:rect l="0" t="0" r="r" b="b"/>
          <a:pathLst>
            <a:path w="241" h="267">
              <a:moveTo>
                <a:pt x="1" y="36"/>
              </a:moveTo>
              <a:cubicBezTo>
                <a:pt x="0" y="37"/>
                <a:pt x="2" y="43"/>
                <a:pt x="3" y="45"/>
              </a:cubicBezTo>
              <a:cubicBezTo>
                <a:pt x="4" y="47"/>
                <a:pt x="5" y="48"/>
                <a:pt x="5" y="49"/>
              </a:cubicBezTo>
              <a:cubicBezTo>
                <a:pt x="5" y="50"/>
                <a:pt x="4" y="52"/>
                <a:pt x="5" y="53"/>
              </a:cubicBezTo>
              <a:cubicBezTo>
                <a:pt x="3" y="56"/>
                <a:pt x="3" y="56"/>
                <a:pt x="3" y="57"/>
              </a:cubicBezTo>
              <a:cubicBezTo>
                <a:pt x="3" y="58"/>
                <a:pt x="4" y="59"/>
                <a:pt x="4" y="60"/>
              </a:cubicBezTo>
              <a:cubicBezTo>
                <a:pt x="4" y="61"/>
                <a:pt x="4" y="61"/>
                <a:pt x="5" y="62"/>
              </a:cubicBezTo>
              <a:cubicBezTo>
                <a:pt x="6" y="63"/>
                <a:pt x="7" y="63"/>
                <a:pt x="8" y="64"/>
              </a:cubicBezTo>
              <a:cubicBezTo>
                <a:pt x="9" y="65"/>
                <a:pt x="10" y="66"/>
                <a:pt x="10" y="67"/>
              </a:cubicBezTo>
              <a:cubicBezTo>
                <a:pt x="10" y="68"/>
                <a:pt x="9" y="69"/>
                <a:pt x="9" y="69"/>
              </a:cubicBezTo>
              <a:cubicBezTo>
                <a:pt x="9" y="69"/>
                <a:pt x="8" y="69"/>
                <a:pt x="8" y="70"/>
              </a:cubicBezTo>
              <a:cubicBezTo>
                <a:pt x="8" y="71"/>
                <a:pt x="7" y="72"/>
                <a:pt x="7" y="73"/>
              </a:cubicBezTo>
              <a:cubicBezTo>
                <a:pt x="6" y="74"/>
                <a:pt x="6" y="76"/>
                <a:pt x="7" y="77"/>
              </a:cubicBezTo>
              <a:cubicBezTo>
                <a:pt x="8" y="78"/>
                <a:pt x="10" y="78"/>
                <a:pt x="11" y="80"/>
              </a:cubicBezTo>
              <a:cubicBezTo>
                <a:pt x="12" y="82"/>
                <a:pt x="13" y="87"/>
                <a:pt x="13" y="89"/>
              </a:cubicBezTo>
              <a:cubicBezTo>
                <a:pt x="13" y="91"/>
                <a:pt x="13" y="92"/>
                <a:pt x="13" y="94"/>
              </a:cubicBezTo>
              <a:cubicBezTo>
                <a:pt x="13" y="98"/>
                <a:pt x="15" y="101"/>
                <a:pt x="15" y="104"/>
              </a:cubicBezTo>
              <a:cubicBezTo>
                <a:pt x="15" y="106"/>
                <a:pt x="14" y="107"/>
                <a:pt x="14" y="109"/>
              </a:cubicBezTo>
              <a:cubicBezTo>
                <a:pt x="14" y="111"/>
                <a:pt x="14" y="111"/>
                <a:pt x="14" y="115"/>
              </a:cubicBezTo>
              <a:cubicBezTo>
                <a:pt x="15" y="121"/>
                <a:pt x="13" y="126"/>
                <a:pt x="14" y="131"/>
              </a:cubicBezTo>
              <a:cubicBezTo>
                <a:pt x="14" y="136"/>
                <a:pt x="15" y="141"/>
                <a:pt x="15" y="144"/>
              </a:cubicBezTo>
              <a:cubicBezTo>
                <a:pt x="15" y="147"/>
                <a:pt x="14" y="152"/>
                <a:pt x="14" y="152"/>
              </a:cubicBezTo>
              <a:cubicBezTo>
                <a:pt x="15" y="154"/>
                <a:pt x="11" y="155"/>
                <a:pt x="13" y="157"/>
              </a:cubicBezTo>
              <a:cubicBezTo>
                <a:pt x="13" y="160"/>
                <a:pt x="13" y="167"/>
                <a:pt x="13" y="169"/>
              </a:cubicBezTo>
              <a:cubicBezTo>
                <a:pt x="13" y="171"/>
                <a:pt x="14" y="169"/>
                <a:pt x="14" y="169"/>
              </a:cubicBezTo>
              <a:cubicBezTo>
                <a:pt x="14" y="169"/>
                <a:pt x="14" y="170"/>
                <a:pt x="15" y="170"/>
              </a:cubicBezTo>
              <a:cubicBezTo>
                <a:pt x="16" y="170"/>
                <a:pt x="18" y="169"/>
                <a:pt x="19" y="169"/>
              </a:cubicBezTo>
              <a:cubicBezTo>
                <a:pt x="20" y="169"/>
                <a:pt x="21" y="170"/>
                <a:pt x="22" y="170"/>
              </a:cubicBezTo>
              <a:cubicBezTo>
                <a:pt x="23" y="170"/>
                <a:pt x="24" y="171"/>
                <a:pt x="24" y="171"/>
              </a:cubicBezTo>
              <a:cubicBezTo>
                <a:pt x="24" y="171"/>
                <a:pt x="24" y="172"/>
                <a:pt x="24" y="173"/>
              </a:cubicBezTo>
              <a:cubicBezTo>
                <a:pt x="24" y="174"/>
                <a:pt x="23" y="178"/>
                <a:pt x="24" y="179"/>
              </a:cubicBezTo>
              <a:cubicBezTo>
                <a:pt x="25" y="180"/>
                <a:pt x="26" y="181"/>
                <a:pt x="27" y="181"/>
              </a:cubicBezTo>
              <a:cubicBezTo>
                <a:pt x="28" y="181"/>
                <a:pt x="30" y="181"/>
                <a:pt x="31" y="181"/>
              </a:cubicBezTo>
              <a:cubicBezTo>
                <a:pt x="32" y="181"/>
                <a:pt x="32" y="180"/>
                <a:pt x="33" y="179"/>
              </a:cubicBezTo>
              <a:cubicBezTo>
                <a:pt x="34" y="178"/>
                <a:pt x="36" y="177"/>
                <a:pt x="37" y="177"/>
              </a:cubicBezTo>
              <a:cubicBezTo>
                <a:pt x="39" y="177"/>
                <a:pt x="39" y="179"/>
                <a:pt x="40" y="180"/>
              </a:cubicBezTo>
              <a:cubicBezTo>
                <a:pt x="41" y="181"/>
                <a:pt x="42" y="181"/>
                <a:pt x="43" y="182"/>
              </a:cubicBezTo>
              <a:cubicBezTo>
                <a:pt x="44" y="183"/>
                <a:pt x="45" y="184"/>
                <a:pt x="46" y="185"/>
              </a:cubicBezTo>
              <a:cubicBezTo>
                <a:pt x="48" y="187"/>
                <a:pt x="50" y="187"/>
                <a:pt x="51" y="188"/>
              </a:cubicBezTo>
              <a:cubicBezTo>
                <a:pt x="52" y="189"/>
                <a:pt x="53" y="188"/>
                <a:pt x="54" y="188"/>
              </a:cubicBezTo>
              <a:cubicBezTo>
                <a:pt x="55" y="188"/>
                <a:pt x="55" y="189"/>
                <a:pt x="56" y="189"/>
              </a:cubicBezTo>
              <a:cubicBezTo>
                <a:pt x="57" y="189"/>
                <a:pt x="59" y="186"/>
                <a:pt x="60" y="186"/>
              </a:cubicBezTo>
              <a:cubicBezTo>
                <a:pt x="61" y="186"/>
                <a:pt x="60" y="187"/>
                <a:pt x="60" y="187"/>
              </a:cubicBezTo>
              <a:cubicBezTo>
                <a:pt x="60" y="187"/>
                <a:pt x="61" y="188"/>
                <a:pt x="61" y="189"/>
              </a:cubicBezTo>
              <a:cubicBezTo>
                <a:pt x="61" y="190"/>
                <a:pt x="62" y="190"/>
                <a:pt x="62" y="191"/>
              </a:cubicBezTo>
              <a:cubicBezTo>
                <a:pt x="62" y="192"/>
                <a:pt x="64" y="193"/>
                <a:pt x="64" y="194"/>
              </a:cubicBezTo>
              <a:cubicBezTo>
                <a:pt x="64" y="195"/>
                <a:pt x="65" y="196"/>
                <a:pt x="65" y="197"/>
              </a:cubicBezTo>
              <a:cubicBezTo>
                <a:pt x="65" y="198"/>
                <a:pt x="66" y="199"/>
                <a:pt x="66" y="200"/>
              </a:cubicBezTo>
              <a:cubicBezTo>
                <a:pt x="66" y="201"/>
                <a:pt x="66" y="202"/>
                <a:pt x="66" y="203"/>
              </a:cubicBezTo>
              <a:cubicBezTo>
                <a:pt x="66" y="204"/>
                <a:pt x="65" y="208"/>
                <a:pt x="66" y="209"/>
              </a:cubicBezTo>
              <a:cubicBezTo>
                <a:pt x="68" y="212"/>
                <a:pt x="68" y="213"/>
                <a:pt x="70" y="212"/>
              </a:cubicBezTo>
              <a:cubicBezTo>
                <a:pt x="71" y="212"/>
                <a:pt x="74" y="210"/>
                <a:pt x="75" y="210"/>
              </a:cubicBezTo>
              <a:cubicBezTo>
                <a:pt x="76" y="210"/>
                <a:pt x="77" y="209"/>
                <a:pt x="77" y="210"/>
              </a:cubicBezTo>
              <a:cubicBezTo>
                <a:pt x="78" y="211"/>
                <a:pt x="78" y="213"/>
                <a:pt x="78" y="215"/>
              </a:cubicBezTo>
              <a:cubicBezTo>
                <a:pt x="78" y="217"/>
                <a:pt x="77" y="219"/>
                <a:pt x="76" y="221"/>
              </a:cubicBezTo>
              <a:cubicBezTo>
                <a:pt x="75" y="223"/>
                <a:pt x="74" y="224"/>
                <a:pt x="74" y="225"/>
              </a:cubicBezTo>
              <a:cubicBezTo>
                <a:pt x="74" y="228"/>
                <a:pt x="75" y="227"/>
                <a:pt x="76" y="228"/>
              </a:cubicBezTo>
              <a:cubicBezTo>
                <a:pt x="77" y="229"/>
                <a:pt x="78" y="230"/>
                <a:pt x="79" y="230"/>
              </a:cubicBezTo>
              <a:cubicBezTo>
                <a:pt x="80" y="230"/>
                <a:pt x="80" y="231"/>
                <a:pt x="81" y="231"/>
              </a:cubicBezTo>
              <a:cubicBezTo>
                <a:pt x="82" y="231"/>
                <a:pt x="83" y="233"/>
                <a:pt x="84" y="233"/>
              </a:cubicBezTo>
              <a:cubicBezTo>
                <a:pt x="85" y="233"/>
                <a:pt x="86" y="234"/>
                <a:pt x="87" y="234"/>
              </a:cubicBezTo>
              <a:cubicBezTo>
                <a:pt x="88" y="234"/>
                <a:pt x="88" y="235"/>
                <a:pt x="89" y="235"/>
              </a:cubicBezTo>
              <a:cubicBezTo>
                <a:pt x="90" y="235"/>
                <a:pt x="91" y="234"/>
                <a:pt x="92" y="234"/>
              </a:cubicBezTo>
              <a:cubicBezTo>
                <a:pt x="93" y="234"/>
                <a:pt x="94" y="234"/>
                <a:pt x="95" y="235"/>
              </a:cubicBezTo>
              <a:cubicBezTo>
                <a:pt x="96" y="236"/>
                <a:pt x="97" y="238"/>
                <a:pt x="97" y="239"/>
              </a:cubicBezTo>
              <a:cubicBezTo>
                <a:pt x="97" y="240"/>
                <a:pt x="96" y="243"/>
                <a:pt x="96" y="244"/>
              </a:cubicBezTo>
              <a:cubicBezTo>
                <a:pt x="96" y="245"/>
                <a:pt x="97" y="247"/>
                <a:pt x="97" y="248"/>
              </a:cubicBezTo>
              <a:cubicBezTo>
                <a:pt x="97" y="249"/>
                <a:pt x="97" y="249"/>
                <a:pt x="97" y="250"/>
              </a:cubicBezTo>
              <a:cubicBezTo>
                <a:pt x="97" y="251"/>
                <a:pt x="99" y="252"/>
                <a:pt x="100" y="253"/>
              </a:cubicBezTo>
              <a:cubicBezTo>
                <a:pt x="101" y="254"/>
                <a:pt x="102" y="254"/>
                <a:pt x="103" y="254"/>
              </a:cubicBezTo>
              <a:cubicBezTo>
                <a:pt x="104" y="254"/>
                <a:pt x="104" y="255"/>
                <a:pt x="104" y="255"/>
              </a:cubicBezTo>
              <a:cubicBezTo>
                <a:pt x="104" y="255"/>
                <a:pt x="105" y="256"/>
                <a:pt x="105" y="257"/>
              </a:cubicBezTo>
              <a:cubicBezTo>
                <a:pt x="105" y="258"/>
                <a:pt x="103" y="259"/>
                <a:pt x="104" y="260"/>
              </a:cubicBezTo>
              <a:cubicBezTo>
                <a:pt x="105" y="261"/>
                <a:pt x="107" y="262"/>
                <a:pt x="109" y="263"/>
              </a:cubicBezTo>
              <a:cubicBezTo>
                <a:pt x="111" y="264"/>
                <a:pt x="112" y="265"/>
                <a:pt x="114" y="265"/>
              </a:cubicBezTo>
              <a:cubicBezTo>
                <a:pt x="116" y="266"/>
                <a:pt x="118" y="266"/>
                <a:pt x="119" y="266"/>
              </a:cubicBezTo>
              <a:cubicBezTo>
                <a:pt x="120" y="266"/>
                <a:pt x="121" y="267"/>
                <a:pt x="122" y="266"/>
              </a:cubicBezTo>
              <a:cubicBezTo>
                <a:pt x="123" y="265"/>
                <a:pt x="125" y="263"/>
                <a:pt x="126" y="262"/>
              </a:cubicBezTo>
              <a:cubicBezTo>
                <a:pt x="127" y="261"/>
                <a:pt x="127" y="260"/>
                <a:pt x="127" y="259"/>
              </a:cubicBezTo>
              <a:cubicBezTo>
                <a:pt x="127" y="258"/>
                <a:pt x="127" y="258"/>
                <a:pt x="127" y="257"/>
              </a:cubicBezTo>
              <a:cubicBezTo>
                <a:pt x="127" y="256"/>
                <a:pt x="126" y="255"/>
                <a:pt x="125" y="253"/>
              </a:cubicBezTo>
              <a:cubicBezTo>
                <a:pt x="124" y="251"/>
                <a:pt x="121" y="248"/>
                <a:pt x="120" y="246"/>
              </a:cubicBezTo>
              <a:cubicBezTo>
                <a:pt x="119" y="244"/>
                <a:pt x="119" y="244"/>
                <a:pt x="119" y="243"/>
              </a:cubicBezTo>
              <a:cubicBezTo>
                <a:pt x="117" y="239"/>
                <a:pt x="121" y="243"/>
                <a:pt x="121" y="238"/>
              </a:cubicBezTo>
              <a:cubicBezTo>
                <a:pt x="121" y="237"/>
                <a:pt x="122" y="236"/>
                <a:pt x="121" y="234"/>
              </a:cubicBezTo>
              <a:cubicBezTo>
                <a:pt x="120" y="232"/>
                <a:pt x="118" y="228"/>
                <a:pt x="117" y="227"/>
              </a:cubicBezTo>
              <a:cubicBezTo>
                <a:pt x="116" y="226"/>
                <a:pt x="114" y="227"/>
                <a:pt x="113" y="226"/>
              </a:cubicBezTo>
              <a:cubicBezTo>
                <a:pt x="112" y="225"/>
                <a:pt x="110" y="224"/>
                <a:pt x="109" y="222"/>
              </a:cubicBezTo>
              <a:cubicBezTo>
                <a:pt x="108" y="220"/>
                <a:pt x="108" y="218"/>
                <a:pt x="108" y="216"/>
              </a:cubicBezTo>
              <a:cubicBezTo>
                <a:pt x="108" y="214"/>
                <a:pt x="108" y="213"/>
                <a:pt x="108" y="212"/>
              </a:cubicBezTo>
              <a:cubicBezTo>
                <a:pt x="108" y="211"/>
                <a:pt x="107" y="211"/>
                <a:pt x="106" y="209"/>
              </a:cubicBezTo>
              <a:cubicBezTo>
                <a:pt x="105" y="207"/>
                <a:pt x="100" y="203"/>
                <a:pt x="99" y="202"/>
              </a:cubicBezTo>
              <a:cubicBezTo>
                <a:pt x="98" y="201"/>
                <a:pt x="101" y="201"/>
                <a:pt x="101" y="201"/>
              </a:cubicBezTo>
              <a:cubicBezTo>
                <a:pt x="101" y="200"/>
                <a:pt x="99" y="202"/>
                <a:pt x="101" y="199"/>
              </a:cubicBezTo>
              <a:cubicBezTo>
                <a:pt x="101" y="198"/>
                <a:pt x="102" y="197"/>
                <a:pt x="102" y="196"/>
              </a:cubicBezTo>
              <a:cubicBezTo>
                <a:pt x="102" y="195"/>
                <a:pt x="104" y="195"/>
                <a:pt x="104" y="194"/>
              </a:cubicBezTo>
              <a:cubicBezTo>
                <a:pt x="104" y="193"/>
                <a:pt x="103" y="191"/>
                <a:pt x="104" y="190"/>
              </a:cubicBezTo>
              <a:cubicBezTo>
                <a:pt x="105" y="189"/>
                <a:pt x="107" y="188"/>
                <a:pt x="108" y="187"/>
              </a:cubicBezTo>
              <a:cubicBezTo>
                <a:pt x="109" y="186"/>
                <a:pt x="111" y="186"/>
                <a:pt x="112" y="185"/>
              </a:cubicBezTo>
              <a:cubicBezTo>
                <a:pt x="113" y="184"/>
                <a:pt x="112" y="184"/>
                <a:pt x="113" y="182"/>
              </a:cubicBezTo>
              <a:cubicBezTo>
                <a:pt x="113" y="181"/>
                <a:pt x="114" y="178"/>
                <a:pt x="114" y="177"/>
              </a:cubicBezTo>
              <a:cubicBezTo>
                <a:pt x="114" y="176"/>
                <a:pt x="115" y="174"/>
                <a:pt x="115" y="173"/>
              </a:cubicBezTo>
              <a:cubicBezTo>
                <a:pt x="115" y="172"/>
                <a:pt x="116" y="174"/>
                <a:pt x="117" y="171"/>
              </a:cubicBezTo>
              <a:cubicBezTo>
                <a:pt x="117" y="170"/>
                <a:pt x="117" y="167"/>
                <a:pt x="117" y="166"/>
              </a:cubicBezTo>
              <a:cubicBezTo>
                <a:pt x="117" y="165"/>
                <a:pt x="118" y="164"/>
                <a:pt x="119" y="163"/>
              </a:cubicBezTo>
              <a:cubicBezTo>
                <a:pt x="120" y="162"/>
                <a:pt x="122" y="162"/>
                <a:pt x="122" y="161"/>
              </a:cubicBezTo>
              <a:cubicBezTo>
                <a:pt x="122" y="160"/>
                <a:pt x="122" y="159"/>
                <a:pt x="122" y="158"/>
              </a:cubicBezTo>
              <a:cubicBezTo>
                <a:pt x="122" y="157"/>
                <a:pt x="121" y="156"/>
                <a:pt x="122" y="155"/>
              </a:cubicBezTo>
              <a:cubicBezTo>
                <a:pt x="123" y="154"/>
                <a:pt x="125" y="153"/>
                <a:pt x="126" y="152"/>
              </a:cubicBezTo>
              <a:cubicBezTo>
                <a:pt x="127" y="151"/>
                <a:pt x="127" y="149"/>
                <a:pt x="127" y="148"/>
              </a:cubicBezTo>
              <a:cubicBezTo>
                <a:pt x="127" y="147"/>
                <a:pt x="127" y="148"/>
                <a:pt x="126" y="147"/>
              </a:cubicBezTo>
              <a:cubicBezTo>
                <a:pt x="126" y="147"/>
                <a:pt x="125" y="145"/>
                <a:pt x="125" y="145"/>
              </a:cubicBezTo>
              <a:cubicBezTo>
                <a:pt x="125" y="145"/>
                <a:pt x="124" y="144"/>
                <a:pt x="123" y="144"/>
              </a:cubicBezTo>
              <a:cubicBezTo>
                <a:pt x="122" y="144"/>
                <a:pt x="120" y="145"/>
                <a:pt x="120" y="145"/>
              </a:cubicBezTo>
              <a:cubicBezTo>
                <a:pt x="120" y="145"/>
                <a:pt x="120" y="144"/>
                <a:pt x="120" y="143"/>
              </a:cubicBezTo>
              <a:cubicBezTo>
                <a:pt x="118" y="141"/>
                <a:pt x="119" y="140"/>
                <a:pt x="118" y="139"/>
              </a:cubicBezTo>
              <a:cubicBezTo>
                <a:pt x="117" y="138"/>
                <a:pt x="116" y="137"/>
                <a:pt x="116" y="136"/>
              </a:cubicBezTo>
              <a:cubicBezTo>
                <a:pt x="116" y="135"/>
                <a:pt x="117" y="134"/>
                <a:pt x="117" y="133"/>
              </a:cubicBezTo>
              <a:cubicBezTo>
                <a:pt x="117" y="132"/>
                <a:pt x="118" y="132"/>
                <a:pt x="119" y="131"/>
              </a:cubicBezTo>
              <a:cubicBezTo>
                <a:pt x="120" y="130"/>
                <a:pt x="120" y="129"/>
                <a:pt x="121" y="129"/>
              </a:cubicBezTo>
              <a:cubicBezTo>
                <a:pt x="122" y="129"/>
                <a:pt x="125" y="129"/>
                <a:pt x="126" y="129"/>
              </a:cubicBezTo>
              <a:cubicBezTo>
                <a:pt x="127" y="129"/>
                <a:pt x="127" y="130"/>
                <a:pt x="128" y="130"/>
              </a:cubicBezTo>
              <a:cubicBezTo>
                <a:pt x="129" y="130"/>
                <a:pt x="131" y="131"/>
                <a:pt x="132" y="132"/>
              </a:cubicBezTo>
              <a:cubicBezTo>
                <a:pt x="133" y="133"/>
                <a:pt x="134" y="134"/>
                <a:pt x="135" y="135"/>
              </a:cubicBezTo>
              <a:cubicBezTo>
                <a:pt x="136" y="136"/>
                <a:pt x="137" y="136"/>
                <a:pt x="138" y="136"/>
              </a:cubicBezTo>
              <a:cubicBezTo>
                <a:pt x="139" y="136"/>
                <a:pt x="139" y="133"/>
                <a:pt x="139" y="132"/>
              </a:cubicBezTo>
              <a:cubicBezTo>
                <a:pt x="139" y="131"/>
                <a:pt x="138" y="128"/>
                <a:pt x="138" y="127"/>
              </a:cubicBezTo>
              <a:cubicBezTo>
                <a:pt x="138" y="126"/>
                <a:pt x="138" y="126"/>
                <a:pt x="138" y="125"/>
              </a:cubicBezTo>
              <a:cubicBezTo>
                <a:pt x="138" y="124"/>
                <a:pt x="138" y="123"/>
                <a:pt x="139" y="122"/>
              </a:cubicBezTo>
              <a:cubicBezTo>
                <a:pt x="140" y="121"/>
                <a:pt x="141" y="120"/>
                <a:pt x="142" y="119"/>
              </a:cubicBezTo>
              <a:cubicBezTo>
                <a:pt x="143" y="118"/>
                <a:pt x="146" y="118"/>
                <a:pt x="147" y="118"/>
              </a:cubicBezTo>
              <a:cubicBezTo>
                <a:pt x="148" y="118"/>
                <a:pt x="149" y="118"/>
                <a:pt x="150" y="118"/>
              </a:cubicBezTo>
              <a:cubicBezTo>
                <a:pt x="151" y="118"/>
                <a:pt x="152" y="120"/>
                <a:pt x="153" y="120"/>
              </a:cubicBezTo>
              <a:cubicBezTo>
                <a:pt x="154" y="120"/>
                <a:pt x="155" y="118"/>
                <a:pt x="155" y="117"/>
              </a:cubicBezTo>
              <a:cubicBezTo>
                <a:pt x="155" y="116"/>
                <a:pt x="155" y="114"/>
                <a:pt x="156" y="113"/>
              </a:cubicBezTo>
              <a:cubicBezTo>
                <a:pt x="157" y="112"/>
                <a:pt x="158" y="112"/>
                <a:pt x="159" y="111"/>
              </a:cubicBezTo>
              <a:cubicBezTo>
                <a:pt x="160" y="110"/>
                <a:pt x="161" y="109"/>
                <a:pt x="162" y="109"/>
              </a:cubicBezTo>
              <a:cubicBezTo>
                <a:pt x="163" y="109"/>
                <a:pt x="164" y="109"/>
                <a:pt x="165" y="109"/>
              </a:cubicBezTo>
              <a:cubicBezTo>
                <a:pt x="166" y="109"/>
                <a:pt x="167" y="110"/>
                <a:pt x="169" y="109"/>
              </a:cubicBezTo>
              <a:cubicBezTo>
                <a:pt x="171" y="108"/>
                <a:pt x="175" y="106"/>
                <a:pt x="177" y="105"/>
              </a:cubicBezTo>
              <a:cubicBezTo>
                <a:pt x="179" y="104"/>
                <a:pt x="178" y="102"/>
                <a:pt x="179" y="101"/>
              </a:cubicBezTo>
              <a:cubicBezTo>
                <a:pt x="180" y="100"/>
                <a:pt x="182" y="99"/>
                <a:pt x="184" y="98"/>
              </a:cubicBezTo>
              <a:cubicBezTo>
                <a:pt x="186" y="97"/>
                <a:pt x="187" y="96"/>
                <a:pt x="189" y="96"/>
              </a:cubicBezTo>
              <a:cubicBezTo>
                <a:pt x="191" y="96"/>
                <a:pt x="192" y="97"/>
                <a:pt x="194" y="97"/>
              </a:cubicBezTo>
              <a:cubicBezTo>
                <a:pt x="196" y="97"/>
                <a:pt x="197" y="98"/>
                <a:pt x="199" y="99"/>
              </a:cubicBezTo>
              <a:cubicBezTo>
                <a:pt x="201" y="100"/>
                <a:pt x="203" y="101"/>
                <a:pt x="205" y="101"/>
              </a:cubicBezTo>
              <a:cubicBezTo>
                <a:pt x="207" y="101"/>
                <a:pt x="209" y="99"/>
                <a:pt x="211" y="98"/>
              </a:cubicBezTo>
              <a:cubicBezTo>
                <a:pt x="213" y="97"/>
                <a:pt x="216" y="96"/>
                <a:pt x="218" y="95"/>
              </a:cubicBezTo>
              <a:cubicBezTo>
                <a:pt x="220" y="94"/>
                <a:pt x="220" y="93"/>
                <a:pt x="222" y="92"/>
              </a:cubicBezTo>
              <a:cubicBezTo>
                <a:pt x="224" y="91"/>
                <a:pt x="227" y="90"/>
                <a:pt x="228" y="90"/>
              </a:cubicBezTo>
              <a:cubicBezTo>
                <a:pt x="229" y="90"/>
                <a:pt x="230" y="89"/>
                <a:pt x="231" y="89"/>
              </a:cubicBezTo>
              <a:cubicBezTo>
                <a:pt x="232" y="88"/>
                <a:pt x="231" y="89"/>
                <a:pt x="232" y="89"/>
              </a:cubicBezTo>
              <a:cubicBezTo>
                <a:pt x="233" y="89"/>
                <a:pt x="234" y="87"/>
                <a:pt x="235" y="86"/>
              </a:cubicBezTo>
              <a:cubicBezTo>
                <a:pt x="236" y="85"/>
                <a:pt x="235" y="85"/>
                <a:pt x="236" y="84"/>
              </a:cubicBezTo>
              <a:cubicBezTo>
                <a:pt x="237" y="83"/>
                <a:pt x="239" y="80"/>
                <a:pt x="240" y="79"/>
              </a:cubicBezTo>
              <a:cubicBezTo>
                <a:pt x="241" y="78"/>
                <a:pt x="240" y="78"/>
                <a:pt x="240" y="77"/>
              </a:cubicBezTo>
              <a:cubicBezTo>
                <a:pt x="240" y="76"/>
                <a:pt x="240" y="75"/>
                <a:pt x="240" y="74"/>
              </a:cubicBezTo>
              <a:cubicBezTo>
                <a:pt x="240" y="73"/>
                <a:pt x="240" y="71"/>
                <a:pt x="240" y="70"/>
              </a:cubicBezTo>
              <a:cubicBezTo>
                <a:pt x="240" y="69"/>
                <a:pt x="239" y="69"/>
                <a:pt x="239" y="68"/>
              </a:cubicBezTo>
              <a:cubicBezTo>
                <a:pt x="239" y="67"/>
                <a:pt x="237" y="64"/>
                <a:pt x="237" y="63"/>
              </a:cubicBezTo>
              <a:cubicBezTo>
                <a:pt x="237" y="62"/>
                <a:pt x="237" y="61"/>
                <a:pt x="237" y="60"/>
              </a:cubicBezTo>
              <a:cubicBezTo>
                <a:pt x="237" y="59"/>
                <a:pt x="236" y="57"/>
                <a:pt x="235" y="56"/>
              </a:cubicBezTo>
              <a:cubicBezTo>
                <a:pt x="234" y="55"/>
                <a:pt x="231" y="56"/>
                <a:pt x="230" y="55"/>
              </a:cubicBezTo>
              <a:cubicBezTo>
                <a:pt x="229" y="54"/>
                <a:pt x="227" y="53"/>
                <a:pt x="227" y="52"/>
              </a:cubicBezTo>
              <a:cubicBezTo>
                <a:pt x="227" y="51"/>
                <a:pt x="228" y="49"/>
                <a:pt x="228" y="48"/>
              </a:cubicBezTo>
              <a:cubicBezTo>
                <a:pt x="228" y="47"/>
                <a:pt x="228" y="47"/>
                <a:pt x="227" y="46"/>
              </a:cubicBezTo>
              <a:cubicBezTo>
                <a:pt x="227" y="45"/>
                <a:pt x="226" y="44"/>
                <a:pt x="226" y="44"/>
              </a:cubicBezTo>
              <a:cubicBezTo>
                <a:pt x="226" y="44"/>
                <a:pt x="224" y="44"/>
                <a:pt x="224" y="43"/>
              </a:cubicBezTo>
              <a:cubicBezTo>
                <a:pt x="224" y="42"/>
                <a:pt x="224" y="41"/>
                <a:pt x="223" y="40"/>
              </a:cubicBezTo>
              <a:cubicBezTo>
                <a:pt x="222" y="39"/>
                <a:pt x="219" y="39"/>
                <a:pt x="219" y="39"/>
              </a:cubicBezTo>
              <a:cubicBezTo>
                <a:pt x="218" y="39"/>
                <a:pt x="220" y="39"/>
                <a:pt x="220" y="39"/>
              </a:cubicBezTo>
              <a:cubicBezTo>
                <a:pt x="220" y="39"/>
                <a:pt x="219" y="38"/>
                <a:pt x="218" y="37"/>
              </a:cubicBezTo>
              <a:cubicBezTo>
                <a:pt x="217" y="36"/>
                <a:pt x="216" y="33"/>
                <a:pt x="215" y="31"/>
              </a:cubicBezTo>
              <a:cubicBezTo>
                <a:pt x="214" y="29"/>
                <a:pt x="213" y="27"/>
                <a:pt x="212" y="26"/>
              </a:cubicBezTo>
              <a:cubicBezTo>
                <a:pt x="211" y="25"/>
                <a:pt x="210" y="25"/>
                <a:pt x="210" y="25"/>
              </a:cubicBezTo>
              <a:cubicBezTo>
                <a:pt x="210" y="25"/>
                <a:pt x="210" y="24"/>
                <a:pt x="210" y="24"/>
              </a:cubicBezTo>
              <a:cubicBezTo>
                <a:pt x="210" y="24"/>
                <a:pt x="208" y="23"/>
                <a:pt x="207" y="23"/>
              </a:cubicBezTo>
              <a:cubicBezTo>
                <a:pt x="206" y="23"/>
                <a:pt x="206" y="24"/>
                <a:pt x="205" y="24"/>
              </a:cubicBezTo>
              <a:cubicBezTo>
                <a:pt x="204" y="24"/>
                <a:pt x="203" y="26"/>
                <a:pt x="202" y="26"/>
              </a:cubicBezTo>
              <a:cubicBezTo>
                <a:pt x="201" y="26"/>
                <a:pt x="200" y="25"/>
                <a:pt x="199" y="25"/>
              </a:cubicBezTo>
              <a:cubicBezTo>
                <a:pt x="198" y="25"/>
                <a:pt x="198" y="24"/>
                <a:pt x="197" y="24"/>
              </a:cubicBezTo>
              <a:cubicBezTo>
                <a:pt x="196" y="24"/>
                <a:pt x="195" y="23"/>
                <a:pt x="194" y="22"/>
              </a:cubicBezTo>
              <a:cubicBezTo>
                <a:pt x="193" y="21"/>
                <a:pt x="192" y="20"/>
                <a:pt x="191" y="20"/>
              </a:cubicBezTo>
              <a:cubicBezTo>
                <a:pt x="190" y="20"/>
                <a:pt x="188" y="20"/>
                <a:pt x="187" y="20"/>
              </a:cubicBezTo>
              <a:cubicBezTo>
                <a:pt x="186" y="20"/>
                <a:pt x="185" y="18"/>
                <a:pt x="184" y="18"/>
              </a:cubicBezTo>
              <a:cubicBezTo>
                <a:pt x="183" y="18"/>
                <a:pt x="183" y="18"/>
                <a:pt x="182" y="18"/>
              </a:cubicBezTo>
              <a:cubicBezTo>
                <a:pt x="181" y="18"/>
                <a:pt x="177" y="16"/>
                <a:pt x="176" y="16"/>
              </a:cubicBezTo>
              <a:cubicBezTo>
                <a:pt x="175" y="16"/>
                <a:pt x="175" y="16"/>
                <a:pt x="174" y="16"/>
              </a:cubicBezTo>
              <a:cubicBezTo>
                <a:pt x="173" y="16"/>
                <a:pt x="173" y="16"/>
                <a:pt x="172" y="16"/>
              </a:cubicBezTo>
              <a:cubicBezTo>
                <a:pt x="171" y="16"/>
                <a:pt x="168" y="16"/>
                <a:pt x="167" y="17"/>
              </a:cubicBezTo>
              <a:cubicBezTo>
                <a:pt x="166" y="18"/>
                <a:pt x="165" y="20"/>
                <a:pt x="164" y="21"/>
              </a:cubicBezTo>
              <a:cubicBezTo>
                <a:pt x="163" y="22"/>
                <a:pt x="162" y="21"/>
                <a:pt x="161" y="22"/>
              </a:cubicBezTo>
              <a:cubicBezTo>
                <a:pt x="160" y="23"/>
                <a:pt x="160" y="24"/>
                <a:pt x="159" y="25"/>
              </a:cubicBezTo>
              <a:cubicBezTo>
                <a:pt x="158" y="26"/>
                <a:pt x="157" y="26"/>
                <a:pt x="157" y="27"/>
              </a:cubicBezTo>
              <a:cubicBezTo>
                <a:pt x="157" y="28"/>
                <a:pt x="156" y="30"/>
                <a:pt x="156" y="31"/>
              </a:cubicBezTo>
              <a:cubicBezTo>
                <a:pt x="156" y="32"/>
                <a:pt x="156" y="33"/>
                <a:pt x="156" y="34"/>
              </a:cubicBezTo>
              <a:cubicBezTo>
                <a:pt x="156" y="35"/>
                <a:pt x="156" y="35"/>
                <a:pt x="155" y="35"/>
              </a:cubicBezTo>
              <a:cubicBezTo>
                <a:pt x="154" y="36"/>
                <a:pt x="153" y="36"/>
                <a:pt x="152" y="37"/>
              </a:cubicBezTo>
              <a:cubicBezTo>
                <a:pt x="151" y="38"/>
                <a:pt x="150" y="38"/>
                <a:pt x="148" y="39"/>
              </a:cubicBezTo>
              <a:cubicBezTo>
                <a:pt x="146" y="40"/>
                <a:pt x="141" y="40"/>
                <a:pt x="140" y="40"/>
              </a:cubicBezTo>
              <a:cubicBezTo>
                <a:pt x="139" y="40"/>
                <a:pt x="141" y="40"/>
                <a:pt x="141" y="40"/>
              </a:cubicBezTo>
              <a:cubicBezTo>
                <a:pt x="141" y="40"/>
                <a:pt x="140" y="39"/>
                <a:pt x="140" y="38"/>
              </a:cubicBezTo>
              <a:cubicBezTo>
                <a:pt x="140" y="37"/>
                <a:pt x="141" y="37"/>
                <a:pt x="140" y="35"/>
              </a:cubicBezTo>
              <a:cubicBezTo>
                <a:pt x="139" y="33"/>
                <a:pt x="138" y="26"/>
                <a:pt x="137" y="24"/>
              </a:cubicBezTo>
              <a:cubicBezTo>
                <a:pt x="136" y="22"/>
                <a:pt x="137" y="23"/>
                <a:pt x="136" y="22"/>
              </a:cubicBezTo>
              <a:cubicBezTo>
                <a:pt x="135" y="21"/>
                <a:pt x="134" y="18"/>
                <a:pt x="133" y="18"/>
              </a:cubicBezTo>
              <a:cubicBezTo>
                <a:pt x="132" y="17"/>
                <a:pt x="132" y="19"/>
                <a:pt x="128" y="20"/>
              </a:cubicBezTo>
              <a:cubicBezTo>
                <a:pt x="126" y="20"/>
                <a:pt x="125" y="18"/>
                <a:pt x="123" y="18"/>
              </a:cubicBezTo>
              <a:cubicBezTo>
                <a:pt x="121" y="18"/>
                <a:pt x="119" y="21"/>
                <a:pt x="118" y="21"/>
              </a:cubicBezTo>
              <a:cubicBezTo>
                <a:pt x="117" y="21"/>
                <a:pt x="115" y="21"/>
                <a:pt x="114" y="21"/>
              </a:cubicBezTo>
              <a:cubicBezTo>
                <a:pt x="113" y="21"/>
                <a:pt x="112" y="23"/>
                <a:pt x="110" y="22"/>
              </a:cubicBezTo>
              <a:cubicBezTo>
                <a:pt x="107" y="21"/>
                <a:pt x="102" y="15"/>
                <a:pt x="102" y="15"/>
              </a:cubicBezTo>
              <a:cubicBezTo>
                <a:pt x="99" y="13"/>
                <a:pt x="101" y="9"/>
                <a:pt x="98" y="8"/>
              </a:cubicBezTo>
              <a:cubicBezTo>
                <a:pt x="97" y="6"/>
                <a:pt x="99" y="6"/>
                <a:pt x="99" y="5"/>
              </a:cubicBezTo>
              <a:cubicBezTo>
                <a:pt x="99" y="4"/>
                <a:pt x="97" y="4"/>
                <a:pt x="96" y="3"/>
              </a:cubicBezTo>
              <a:cubicBezTo>
                <a:pt x="95" y="2"/>
                <a:pt x="92" y="0"/>
                <a:pt x="91" y="0"/>
              </a:cubicBezTo>
              <a:cubicBezTo>
                <a:pt x="90" y="0"/>
                <a:pt x="88" y="0"/>
                <a:pt x="87" y="0"/>
              </a:cubicBezTo>
              <a:cubicBezTo>
                <a:pt x="86" y="0"/>
                <a:pt x="86" y="1"/>
                <a:pt x="85" y="2"/>
              </a:cubicBezTo>
              <a:cubicBezTo>
                <a:pt x="84" y="3"/>
                <a:pt x="83" y="3"/>
                <a:pt x="83" y="4"/>
              </a:cubicBezTo>
              <a:cubicBezTo>
                <a:pt x="83" y="5"/>
                <a:pt x="83" y="7"/>
                <a:pt x="82" y="8"/>
              </a:cubicBezTo>
              <a:cubicBezTo>
                <a:pt x="81" y="9"/>
                <a:pt x="80" y="9"/>
                <a:pt x="79" y="9"/>
              </a:cubicBezTo>
              <a:cubicBezTo>
                <a:pt x="78" y="9"/>
                <a:pt x="75" y="11"/>
                <a:pt x="74" y="11"/>
              </a:cubicBezTo>
              <a:cubicBezTo>
                <a:pt x="73" y="11"/>
                <a:pt x="73" y="12"/>
                <a:pt x="72" y="12"/>
              </a:cubicBezTo>
              <a:cubicBezTo>
                <a:pt x="71" y="12"/>
                <a:pt x="67" y="11"/>
                <a:pt x="65" y="10"/>
              </a:cubicBezTo>
              <a:cubicBezTo>
                <a:pt x="63" y="10"/>
                <a:pt x="64" y="7"/>
                <a:pt x="61" y="8"/>
              </a:cubicBezTo>
              <a:cubicBezTo>
                <a:pt x="60" y="8"/>
                <a:pt x="59" y="10"/>
                <a:pt x="58" y="12"/>
              </a:cubicBezTo>
              <a:cubicBezTo>
                <a:pt x="56" y="12"/>
                <a:pt x="50" y="11"/>
                <a:pt x="48" y="10"/>
              </a:cubicBezTo>
              <a:cubicBezTo>
                <a:pt x="46" y="9"/>
                <a:pt x="46" y="8"/>
                <a:pt x="44" y="9"/>
              </a:cubicBezTo>
              <a:cubicBezTo>
                <a:pt x="42" y="10"/>
                <a:pt x="37" y="13"/>
                <a:pt x="35" y="14"/>
              </a:cubicBezTo>
              <a:cubicBezTo>
                <a:pt x="33" y="15"/>
                <a:pt x="31" y="16"/>
                <a:pt x="30" y="16"/>
              </a:cubicBezTo>
              <a:cubicBezTo>
                <a:pt x="29" y="16"/>
                <a:pt x="29" y="16"/>
                <a:pt x="29" y="15"/>
              </a:cubicBezTo>
              <a:cubicBezTo>
                <a:pt x="28" y="14"/>
                <a:pt x="28" y="12"/>
                <a:pt x="27" y="11"/>
              </a:cubicBezTo>
              <a:cubicBezTo>
                <a:pt x="27" y="10"/>
                <a:pt x="26" y="10"/>
                <a:pt x="26" y="9"/>
              </a:cubicBezTo>
              <a:cubicBezTo>
                <a:pt x="26" y="8"/>
                <a:pt x="26" y="7"/>
                <a:pt x="26" y="7"/>
              </a:cubicBezTo>
              <a:cubicBezTo>
                <a:pt x="26" y="7"/>
                <a:pt x="24" y="6"/>
                <a:pt x="24" y="6"/>
              </a:cubicBezTo>
              <a:cubicBezTo>
                <a:pt x="23" y="5"/>
                <a:pt x="24" y="5"/>
                <a:pt x="24" y="5"/>
              </a:cubicBezTo>
              <a:cubicBezTo>
                <a:pt x="24" y="5"/>
                <a:pt x="23" y="4"/>
                <a:pt x="22" y="4"/>
              </a:cubicBezTo>
              <a:cubicBezTo>
                <a:pt x="21" y="4"/>
                <a:pt x="20" y="5"/>
                <a:pt x="19" y="5"/>
              </a:cubicBezTo>
              <a:cubicBezTo>
                <a:pt x="18" y="5"/>
                <a:pt x="17" y="6"/>
                <a:pt x="17" y="7"/>
              </a:cubicBezTo>
              <a:cubicBezTo>
                <a:pt x="17" y="8"/>
                <a:pt x="17" y="9"/>
                <a:pt x="17" y="10"/>
              </a:cubicBezTo>
              <a:cubicBezTo>
                <a:pt x="17" y="11"/>
                <a:pt x="16" y="13"/>
                <a:pt x="16" y="15"/>
              </a:cubicBezTo>
              <a:cubicBezTo>
                <a:pt x="16" y="17"/>
                <a:pt x="16" y="19"/>
                <a:pt x="16" y="21"/>
              </a:cubicBezTo>
              <a:cubicBezTo>
                <a:pt x="16" y="23"/>
                <a:pt x="18" y="26"/>
                <a:pt x="18" y="28"/>
              </a:cubicBezTo>
              <a:cubicBezTo>
                <a:pt x="18" y="30"/>
                <a:pt x="17" y="30"/>
                <a:pt x="16" y="31"/>
              </a:cubicBezTo>
              <a:cubicBezTo>
                <a:pt x="14" y="33"/>
                <a:pt x="14" y="33"/>
                <a:pt x="14" y="33"/>
              </a:cubicBezTo>
              <a:cubicBezTo>
                <a:pt x="14" y="34"/>
                <a:pt x="11" y="33"/>
                <a:pt x="11" y="34"/>
              </a:cubicBezTo>
              <a:cubicBezTo>
                <a:pt x="11" y="35"/>
                <a:pt x="10" y="37"/>
                <a:pt x="8" y="36"/>
              </a:cubicBezTo>
              <a:cubicBezTo>
                <a:pt x="7" y="36"/>
                <a:pt x="8" y="37"/>
                <a:pt x="7" y="37"/>
              </a:cubicBezTo>
              <a:cubicBezTo>
                <a:pt x="6" y="37"/>
                <a:pt x="2" y="36"/>
                <a:pt x="1" y="36"/>
              </a:cubicBezTo>
              <a:close/>
            </a:path>
          </a:pathLst>
        </a:custGeom>
        <a:solidFill>
          <a:srgbClr xmlns:mc="http://schemas.openxmlformats.org/markup-compatibility/2006" xmlns:a14="http://schemas.microsoft.com/office/drawing/2010/main" val="FFFFFF" a14:legacySpreadsheetColorIndex="9" mc:Ignorable="a14"/>
        </a:solidFill>
        <a:ln w="9525" cap="flat" cmpd="sng">
          <a:solidFill>
            <a:srgbClr xmlns:mc="http://schemas.openxmlformats.org/markup-compatibility/2006" xmlns:a14="http://schemas.microsoft.com/office/drawing/2010/main" val="000000" a14:legacySpreadsheetColorIndex="64" mc:Ignorable="a14"/>
          </a:solidFill>
          <a:prstDash val="solid"/>
          <a:round/>
          <a:headEnd type="none" w="med" len="med"/>
          <a:tailEnd type="none" w="med" len="med"/>
        </a:ln>
        <a:effectLst/>
      </xdr:spPr>
    </xdr:sp>
    <xdr:clientData/>
  </xdr:twoCellAnchor>
  <xdr:oneCellAnchor>
    <xdr:from xmlns:xdr="http://schemas.openxmlformats.org/drawingml/2006/spreadsheetDrawing">
      <xdr:col>19</xdr:col>
      <xdr:colOff>38100</xdr:colOff>
      <xdr:row>31</xdr:row>
      <xdr:rowOff>38100</xdr:rowOff>
    </xdr:from>
    <xdr:ext cx="361950" cy="162560"/>
    <xdr:sp macro="" textlink="">
      <xdr:nvSpPr>
        <xdr:cNvPr id="152" name="テキスト 5049"/>
        <xdr:cNvSpPr txBox="1">
          <a:spLocks noChangeArrowheads="1"/>
        </xdr:cNvSpPr>
      </xdr:nvSpPr>
      <xdr:spPr>
        <a:xfrm>
          <a:off x="11020425" y="5438775"/>
          <a:ext cx="361950" cy="162560"/>
        </a:xfrm>
        <a:prstGeom prst="rect">
          <a:avLst/>
        </a:prstGeom>
        <a:solidFill>
          <a:srgbClr xmlns:mc="http://schemas.openxmlformats.org/markup-compatibility/2006" xmlns:a14="http://schemas.microsoft.com/office/drawing/2010/main" val="FFFFFF" a14:legacySpreadsheetColorIndex="9" mc:Ignorable="a14"/>
        </a:solidFill>
        <a:ln>
          <a:noFill/>
        </a:ln>
      </xdr:spPr>
      <xdr:txBody>
        <a:bodyPr vertOverflow="overflow" horzOverflow="overflow" wrap="none" lIns="9144" tIns="18288" rIns="9144" bIns="18288" anchor="ctr" upright="1">
          <a:spAutoFit/>
        </a:bodyPr>
        <a:lstStyle/>
        <a:p>
          <a:pPr algn="ctr" rtl="0">
            <a:defRPr sz="1000"/>
          </a:pPr>
          <a:r>
            <a:rPr lang="ja-JP" altLang="en-US" sz="700" b="0" i="0" u="none" strike="noStrike" baseline="0">
              <a:solidFill>
                <a:srgbClr val="000000"/>
              </a:solidFill>
              <a:latin typeface="ＭＳ 明朝"/>
              <a:ea typeface="ＭＳ 明朝"/>
            </a:rPr>
            <a:t>秋田市</a:t>
          </a:r>
        </a:p>
      </xdr:txBody>
    </xdr:sp>
    <xdr:clientData/>
  </xdr:oneCellAnchor>
  <xdr:twoCellAnchor>
    <xdr:from xmlns:xdr="http://schemas.openxmlformats.org/drawingml/2006/spreadsheetDrawing">
      <xdr:col>19</xdr:col>
      <xdr:colOff>447675</xdr:colOff>
      <xdr:row>8</xdr:row>
      <xdr:rowOff>152400</xdr:rowOff>
    </xdr:from>
    <xdr:to xmlns:xdr="http://schemas.openxmlformats.org/drawingml/2006/spreadsheetDrawing">
      <xdr:col>23</xdr:col>
      <xdr:colOff>38100</xdr:colOff>
      <xdr:row>28</xdr:row>
      <xdr:rowOff>123825</xdr:rowOff>
    </xdr:to>
    <xdr:sp macro="" textlink="">
      <xdr:nvSpPr>
        <xdr:cNvPr id="153" name="Freeform 59"/>
        <xdr:cNvSpPr/>
      </xdr:nvSpPr>
      <xdr:spPr>
        <a:xfrm>
          <a:off x="11430000" y="1600200"/>
          <a:ext cx="2333625" cy="3409950"/>
        </a:xfrm>
        <a:custGeom>
          <a:avLst/>
          <a:gdLst>
            <a:gd name="T0" fmla="*/ 134 w 245"/>
            <a:gd name="T1" fmla="*/ 330 h 357"/>
            <a:gd name="T2" fmla="*/ 143 w 245"/>
            <a:gd name="T3" fmla="*/ 309 h 357"/>
            <a:gd name="T4" fmla="*/ 153 w 245"/>
            <a:gd name="T5" fmla="*/ 304 h 357"/>
            <a:gd name="T6" fmla="*/ 167 w 245"/>
            <a:gd name="T7" fmla="*/ 296 h 357"/>
            <a:gd name="T8" fmla="*/ 176 w 245"/>
            <a:gd name="T9" fmla="*/ 301 h 357"/>
            <a:gd name="T10" fmla="*/ 188 w 245"/>
            <a:gd name="T11" fmla="*/ 296 h 357"/>
            <a:gd name="T12" fmla="*/ 190 w 245"/>
            <a:gd name="T13" fmla="*/ 277 h 357"/>
            <a:gd name="T14" fmla="*/ 207 w 245"/>
            <a:gd name="T15" fmla="*/ 260 h 357"/>
            <a:gd name="T16" fmla="*/ 219 w 245"/>
            <a:gd name="T17" fmla="*/ 249 h 357"/>
            <a:gd name="T18" fmla="*/ 229 w 245"/>
            <a:gd name="T19" fmla="*/ 233 h 357"/>
            <a:gd name="T20" fmla="*/ 240 w 245"/>
            <a:gd name="T21" fmla="*/ 221 h 357"/>
            <a:gd name="T22" fmla="*/ 224 w 245"/>
            <a:gd name="T23" fmla="*/ 204 h 357"/>
            <a:gd name="T24" fmla="*/ 219 w 245"/>
            <a:gd name="T25" fmla="*/ 190 h 357"/>
            <a:gd name="T26" fmla="*/ 209 w 245"/>
            <a:gd name="T27" fmla="*/ 178 h 357"/>
            <a:gd name="T28" fmla="*/ 193 w 245"/>
            <a:gd name="T29" fmla="*/ 170 h 357"/>
            <a:gd name="T30" fmla="*/ 173 w 245"/>
            <a:gd name="T31" fmla="*/ 161 h 357"/>
            <a:gd name="T32" fmla="*/ 165 w 245"/>
            <a:gd name="T33" fmla="*/ 145 h 357"/>
            <a:gd name="T34" fmla="*/ 147 w 245"/>
            <a:gd name="T35" fmla="*/ 135 h 357"/>
            <a:gd name="T36" fmla="*/ 131 w 245"/>
            <a:gd name="T37" fmla="*/ 129 h 357"/>
            <a:gd name="T38" fmla="*/ 122 w 245"/>
            <a:gd name="T39" fmla="*/ 120 h 357"/>
            <a:gd name="T40" fmla="*/ 118 w 245"/>
            <a:gd name="T41" fmla="*/ 101 h 357"/>
            <a:gd name="T42" fmla="*/ 109 w 245"/>
            <a:gd name="T43" fmla="*/ 72 h 357"/>
            <a:gd name="T44" fmla="*/ 98 w 245"/>
            <a:gd name="T45" fmla="*/ 63 h 357"/>
            <a:gd name="T46" fmla="*/ 82 w 245"/>
            <a:gd name="T47" fmla="*/ 59 h 357"/>
            <a:gd name="T48" fmla="*/ 75 w 245"/>
            <a:gd name="T49" fmla="*/ 40 h 357"/>
            <a:gd name="T50" fmla="*/ 67 w 245"/>
            <a:gd name="T51" fmla="*/ 20 h 357"/>
            <a:gd name="T52" fmla="*/ 61 w 245"/>
            <a:gd name="T53" fmla="*/ 6 h 357"/>
            <a:gd name="T54" fmla="*/ 49 w 245"/>
            <a:gd name="T55" fmla="*/ 9 h 357"/>
            <a:gd name="T56" fmla="*/ 44 w 245"/>
            <a:gd name="T57" fmla="*/ 23 h 357"/>
            <a:gd name="T58" fmla="*/ 39 w 245"/>
            <a:gd name="T59" fmla="*/ 35 h 357"/>
            <a:gd name="T60" fmla="*/ 35 w 245"/>
            <a:gd name="T61" fmla="*/ 55 h 357"/>
            <a:gd name="T62" fmla="*/ 25 w 245"/>
            <a:gd name="T63" fmla="*/ 66 h 357"/>
            <a:gd name="T64" fmla="*/ 15 w 245"/>
            <a:gd name="T65" fmla="*/ 73 h 357"/>
            <a:gd name="T66" fmla="*/ 18 w 245"/>
            <a:gd name="T67" fmla="*/ 88 h 357"/>
            <a:gd name="T68" fmla="*/ 22 w 245"/>
            <a:gd name="T69" fmla="*/ 101 h 357"/>
            <a:gd name="T70" fmla="*/ 7 w 245"/>
            <a:gd name="T71" fmla="*/ 108 h 357"/>
            <a:gd name="T72" fmla="*/ 4 w 245"/>
            <a:gd name="T73" fmla="*/ 124 h 357"/>
            <a:gd name="T74" fmla="*/ 4 w 245"/>
            <a:gd name="T75" fmla="*/ 137 h 357"/>
            <a:gd name="T76" fmla="*/ 2 w 245"/>
            <a:gd name="T77" fmla="*/ 156 h 357"/>
            <a:gd name="T78" fmla="*/ 2 w 245"/>
            <a:gd name="T79" fmla="*/ 170 h 357"/>
            <a:gd name="T80" fmla="*/ 7 w 245"/>
            <a:gd name="T81" fmla="*/ 181 h 357"/>
            <a:gd name="T82" fmla="*/ 27 w 245"/>
            <a:gd name="T83" fmla="*/ 175 h 357"/>
            <a:gd name="T84" fmla="*/ 42 w 245"/>
            <a:gd name="T85" fmla="*/ 173 h 357"/>
            <a:gd name="T86" fmla="*/ 59 w 245"/>
            <a:gd name="T87" fmla="*/ 169 h 357"/>
            <a:gd name="T88" fmla="*/ 66 w 245"/>
            <a:gd name="T89" fmla="*/ 182 h 357"/>
            <a:gd name="T90" fmla="*/ 66 w 245"/>
            <a:gd name="T91" fmla="*/ 196 h 357"/>
            <a:gd name="T92" fmla="*/ 54 w 245"/>
            <a:gd name="T93" fmla="*/ 216 h 357"/>
            <a:gd name="T94" fmla="*/ 66 w 245"/>
            <a:gd name="T95" fmla="*/ 233 h 357"/>
            <a:gd name="T96" fmla="*/ 55 w 245"/>
            <a:gd name="T97" fmla="*/ 249 h 357"/>
            <a:gd name="T98" fmla="*/ 57 w 245"/>
            <a:gd name="T99" fmla="*/ 265 h 357"/>
            <a:gd name="T100" fmla="*/ 65 w 245"/>
            <a:gd name="T101" fmla="*/ 284 h 357"/>
            <a:gd name="T102" fmla="*/ 67 w 245"/>
            <a:gd name="T103" fmla="*/ 300 h 357"/>
            <a:gd name="T104" fmla="*/ 71 w 245"/>
            <a:gd name="T105" fmla="*/ 314 h 357"/>
            <a:gd name="T106" fmla="*/ 78 w 245"/>
            <a:gd name="T107" fmla="*/ 334 h 357"/>
            <a:gd name="T108" fmla="*/ 103 w 245"/>
            <a:gd name="T109" fmla="*/ 340 h 357"/>
            <a:gd name="T110" fmla="*/ 118 w 245"/>
            <a:gd name="T111" fmla="*/ 357 h 357"/>
            <a:gd name="T112" fmla="*/ 135 w 245"/>
            <a:gd name="T113" fmla="*/ 349 h 357"/>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Lst>
          <a:rect l="0" t="0" r="r" b="b"/>
          <a:pathLst>
            <a:path w="245" h="357">
              <a:moveTo>
                <a:pt x="135" y="349"/>
              </a:moveTo>
              <a:cubicBezTo>
                <a:pt x="135" y="348"/>
                <a:pt x="135" y="343"/>
                <a:pt x="135" y="341"/>
              </a:cubicBezTo>
              <a:cubicBezTo>
                <a:pt x="135" y="339"/>
                <a:pt x="134" y="337"/>
                <a:pt x="134" y="335"/>
              </a:cubicBezTo>
              <a:cubicBezTo>
                <a:pt x="134" y="333"/>
                <a:pt x="133" y="331"/>
                <a:pt x="134" y="330"/>
              </a:cubicBezTo>
              <a:cubicBezTo>
                <a:pt x="134" y="327"/>
                <a:pt x="137" y="328"/>
                <a:pt x="139" y="326"/>
              </a:cubicBezTo>
              <a:cubicBezTo>
                <a:pt x="141" y="324"/>
                <a:pt x="143" y="320"/>
                <a:pt x="144" y="318"/>
              </a:cubicBezTo>
              <a:cubicBezTo>
                <a:pt x="145" y="316"/>
                <a:pt x="144" y="314"/>
                <a:pt x="144" y="313"/>
              </a:cubicBezTo>
              <a:cubicBezTo>
                <a:pt x="144" y="312"/>
                <a:pt x="143" y="310"/>
                <a:pt x="143" y="309"/>
              </a:cubicBezTo>
              <a:cubicBezTo>
                <a:pt x="143" y="308"/>
                <a:pt x="142" y="307"/>
                <a:pt x="142" y="306"/>
              </a:cubicBezTo>
              <a:cubicBezTo>
                <a:pt x="142" y="305"/>
                <a:pt x="143" y="305"/>
                <a:pt x="144" y="305"/>
              </a:cubicBezTo>
              <a:cubicBezTo>
                <a:pt x="145" y="305"/>
                <a:pt x="146" y="304"/>
                <a:pt x="147" y="304"/>
              </a:cubicBezTo>
              <a:cubicBezTo>
                <a:pt x="148" y="304"/>
                <a:pt x="151" y="305"/>
                <a:pt x="153" y="304"/>
              </a:cubicBezTo>
              <a:cubicBezTo>
                <a:pt x="154" y="303"/>
                <a:pt x="156" y="301"/>
                <a:pt x="157" y="300"/>
              </a:cubicBezTo>
              <a:cubicBezTo>
                <a:pt x="158" y="299"/>
                <a:pt x="161" y="296"/>
                <a:pt x="162" y="295"/>
              </a:cubicBezTo>
              <a:cubicBezTo>
                <a:pt x="163" y="294"/>
                <a:pt x="164" y="295"/>
                <a:pt x="165" y="295"/>
              </a:cubicBezTo>
              <a:cubicBezTo>
                <a:pt x="166" y="295"/>
                <a:pt x="166" y="296"/>
                <a:pt x="167" y="296"/>
              </a:cubicBezTo>
              <a:cubicBezTo>
                <a:pt x="168" y="296"/>
                <a:pt x="168" y="297"/>
                <a:pt x="169" y="298"/>
              </a:cubicBezTo>
              <a:cubicBezTo>
                <a:pt x="170" y="299"/>
                <a:pt x="172" y="301"/>
                <a:pt x="172" y="301"/>
              </a:cubicBezTo>
              <a:cubicBezTo>
                <a:pt x="174" y="302"/>
                <a:pt x="170" y="301"/>
                <a:pt x="172" y="301"/>
              </a:cubicBezTo>
              <a:cubicBezTo>
                <a:pt x="173" y="301"/>
                <a:pt x="175" y="301"/>
                <a:pt x="176" y="301"/>
              </a:cubicBezTo>
              <a:cubicBezTo>
                <a:pt x="177" y="301"/>
                <a:pt x="178" y="302"/>
                <a:pt x="179" y="302"/>
              </a:cubicBezTo>
              <a:cubicBezTo>
                <a:pt x="180" y="302"/>
                <a:pt x="183" y="303"/>
                <a:pt x="184" y="303"/>
              </a:cubicBezTo>
              <a:cubicBezTo>
                <a:pt x="185" y="303"/>
                <a:pt x="186" y="301"/>
                <a:pt x="187" y="300"/>
              </a:cubicBezTo>
              <a:cubicBezTo>
                <a:pt x="188" y="299"/>
                <a:pt x="188" y="297"/>
                <a:pt x="188" y="296"/>
              </a:cubicBezTo>
              <a:cubicBezTo>
                <a:pt x="188" y="295"/>
                <a:pt x="189" y="293"/>
                <a:pt x="189" y="292"/>
              </a:cubicBezTo>
              <a:cubicBezTo>
                <a:pt x="189" y="291"/>
                <a:pt x="190" y="289"/>
                <a:pt x="190" y="287"/>
              </a:cubicBezTo>
              <a:cubicBezTo>
                <a:pt x="190" y="285"/>
                <a:pt x="190" y="284"/>
                <a:pt x="190" y="282"/>
              </a:cubicBezTo>
              <a:cubicBezTo>
                <a:pt x="190" y="280"/>
                <a:pt x="189" y="279"/>
                <a:pt x="190" y="277"/>
              </a:cubicBezTo>
              <a:cubicBezTo>
                <a:pt x="191" y="275"/>
                <a:pt x="193" y="271"/>
                <a:pt x="195" y="270"/>
              </a:cubicBezTo>
              <a:cubicBezTo>
                <a:pt x="196" y="269"/>
                <a:pt x="200" y="270"/>
                <a:pt x="201" y="269"/>
              </a:cubicBezTo>
              <a:cubicBezTo>
                <a:pt x="202" y="268"/>
                <a:pt x="203" y="267"/>
                <a:pt x="204" y="266"/>
              </a:cubicBezTo>
              <a:cubicBezTo>
                <a:pt x="205" y="265"/>
                <a:pt x="206" y="262"/>
                <a:pt x="207" y="260"/>
              </a:cubicBezTo>
              <a:cubicBezTo>
                <a:pt x="208" y="258"/>
                <a:pt x="211" y="256"/>
                <a:pt x="212" y="255"/>
              </a:cubicBezTo>
              <a:cubicBezTo>
                <a:pt x="213" y="254"/>
                <a:pt x="212" y="254"/>
                <a:pt x="212" y="253"/>
              </a:cubicBezTo>
              <a:cubicBezTo>
                <a:pt x="212" y="252"/>
                <a:pt x="213" y="251"/>
                <a:pt x="214" y="250"/>
              </a:cubicBezTo>
              <a:cubicBezTo>
                <a:pt x="215" y="249"/>
                <a:pt x="218" y="249"/>
                <a:pt x="219" y="249"/>
              </a:cubicBezTo>
              <a:cubicBezTo>
                <a:pt x="220" y="249"/>
                <a:pt x="221" y="248"/>
                <a:pt x="221" y="247"/>
              </a:cubicBezTo>
              <a:cubicBezTo>
                <a:pt x="222" y="246"/>
                <a:pt x="221" y="244"/>
                <a:pt x="222" y="242"/>
              </a:cubicBezTo>
              <a:cubicBezTo>
                <a:pt x="223" y="240"/>
                <a:pt x="224" y="238"/>
                <a:pt x="225" y="237"/>
              </a:cubicBezTo>
              <a:cubicBezTo>
                <a:pt x="226" y="236"/>
                <a:pt x="228" y="234"/>
                <a:pt x="229" y="233"/>
              </a:cubicBezTo>
              <a:cubicBezTo>
                <a:pt x="230" y="232"/>
                <a:pt x="231" y="231"/>
                <a:pt x="233" y="230"/>
              </a:cubicBezTo>
              <a:cubicBezTo>
                <a:pt x="235" y="226"/>
                <a:pt x="245" y="229"/>
                <a:pt x="243" y="226"/>
              </a:cubicBezTo>
              <a:cubicBezTo>
                <a:pt x="244" y="225"/>
                <a:pt x="241" y="225"/>
                <a:pt x="241" y="224"/>
              </a:cubicBezTo>
              <a:cubicBezTo>
                <a:pt x="241" y="223"/>
                <a:pt x="240" y="222"/>
                <a:pt x="240" y="221"/>
              </a:cubicBezTo>
              <a:cubicBezTo>
                <a:pt x="240" y="220"/>
                <a:pt x="239" y="220"/>
                <a:pt x="238" y="220"/>
              </a:cubicBezTo>
              <a:cubicBezTo>
                <a:pt x="237" y="220"/>
                <a:pt x="235" y="219"/>
                <a:pt x="233" y="218"/>
              </a:cubicBezTo>
              <a:cubicBezTo>
                <a:pt x="231" y="217"/>
                <a:pt x="228" y="213"/>
                <a:pt x="227" y="211"/>
              </a:cubicBezTo>
              <a:cubicBezTo>
                <a:pt x="225" y="209"/>
                <a:pt x="225" y="206"/>
                <a:pt x="224" y="204"/>
              </a:cubicBezTo>
              <a:cubicBezTo>
                <a:pt x="223" y="202"/>
                <a:pt x="222" y="199"/>
                <a:pt x="222" y="198"/>
              </a:cubicBezTo>
              <a:cubicBezTo>
                <a:pt x="222" y="197"/>
                <a:pt x="223" y="196"/>
                <a:pt x="223" y="195"/>
              </a:cubicBezTo>
              <a:cubicBezTo>
                <a:pt x="223" y="194"/>
                <a:pt x="224" y="194"/>
                <a:pt x="223" y="193"/>
              </a:cubicBezTo>
              <a:cubicBezTo>
                <a:pt x="222" y="192"/>
                <a:pt x="220" y="191"/>
                <a:pt x="219" y="190"/>
              </a:cubicBezTo>
              <a:cubicBezTo>
                <a:pt x="218" y="188"/>
                <a:pt x="219" y="187"/>
                <a:pt x="219" y="186"/>
              </a:cubicBezTo>
              <a:cubicBezTo>
                <a:pt x="219" y="185"/>
                <a:pt x="218" y="184"/>
                <a:pt x="217" y="183"/>
              </a:cubicBezTo>
              <a:cubicBezTo>
                <a:pt x="216" y="182"/>
                <a:pt x="214" y="179"/>
                <a:pt x="213" y="178"/>
              </a:cubicBezTo>
              <a:cubicBezTo>
                <a:pt x="212" y="177"/>
                <a:pt x="210" y="178"/>
                <a:pt x="209" y="178"/>
              </a:cubicBezTo>
              <a:cubicBezTo>
                <a:pt x="208" y="178"/>
                <a:pt x="208" y="177"/>
                <a:pt x="207" y="176"/>
              </a:cubicBezTo>
              <a:cubicBezTo>
                <a:pt x="206" y="175"/>
                <a:pt x="205" y="172"/>
                <a:pt x="204" y="172"/>
              </a:cubicBezTo>
              <a:cubicBezTo>
                <a:pt x="203" y="172"/>
                <a:pt x="201" y="173"/>
                <a:pt x="199" y="173"/>
              </a:cubicBezTo>
              <a:cubicBezTo>
                <a:pt x="197" y="173"/>
                <a:pt x="196" y="170"/>
                <a:pt x="193" y="170"/>
              </a:cubicBezTo>
              <a:cubicBezTo>
                <a:pt x="190" y="170"/>
                <a:pt x="185" y="172"/>
                <a:pt x="182" y="172"/>
              </a:cubicBezTo>
              <a:cubicBezTo>
                <a:pt x="179" y="172"/>
                <a:pt x="178" y="172"/>
                <a:pt x="177" y="171"/>
              </a:cubicBezTo>
              <a:cubicBezTo>
                <a:pt x="174" y="171"/>
                <a:pt x="175" y="166"/>
                <a:pt x="174" y="165"/>
              </a:cubicBezTo>
              <a:cubicBezTo>
                <a:pt x="173" y="164"/>
                <a:pt x="173" y="162"/>
                <a:pt x="173" y="161"/>
              </a:cubicBezTo>
              <a:cubicBezTo>
                <a:pt x="172" y="159"/>
                <a:pt x="175" y="159"/>
                <a:pt x="175" y="158"/>
              </a:cubicBezTo>
              <a:cubicBezTo>
                <a:pt x="175" y="157"/>
                <a:pt x="175" y="154"/>
                <a:pt x="174" y="152"/>
              </a:cubicBezTo>
              <a:cubicBezTo>
                <a:pt x="173" y="150"/>
                <a:pt x="171" y="149"/>
                <a:pt x="170" y="148"/>
              </a:cubicBezTo>
              <a:cubicBezTo>
                <a:pt x="169" y="147"/>
                <a:pt x="167" y="146"/>
                <a:pt x="165" y="145"/>
              </a:cubicBezTo>
              <a:cubicBezTo>
                <a:pt x="163" y="144"/>
                <a:pt x="161" y="144"/>
                <a:pt x="160" y="143"/>
              </a:cubicBezTo>
              <a:cubicBezTo>
                <a:pt x="159" y="142"/>
                <a:pt x="156" y="141"/>
                <a:pt x="155" y="141"/>
              </a:cubicBezTo>
              <a:cubicBezTo>
                <a:pt x="154" y="141"/>
                <a:pt x="152" y="141"/>
                <a:pt x="151" y="140"/>
              </a:cubicBezTo>
              <a:cubicBezTo>
                <a:pt x="150" y="139"/>
                <a:pt x="148" y="137"/>
                <a:pt x="147" y="135"/>
              </a:cubicBezTo>
              <a:cubicBezTo>
                <a:pt x="146" y="133"/>
                <a:pt x="148" y="130"/>
                <a:pt x="147" y="129"/>
              </a:cubicBezTo>
              <a:cubicBezTo>
                <a:pt x="146" y="128"/>
                <a:pt x="145" y="127"/>
                <a:pt x="143" y="127"/>
              </a:cubicBezTo>
              <a:cubicBezTo>
                <a:pt x="141" y="127"/>
                <a:pt x="139" y="131"/>
                <a:pt x="137" y="131"/>
              </a:cubicBezTo>
              <a:cubicBezTo>
                <a:pt x="135" y="131"/>
                <a:pt x="133" y="129"/>
                <a:pt x="131" y="129"/>
              </a:cubicBezTo>
              <a:cubicBezTo>
                <a:pt x="129" y="129"/>
                <a:pt x="127" y="128"/>
                <a:pt x="126" y="128"/>
              </a:cubicBezTo>
              <a:cubicBezTo>
                <a:pt x="125" y="128"/>
                <a:pt x="125" y="128"/>
                <a:pt x="125" y="127"/>
              </a:cubicBezTo>
              <a:cubicBezTo>
                <a:pt x="125" y="126"/>
                <a:pt x="124" y="124"/>
                <a:pt x="124" y="123"/>
              </a:cubicBezTo>
              <a:cubicBezTo>
                <a:pt x="123" y="122"/>
                <a:pt x="122" y="121"/>
                <a:pt x="122" y="120"/>
              </a:cubicBezTo>
              <a:cubicBezTo>
                <a:pt x="122" y="119"/>
                <a:pt x="122" y="117"/>
                <a:pt x="122" y="116"/>
              </a:cubicBezTo>
              <a:cubicBezTo>
                <a:pt x="121" y="114"/>
                <a:pt x="119" y="110"/>
                <a:pt x="118" y="108"/>
              </a:cubicBezTo>
              <a:cubicBezTo>
                <a:pt x="117" y="106"/>
                <a:pt x="117" y="105"/>
                <a:pt x="117" y="104"/>
              </a:cubicBezTo>
              <a:cubicBezTo>
                <a:pt x="117" y="103"/>
                <a:pt x="118" y="103"/>
                <a:pt x="118" y="101"/>
              </a:cubicBezTo>
              <a:cubicBezTo>
                <a:pt x="118" y="98"/>
                <a:pt x="120" y="97"/>
                <a:pt x="119" y="94"/>
              </a:cubicBezTo>
              <a:cubicBezTo>
                <a:pt x="119" y="91"/>
                <a:pt x="112" y="86"/>
                <a:pt x="111" y="83"/>
              </a:cubicBezTo>
              <a:cubicBezTo>
                <a:pt x="110" y="80"/>
                <a:pt x="111" y="76"/>
                <a:pt x="111" y="74"/>
              </a:cubicBezTo>
              <a:cubicBezTo>
                <a:pt x="110" y="72"/>
                <a:pt x="110" y="72"/>
                <a:pt x="109" y="72"/>
              </a:cubicBezTo>
              <a:cubicBezTo>
                <a:pt x="108" y="72"/>
                <a:pt x="105" y="72"/>
                <a:pt x="104" y="72"/>
              </a:cubicBezTo>
              <a:cubicBezTo>
                <a:pt x="103" y="72"/>
                <a:pt x="102" y="71"/>
                <a:pt x="101" y="70"/>
              </a:cubicBezTo>
              <a:cubicBezTo>
                <a:pt x="100" y="69"/>
                <a:pt x="100" y="68"/>
                <a:pt x="100" y="67"/>
              </a:cubicBezTo>
              <a:cubicBezTo>
                <a:pt x="100" y="66"/>
                <a:pt x="99" y="63"/>
                <a:pt x="98" y="63"/>
              </a:cubicBezTo>
              <a:cubicBezTo>
                <a:pt x="96" y="61"/>
                <a:pt x="97" y="64"/>
                <a:pt x="95" y="64"/>
              </a:cubicBezTo>
              <a:cubicBezTo>
                <a:pt x="93" y="64"/>
                <a:pt x="90" y="64"/>
                <a:pt x="88" y="64"/>
              </a:cubicBezTo>
              <a:cubicBezTo>
                <a:pt x="86" y="64"/>
                <a:pt x="83" y="64"/>
                <a:pt x="82" y="63"/>
              </a:cubicBezTo>
              <a:cubicBezTo>
                <a:pt x="81" y="62"/>
                <a:pt x="82" y="60"/>
                <a:pt x="82" y="59"/>
              </a:cubicBezTo>
              <a:cubicBezTo>
                <a:pt x="82" y="58"/>
                <a:pt x="85" y="57"/>
                <a:pt x="85" y="56"/>
              </a:cubicBezTo>
              <a:cubicBezTo>
                <a:pt x="85" y="55"/>
                <a:pt x="85" y="55"/>
                <a:pt x="84" y="53"/>
              </a:cubicBezTo>
              <a:cubicBezTo>
                <a:pt x="83" y="51"/>
                <a:pt x="78" y="48"/>
                <a:pt x="77" y="46"/>
              </a:cubicBezTo>
              <a:cubicBezTo>
                <a:pt x="76" y="44"/>
                <a:pt x="76" y="42"/>
                <a:pt x="75" y="40"/>
              </a:cubicBezTo>
              <a:cubicBezTo>
                <a:pt x="74" y="38"/>
                <a:pt x="73" y="33"/>
                <a:pt x="72" y="31"/>
              </a:cubicBezTo>
              <a:cubicBezTo>
                <a:pt x="71" y="29"/>
                <a:pt x="70" y="28"/>
                <a:pt x="70" y="27"/>
              </a:cubicBezTo>
              <a:cubicBezTo>
                <a:pt x="70" y="26"/>
                <a:pt x="69" y="25"/>
                <a:pt x="69" y="24"/>
              </a:cubicBezTo>
              <a:cubicBezTo>
                <a:pt x="69" y="23"/>
                <a:pt x="68" y="21"/>
                <a:pt x="67" y="20"/>
              </a:cubicBezTo>
              <a:cubicBezTo>
                <a:pt x="66" y="19"/>
                <a:pt x="65" y="18"/>
                <a:pt x="65" y="16"/>
              </a:cubicBezTo>
              <a:cubicBezTo>
                <a:pt x="65" y="14"/>
                <a:pt x="65" y="11"/>
                <a:pt x="66" y="10"/>
              </a:cubicBezTo>
              <a:cubicBezTo>
                <a:pt x="65" y="9"/>
                <a:pt x="65" y="9"/>
                <a:pt x="64" y="8"/>
              </a:cubicBezTo>
              <a:cubicBezTo>
                <a:pt x="63" y="7"/>
                <a:pt x="62" y="7"/>
                <a:pt x="61" y="6"/>
              </a:cubicBezTo>
              <a:cubicBezTo>
                <a:pt x="60" y="5"/>
                <a:pt x="58" y="4"/>
                <a:pt x="57" y="3"/>
              </a:cubicBezTo>
              <a:cubicBezTo>
                <a:pt x="56" y="2"/>
                <a:pt x="55" y="2"/>
                <a:pt x="54" y="1"/>
              </a:cubicBezTo>
              <a:cubicBezTo>
                <a:pt x="52" y="0"/>
                <a:pt x="52" y="3"/>
                <a:pt x="51" y="4"/>
              </a:cubicBezTo>
              <a:cubicBezTo>
                <a:pt x="50" y="5"/>
                <a:pt x="50" y="8"/>
                <a:pt x="49" y="9"/>
              </a:cubicBezTo>
              <a:cubicBezTo>
                <a:pt x="48" y="10"/>
                <a:pt x="48" y="11"/>
                <a:pt x="47" y="12"/>
              </a:cubicBezTo>
              <a:cubicBezTo>
                <a:pt x="46" y="13"/>
                <a:pt x="45" y="13"/>
                <a:pt x="45" y="14"/>
              </a:cubicBezTo>
              <a:cubicBezTo>
                <a:pt x="45" y="15"/>
                <a:pt x="44" y="18"/>
                <a:pt x="44" y="19"/>
              </a:cubicBezTo>
              <a:cubicBezTo>
                <a:pt x="44" y="20"/>
                <a:pt x="44" y="22"/>
                <a:pt x="44" y="23"/>
              </a:cubicBezTo>
              <a:cubicBezTo>
                <a:pt x="44" y="24"/>
                <a:pt x="44" y="25"/>
                <a:pt x="44" y="26"/>
              </a:cubicBezTo>
              <a:cubicBezTo>
                <a:pt x="44" y="27"/>
                <a:pt x="42" y="28"/>
                <a:pt x="41" y="29"/>
              </a:cubicBezTo>
              <a:cubicBezTo>
                <a:pt x="40" y="30"/>
                <a:pt x="40" y="32"/>
                <a:pt x="40" y="33"/>
              </a:cubicBezTo>
              <a:cubicBezTo>
                <a:pt x="40" y="34"/>
                <a:pt x="39" y="33"/>
                <a:pt x="39" y="35"/>
              </a:cubicBezTo>
              <a:cubicBezTo>
                <a:pt x="39" y="38"/>
                <a:pt x="39" y="43"/>
                <a:pt x="39" y="46"/>
              </a:cubicBezTo>
              <a:cubicBezTo>
                <a:pt x="39" y="48"/>
                <a:pt x="39" y="48"/>
                <a:pt x="39" y="49"/>
              </a:cubicBezTo>
              <a:cubicBezTo>
                <a:pt x="39" y="50"/>
                <a:pt x="39" y="50"/>
                <a:pt x="38" y="51"/>
              </a:cubicBezTo>
              <a:cubicBezTo>
                <a:pt x="37" y="54"/>
                <a:pt x="36" y="54"/>
                <a:pt x="35" y="55"/>
              </a:cubicBezTo>
              <a:cubicBezTo>
                <a:pt x="34" y="56"/>
                <a:pt x="33" y="59"/>
                <a:pt x="32" y="60"/>
              </a:cubicBezTo>
              <a:cubicBezTo>
                <a:pt x="31" y="61"/>
                <a:pt x="33" y="62"/>
                <a:pt x="32" y="63"/>
              </a:cubicBezTo>
              <a:cubicBezTo>
                <a:pt x="31" y="64"/>
                <a:pt x="29" y="66"/>
                <a:pt x="28" y="66"/>
              </a:cubicBezTo>
              <a:cubicBezTo>
                <a:pt x="27" y="66"/>
                <a:pt x="26" y="66"/>
                <a:pt x="25" y="66"/>
              </a:cubicBezTo>
              <a:cubicBezTo>
                <a:pt x="24" y="66"/>
                <a:pt x="23" y="66"/>
                <a:pt x="22" y="66"/>
              </a:cubicBezTo>
              <a:cubicBezTo>
                <a:pt x="21" y="66"/>
                <a:pt x="22" y="67"/>
                <a:pt x="21" y="67"/>
              </a:cubicBezTo>
              <a:cubicBezTo>
                <a:pt x="19" y="68"/>
                <a:pt x="19" y="68"/>
                <a:pt x="18" y="69"/>
              </a:cubicBezTo>
              <a:cubicBezTo>
                <a:pt x="17" y="70"/>
                <a:pt x="15" y="72"/>
                <a:pt x="15" y="73"/>
              </a:cubicBezTo>
              <a:cubicBezTo>
                <a:pt x="14" y="74"/>
                <a:pt x="17" y="77"/>
                <a:pt x="17" y="78"/>
              </a:cubicBezTo>
              <a:cubicBezTo>
                <a:pt x="17" y="79"/>
                <a:pt x="18" y="80"/>
                <a:pt x="18" y="81"/>
              </a:cubicBezTo>
              <a:cubicBezTo>
                <a:pt x="18" y="82"/>
                <a:pt x="18" y="83"/>
                <a:pt x="18" y="84"/>
              </a:cubicBezTo>
              <a:cubicBezTo>
                <a:pt x="18" y="85"/>
                <a:pt x="18" y="87"/>
                <a:pt x="18" y="88"/>
              </a:cubicBezTo>
              <a:cubicBezTo>
                <a:pt x="18" y="89"/>
                <a:pt x="19" y="91"/>
                <a:pt x="20" y="93"/>
              </a:cubicBezTo>
              <a:cubicBezTo>
                <a:pt x="21" y="95"/>
                <a:pt x="25" y="98"/>
                <a:pt x="26" y="99"/>
              </a:cubicBezTo>
              <a:cubicBezTo>
                <a:pt x="27" y="100"/>
                <a:pt x="25" y="100"/>
                <a:pt x="24" y="100"/>
              </a:cubicBezTo>
              <a:cubicBezTo>
                <a:pt x="23" y="100"/>
                <a:pt x="23" y="101"/>
                <a:pt x="22" y="101"/>
              </a:cubicBezTo>
              <a:cubicBezTo>
                <a:pt x="21" y="101"/>
                <a:pt x="18" y="100"/>
                <a:pt x="17" y="101"/>
              </a:cubicBezTo>
              <a:cubicBezTo>
                <a:pt x="15" y="102"/>
                <a:pt x="14" y="104"/>
                <a:pt x="13" y="105"/>
              </a:cubicBezTo>
              <a:cubicBezTo>
                <a:pt x="12" y="106"/>
                <a:pt x="12" y="108"/>
                <a:pt x="11" y="108"/>
              </a:cubicBezTo>
              <a:cubicBezTo>
                <a:pt x="10" y="108"/>
                <a:pt x="8" y="107"/>
                <a:pt x="7" y="108"/>
              </a:cubicBezTo>
              <a:cubicBezTo>
                <a:pt x="6" y="109"/>
                <a:pt x="5" y="112"/>
                <a:pt x="4" y="113"/>
              </a:cubicBezTo>
              <a:cubicBezTo>
                <a:pt x="4" y="114"/>
                <a:pt x="4" y="114"/>
                <a:pt x="4" y="115"/>
              </a:cubicBezTo>
              <a:cubicBezTo>
                <a:pt x="4" y="117"/>
                <a:pt x="3" y="116"/>
                <a:pt x="3" y="118"/>
              </a:cubicBezTo>
              <a:cubicBezTo>
                <a:pt x="3" y="119"/>
                <a:pt x="4" y="123"/>
                <a:pt x="4" y="124"/>
              </a:cubicBezTo>
              <a:cubicBezTo>
                <a:pt x="4" y="125"/>
                <a:pt x="6" y="126"/>
                <a:pt x="6" y="127"/>
              </a:cubicBezTo>
              <a:cubicBezTo>
                <a:pt x="6" y="128"/>
                <a:pt x="6" y="128"/>
                <a:pt x="6" y="129"/>
              </a:cubicBezTo>
              <a:cubicBezTo>
                <a:pt x="6" y="130"/>
                <a:pt x="5" y="132"/>
                <a:pt x="5" y="133"/>
              </a:cubicBezTo>
              <a:cubicBezTo>
                <a:pt x="5" y="134"/>
                <a:pt x="5" y="136"/>
                <a:pt x="4" y="137"/>
              </a:cubicBezTo>
              <a:cubicBezTo>
                <a:pt x="3" y="138"/>
                <a:pt x="2" y="140"/>
                <a:pt x="2" y="141"/>
              </a:cubicBezTo>
              <a:cubicBezTo>
                <a:pt x="2" y="142"/>
                <a:pt x="3" y="144"/>
                <a:pt x="3" y="146"/>
              </a:cubicBezTo>
              <a:cubicBezTo>
                <a:pt x="3" y="148"/>
                <a:pt x="0" y="150"/>
                <a:pt x="0" y="152"/>
              </a:cubicBezTo>
              <a:cubicBezTo>
                <a:pt x="0" y="154"/>
                <a:pt x="2" y="155"/>
                <a:pt x="2" y="156"/>
              </a:cubicBezTo>
              <a:cubicBezTo>
                <a:pt x="2" y="157"/>
                <a:pt x="3" y="159"/>
                <a:pt x="3" y="161"/>
              </a:cubicBezTo>
              <a:cubicBezTo>
                <a:pt x="3" y="163"/>
                <a:pt x="4" y="165"/>
                <a:pt x="4" y="166"/>
              </a:cubicBezTo>
              <a:cubicBezTo>
                <a:pt x="4" y="167"/>
                <a:pt x="2" y="168"/>
                <a:pt x="2" y="169"/>
              </a:cubicBezTo>
              <a:cubicBezTo>
                <a:pt x="2" y="170"/>
                <a:pt x="2" y="170"/>
                <a:pt x="2" y="170"/>
              </a:cubicBezTo>
              <a:cubicBezTo>
                <a:pt x="2" y="170"/>
                <a:pt x="3" y="170"/>
                <a:pt x="3" y="171"/>
              </a:cubicBezTo>
              <a:cubicBezTo>
                <a:pt x="3" y="172"/>
                <a:pt x="5" y="173"/>
                <a:pt x="5" y="174"/>
              </a:cubicBezTo>
              <a:cubicBezTo>
                <a:pt x="5" y="175"/>
                <a:pt x="5" y="178"/>
                <a:pt x="5" y="179"/>
              </a:cubicBezTo>
              <a:cubicBezTo>
                <a:pt x="5" y="180"/>
                <a:pt x="6" y="181"/>
                <a:pt x="7" y="181"/>
              </a:cubicBezTo>
              <a:cubicBezTo>
                <a:pt x="8" y="181"/>
                <a:pt x="7" y="182"/>
                <a:pt x="9" y="182"/>
              </a:cubicBezTo>
              <a:cubicBezTo>
                <a:pt x="11" y="182"/>
                <a:pt x="17" y="182"/>
                <a:pt x="20" y="182"/>
              </a:cubicBezTo>
              <a:cubicBezTo>
                <a:pt x="22" y="181"/>
                <a:pt x="24" y="180"/>
                <a:pt x="25" y="179"/>
              </a:cubicBezTo>
              <a:cubicBezTo>
                <a:pt x="26" y="178"/>
                <a:pt x="26" y="176"/>
                <a:pt x="27" y="175"/>
              </a:cubicBezTo>
              <a:cubicBezTo>
                <a:pt x="28" y="174"/>
                <a:pt x="31" y="175"/>
                <a:pt x="33" y="174"/>
              </a:cubicBezTo>
              <a:cubicBezTo>
                <a:pt x="35" y="173"/>
                <a:pt x="36" y="172"/>
                <a:pt x="37" y="171"/>
              </a:cubicBezTo>
              <a:cubicBezTo>
                <a:pt x="38" y="170"/>
                <a:pt x="40" y="170"/>
                <a:pt x="41" y="170"/>
              </a:cubicBezTo>
              <a:cubicBezTo>
                <a:pt x="41" y="171"/>
                <a:pt x="41" y="172"/>
                <a:pt x="42" y="173"/>
              </a:cubicBezTo>
              <a:cubicBezTo>
                <a:pt x="43" y="174"/>
                <a:pt x="44" y="174"/>
                <a:pt x="45" y="174"/>
              </a:cubicBezTo>
              <a:cubicBezTo>
                <a:pt x="46" y="174"/>
                <a:pt x="47" y="173"/>
                <a:pt x="48" y="172"/>
              </a:cubicBezTo>
              <a:cubicBezTo>
                <a:pt x="49" y="171"/>
                <a:pt x="51" y="170"/>
                <a:pt x="53" y="170"/>
              </a:cubicBezTo>
              <a:cubicBezTo>
                <a:pt x="55" y="170"/>
                <a:pt x="58" y="169"/>
                <a:pt x="59" y="169"/>
              </a:cubicBezTo>
              <a:cubicBezTo>
                <a:pt x="60" y="169"/>
                <a:pt x="61" y="170"/>
                <a:pt x="62" y="171"/>
              </a:cubicBezTo>
              <a:cubicBezTo>
                <a:pt x="63" y="172"/>
                <a:pt x="64" y="173"/>
                <a:pt x="64" y="174"/>
              </a:cubicBezTo>
              <a:cubicBezTo>
                <a:pt x="64" y="175"/>
                <a:pt x="64" y="177"/>
                <a:pt x="64" y="178"/>
              </a:cubicBezTo>
              <a:cubicBezTo>
                <a:pt x="64" y="179"/>
                <a:pt x="66" y="181"/>
                <a:pt x="66" y="182"/>
              </a:cubicBezTo>
              <a:cubicBezTo>
                <a:pt x="66" y="183"/>
                <a:pt x="67" y="183"/>
                <a:pt x="67" y="184"/>
              </a:cubicBezTo>
              <a:cubicBezTo>
                <a:pt x="67" y="185"/>
                <a:pt x="67" y="188"/>
                <a:pt x="67" y="189"/>
              </a:cubicBezTo>
              <a:cubicBezTo>
                <a:pt x="67" y="190"/>
                <a:pt x="65" y="191"/>
                <a:pt x="65" y="192"/>
              </a:cubicBezTo>
              <a:cubicBezTo>
                <a:pt x="65" y="193"/>
                <a:pt x="66" y="195"/>
                <a:pt x="66" y="196"/>
              </a:cubicBezTo>
              <a:cubicBezTo>
                <a:pt x="66" y="197"/>
                <a:pt x="63" y="199"/>
                <a:pt x="62" y="201"/>
              </a:cubicBezTo>
              <a:cubicBezTo>
                <a:pt x="61" y="203"/>
                <a:pt x="61" y="204"/>
                <a:pt x="60" y="206"/>
              </a:cubicBezTo>
              <a:cubicBezTo>
                <a:pt x="59" y="208"/>
                <a:pt x="56" y="210"/>
                <a:pt x="55" y="212"/>
              </a:cubicBezTo>
              <a:cubicBezTo>
                <a:pt x="54" y="214"/>
                <a:pt x="54" y="215"/>
                <a:pt x="54" y="216"/>
              </a:cubicBezTo>
              <a:cubicBezTo>
                <a:pt x="54" y="217"/>
                <a:pt x="56" y="219"/>
                <a:pt x="57" y="221"/>
              </a:cubicBezTo>
              <a:cubicBezTo>
                <a:pt x="58" y="223"/>
                <a:pt x="60" y="224"/>
                <a:pt x="61" y="226"/>
              </a:cubicBezTo>
              <a:cubicBezTo>
                <a:pt x="62" y="228"/>
                <a:pt x="64" y="230"/>
                <a:pt x="65" y="231"/>
              </a:cubicBezTo>
              <a:cubicBezTo>
                <a:pt x="66" y="232"/>
                <a:pt x="66" y="232"/>
                <a:pt x="66" y="233"/>
              </a:cubicBezTo>
              <a:cubicBezTo>
                <a:pt x="66" y="234"/>
                <a:pt x="67" y="233"/>
                <a:pt x="65" y="238"/>
              </a:cubicBezTo>
              <a:cubicBezTo>
                <a:pt x="62" y="240"/>
                <a:pt x="63" y="240"/>
                <a:pt x="62" y="241"/>
              </a:cubicBezTo>
              <a:cubicBezTo>
                <a:pt x="61" y="242"/>
                <a:pt x="57" y="244"/>
                <a:pt x="56" y="245"/>
              </a:cubicBezTo>
              <a:cubicBezTo>
                <a:pt x="55" y="246"/>
                <a:pt x="55" y="247"/>
                <a:pt x="55" y="249"/>
              </a:cubicBezTo>
              <a:cubicBezTo>
                <a:pt x="55" y="251"/>
                <a:pt x="58" y="253"/>
                <a:pt x="59" y="255"/>
              </a:cubicBezTo>
              <a:cubicBezTo>
                <a:pt x="57" y="259"/>
                <a:pt x="59" y="259"/>
                <a:pt x="59" y="260"/>
              </a:cubicBezTo>
              <a:cubicBezTo>
                <a:pt x="59" y="261"/>
                <a:pt x="57" y="261"/>
                <a:pt x="57" y="262"/>
              </a:cubicBezTo>
              <a:cubicBezTo>
                <a:pt x="57" y="263"/>
                <a:pt x="57" y="264"/>
                <a:pt x="57" y="265"/>
              </a:cubicBezTo>
              <a:cubicBezTo>
                <a:pt x="57" y="266"/>
                <a:pt x="60" y="268"/>
                <a:pt x="60" y="269"/>
              </a:cubicBezTo>
              <a:cubicBezTo>
                <a:pt x="60" y="270"/>
                <a:pt x="59" y="273"/>
                <a:pt x="60" y="274"/>
              </a:cubicBezTo>
              <a:cubicBezTo>
                <a:pt x="60" y="276"/>
                <a:pt x="62" y="272"/>
                <a:pt x="64" y="278"/>
              </a:cubicBezTo>
              <a:cubicBezTo>
                <a:pt x="65" y="280"/>
                <a:pt x="65" y="282"/>
                <a:pt x="65" y="284"/>
              </a:cubicBezTo>
              <a:cubicBezTo>
                <a:pt x="65" y="286"/>
                <a:pt x="66" y="287"/>
                <a:pt x="66" y="288"/>
              </a:cubicBezTo>
              <a:cubicBezTo>
                <a:pt x="66" y="289"/>
                <a:pt x="66" y="291"/>
                <a:pt x="66" y="292"/>
              </a:cubicBezTo>
              <a:cubicBezTo>
                <a:pt x="66" y="293"/>
                <a:pt x="66" y="294"/>
                <a:pt x="66" y="295"/>
              </a:cubicBezTo>
              <a:cubicBezTo>
                <a:pt x="66" y="296"/>
                <a:pt x="67" y="299"/>
                <a:pt x="67" y="300"/>
              </a:cubicBezTo>
              <a:cubicBezTo>
                <a:pt x="67" y="301"/>
                <a:pt x="68" y="303"/>
                <a:pt x="69" y="304"/>
              </a:cubicBezTo>
              <a:cubicBezTo>
                <a:pt x="70" y="305"/>
                <a:pt x="72" y="308"/>
                <a:pt x="72" y="309"/>
              </a:cubicBezTo>
              <a:cubicBezTo>
                <a:pt x="73" y="311"/>
                <a:pt x="71" y="310"/>
                <a:pt x="71" y="311"/>
              </a:cubicBezTo>
              <a:cubicBezTo>
                <a:pt x="71" y="312"/>
                <a:pt x="71" y="313"/>
                <a:pt x="71" y="314"/>
              </a:cubicBezTo>
              <a:cubicBezTo>
                <a:pt x="71" y="315"/>
                <a:pt x="73" y="318"/>
                <a:pt x="73" y="320"/>
              </a:cubicBezTo>
              <a:cubicBezTo>
                <a:pt x="73" y="322"/>
                <a:pt x="72" y="324"/>
                <a:pt x="73" y="326"/>
              </a:cubicBezTo>
              <a:cubicBezTo>
                <a:pt x="74" y="328"/>
                <a:pt x="77" y="330"/>
                <a:pt x="78" y="331"/>
              </a:cubicBezTo>
              <a:cubicBezTo>
                <a:pt x="79" y="332"/>
                <a:pt x="77" y="333"/>
                <a:pt x="78" y="334"/>
              </a:cubicBezTo>
              <a:cubicBezTo>
                <a:pt x="79" y="335"/>
                <a:pt x="82" y="337"/>
                <a:pt x="83" y="337"/>
              </a:cubicBezTo>
              <a:cubicBezTo>
                <a:pt x="84" y="337"/>
                <a:pt x="85" y="336"/>
                <a:pt x="87" y="337"/>
              </a:cubicBezTo>
              <a:cubicBezTo>
                <a:pt x="89" y="338"/>
                <a:pt x="94" y="342"/>
                <a:pt x="97" y="343"/>
              </a:cubicBezTo>
              <a:cubicBezTo>
                <a:pt x="100" y="344"/>
                <a:pt x="101" y="340"/>
                <a:pt x="103" y="340"/>
              </a:cubicBezTo>
              <a:cubicBezTo>
                <a:pt x="105" y="340"/>
                <a:pt x="107" y="342"/>
                <a:pt x="108" y="343"/>
              </a:cubicBezTo>
              <a:cubicBezTo>
                <a:pt x="109" y="344"/>
                <a:pt x="110" y="346"/>
                <a:pt x="111" y="348"/>
              </a:cubicBezTo>
              <a:cubicBezTo>
                <a:pt x="112" y="350"/>
                <a:pt x="113" y="353"/>
                <a:pt x="114" y="354"/>
              </a:cubicBezTo>
              <a:cubicBezTo>
                <a:pt x="115" y="355"/>
                <a:pt x="117" y="357"/>
                <a:pt x="118" y="357"/>
              </a:cubicBezTo>
              <a:cubicBezTo>
                <a:pt x="119" y="357"/>
                <a:pt x="121" y="355"/>
                <a:pt x="123" y="354"/>
              </a:cubicBezTo>
              <a:cubicBezTo>
                <a:pt x="125" y="353"/>
                <a:pt x="127" y="352"/>
                <a:pt x="128" y="352"/>
              </a:cubicBezTo>
              <a:cubicBezTo>
                <a:pt x="129" y="352"/>
                <a:pt x="131" y="351"/>
                <a:pt x="132" y="351"/>
              </a:cubicBezTo>
              <a:cubicBezTo>
                <a:pt x="132" y="351"/>
                <a:pt x="135" y="349"/>
                <a:pt x="135" y="349"/>
              </a:cubicBezTo>
              <a:close/>
            </a:path>
          </a:pathLst>
        </a:custGeom>
        <a:solidFill>
          <a:schemeClr val="accent4">
            <a:lumMod val="40000"/>
            <a:lumOff val="60000"/>
          </a:schemeClr>
        </a:solidFill>
        <a:ln w="9525" cap="flat" cmpd="sng">
          <a:solidFill>
            <a:srgbClr xmlns:mc="http://schemas.openxmlformats.org/markup-compatibility/2006" xmlns:a14="http://schemas.microsoft.com/office/drawing/2010/main" val="000000" a14:legacySpreadsheetColorIndex="64" mc:Ignorable="a14"/>
          </a:solidFill>
          <a:prstDash val="solid"/>
          <a:round/>
          <a:headEnd type="none" w="med" len="med"/>
          <a:tailEnd type="none" w="med" len="med"/>
        </a:ln>
        <a:effectLst/>
      </xdr:spPr>
    </xdr:sp>
    <xdr:clientData/>
  </xdr:twoCellAnchor>
  <xdr:twoCellAnchor>
    <xdr:from xmlns:xdr="http://schemas.openxmlformats.org/drawingml/2006/spreadsheetDrawing">
      <xdr:col>15</xdr:col>
      <xdr:colOff>76200</xdr:colOff>
      <xdr:row>18</xdr:row>
      <xdr:rowOff>161925</xdr:rowOff>
    </xdr:from>
    <xdr:to xmlns:xdr="http://schemas.openxmlformats.org/drawingml/2006/spreadsheetDrawing">
      <xdr:col>17</xdr:col>
      <xdr:colOff>485775</xdr:colOff>
      <xdr:row>26</xdr:row>
      <xdr:rowOff>133350</xdr:rowOff>
    </xdr:to>
    <xdr:sp macro="" textlink="">
      <xdr:nvSpPr>
        <xdr:cNvPr id="154" name="Freeform 60"/>
        <xdr:cNvSpPr/>
      </xdr:nvSpPr>
      <xdr:spPr>
        <a:xfrm>
          <a:off x="8801100" y="3333750"/>
          <a:ext cx="1295400" cy="1343025"/>
        </a:xfrm>
        <a:custGeom>
          <a:avLst/>
          <a:gdLst>
            <a:gd name="T0" fmla="*/ 5 w 136"/>
            <a:gd name="T1" fmla="*/ 43 h 141"/>
            <a:gd name="T2" fmla="*/ 2 w 136"/>
            <a:gd name="T3" fmla="*/ 49 h 141"/>
            <a:gd name="T4" fmla="*/ 1 w 136"/>
            <a:gd name="T5" fmla="*/ 56 h 141"/>
            <a:gd name="T6" fmla="*/ 1 w 136"/>
            <a:gd name="T7" fmla="*/ 63 h 141"/>
            <a:gd name="T8" fmla="*/ 5 w 136"/>
            <a:gd name="T9" fmla="*/ 68 h 141"/>
            <a:gd name="T10" fmla="*/ 4 w 136"/>
            <a:gd name="T11" fmla="*/ 73 h 141"/>
            <a:gd name="T12" fmla="*/ 10 w 136"/>
            <a:gd name="T13" fmla="*/ 76 h 141"/>
            <a:gd name="T14" fmla="*/ 14 w 136"/>
            <a:gd name="T15" fmla="*/ 75 h 141"/>
            <a:gd name="T16" fmla="*/ 15 w 136"/>
            <a:gd name="T17" fmla="*/ 80 h 141"/>
            <a:gd name="T18" fmla="*/ 9 w 136"/>
            <a:gd name="T19" fmla="*/ 84 h 141"/>
            <a:gd name="T20" fmla="*/ 8 w 136"/>
            <a:gd name="T21" fmla="*/ 93 h 141"/>
            <a:gd name="T22" fmla="*/ 10 w 136"/>
            <a:gd name="T23" fmla="*/ 97 h 141"/>
            <a:gd name="T24" fmla="*/ 14 w 136"/>
            <a:gd name="T25" fmla="*/ 107 h 141"/>
            <a:gd name="T26" fmla="*/ 20 w 136"/>
            <a:gd name="T27" fmla="*/ 110 h 141"/>
            <a:gd name="T28" fmla="*/ 23 w 136"/>
            <a:gd name="T29" fmla="*/ 130 h 141"/>
            <a:gd name="T30" fmla="*/ 27 w 136"/>
            <a:gd name="T31" fmla="*/ 136 h 141"/>
            <a:gd name="T32" fmla="*/ 35 w 136"/>
            <a:gd name="T33" fmla="*/ 141 h 141"/>
            <a:gd name="T34" fmla="*/ 46 w 136"/>
            <a:gd name="T35" fmla="*/ 134 h 141"/>
            <a:gd name="T36" fmla="*/ 58 w 136"/>
            <a:gd name="T37" fmla="*/ 137 h 141"/>
            <a:gd name="T38" fmla="*/ 62 w 136"/>
            <a:gd name="T39" fmla="*/ 141 h 141"/>
            <a:gd name="T40" fmla="*/ 72 w 136"/>
            <a:gd name="T41" fmla="*/ 134 h 141"/>
            <a:gd name="T42" fmla="*/ 76 w 136"/>
            <a:gd name="T43" fmla="*/ 137 h 141"/>
            <a:gd name="T44" fmla="*/ 83 w 136"/>
            <a:gd name="T45" fmla="*/ 130 h 141"/>
            <a:gd name="T46" fmla="*/ 83 w 136"/>
            <a:gd name="T47" fmla="*/ 126 h 141"/>
            <a:gd name="T48" fmla="*/ 82 w 136"/>
            <a:gd name="T49" fmla="*/ 119 h 141"/>
            <a:gd name="T50" fmla="*/ 88 w 136"/>
            <a:gd name="T51" fmla="*/ 115 h 141"/>
            <a:gd name="T52" fmla="*/ 101 w 136"/>
            <a:gd name="T53" fmla="*/ 113 h 141"/>
            <a:gd name="T54" fmla="*/ 107 w 136"/>
            <a:gd name="T55" fmla="*/ 110 h 141"/>
            <a:gd name="T56" fmla="*/ 120 w 136"/>
            <a:gd name="T57" fmla="*/ 113 h 141"/>
            <a:gd name="T58" fmla="*/ 127 w 136"/>
            <a:gd name="T59" fmla="*/ 117 h 141"/>
            <a:gd name="T60" fmla="*/ 130 w 136"/>
            <a:gd name="T61" fmla="*/ 107 h 141"/>
            <a:gd name="T62" fmla="*/ 131 w 136"/>
            <a:gd name="T63" fmla="*/ 93 h 141"/>
            <a:gd name="T64" fmla="*/ 129 w 136"/>
            <a:gd name="T65" fmla="*/ 89 h 141"/>
            <a:gd name="T66" fmla="*/ 117 w 136"/>
            <a:gd name="T67" fmla="*/ 78 h 141"/>
            <a:gd name="T68" fmla="*/ 117 w 136"/>
            <a:gd name="T69" fmla="*/ 70 h 141"/>
            <a:gd name="T70" fmla="*/ 123 w 136"/>
            <a:gd name="T71" fmla="*/ 45 h 141"/>
            <a:gd name="T72" fmla="*/ 120 w 136"/>
            <a:gd name="T73" fmla="*/ 34 h 141"/>
            <a:gd name="T74" fmla="*/ 128 w 136"/>
            <a:gd name="T75" fmla="*/ 22 h 141"/>
            <a:gd name="T76" fmla="*/ 136 w 136"/>
            <a:gd name="T77" fmla="*/ 4 h 141"/>
            <a:gd name="T78" fmla="*/ 133 w 136"/>
            <a:gd name="T79" fmla="*/ 1 h 141"/>
            <a:gd name="T80" fmla="*/ 126 w 136"/>
            <a:gd name="T81" fmla="*/ 4 h 141"/>
            <a:gd name="T82" fmla="*/ 122 w 136"/>
            <a:gd name="T83" fmla="*/ 10 h 141"/>
            <a:gd name="T84" fmla="*/ 117 w 136"/>
            <a:gd name="T85" fmla="*/ 18 h 141"/>
            <a:gd name="T86" fmla="*/ 103 w 136"/>
            <a:gd name="T87" fmla="*/ 39 h 141"/>
            <a:gd name="T88" fmla="*/ 79 w 136"/>
            <a:gd name="T89" fmla="*/ 64 h 141"/>
            <a:gd name="T90" fmla="*/ 76 w 136"/>
            <a:gd name="T91" fmla="*/ 67 h 141"/>
            <a:gd name="T92" fmla="*/ 68 w 136"/>
            <a:gd name="T93" fmla="*/ 70 h 141"/>
            <a:gd name="T94" fmla="*/ 63 w 136"/>
            <a:gd name="T95" fmla="*/ 71 h 141"/>
            <a:gd name="T96" fmla="*/ 52 w 136"/>
            <a:gd name="T97" fmla="*/ 73 h 141"/>
            <a:gd name="T98" fmla="*/ 45 w 136"/>
            <a:gd name="T99" fmla="*/ 67 h 141"/>
            <a:gd name="T100" fmla="*/ 41 w 136"/>
            <a:gd name="T101" fmla="*/ 67 h 141"/>
            <a:gd name="T102" fmla="*/ 34 w 136"/>
            <a:gd name="T103" fmla="*/ 62 h 141"/>
            <a:gd name="T104" fmla="*/ 27 w 136"/>
            <a:gd name="T105" fmla="*/ 61 h 141"/>
            <a:gd name="T106" fmla="*/ 21 w 136"/>
            <a:gd name="T107" fmla="*/ 58 h 141"/>
            <a:gd name="T108" fmla="*/ 11 w 136"/>
            <a:gd name="T109" fmla="*/ 50 h 141"/>
            <a:gd name="T110" fmla="*/ 6 w 136"/>
            <a:gd name="T111" fmla="*/ 40 h 14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Lst>
          <a:rect l="0" t="0" r="r" b="b"/>
          <a:pathLst>
            <a:path w="136" h="141">
              <a:moveTo>
                <a:pt x="6" y="40"/>
              </a:moveTo>
              <a:cubicBezTo>
                <a:pt x="5" y="37"/>
                <a:pt x="6" y="42"/>
                <a:pt x="5" y="43"/>
              </a:cubicBezTo>
              <a:cubicBezTo>
                <a:pt x="4" y="44"/>
                <a:pt x="2" y="45"/>
                <a:pt x="2" y="46"/>
              </a:cubicBezTo>
              <a:cubicBezTo>
                <a:pt x="2" y="47"/>
                <a:pt x="2" y="48"/>
                <a:pt x="2" y="49"/>
              </a:cubicBezTo>
              <a:cubicBezTo>
                <a:pt x="2" y="50"/>
                <a:pt x="0" y="51"/>
                <a:pt x="0" y="52"/>
              </a:cubicBezTo>
              <a:cubicBezTo>
                <a:pt x="0" y="53"/>
                <a:pt x="1" y="55"/>
                <a:pt x="1" y="56"/>
              </a:cubicBezTo>
              <a:cubicBezTo>
                <a:pt x="1" y="57"/>
                <a:pt x="2" y="58"/>
                <a:pt x="2" y="59"/>
              </a:cubicBezTo>
              <a:cubicBezTo>
                <a:pt x="2" y="60"/>
                <a:pt x="1" y="62"/>
                <a:pt x="1" y="63"/>
              </a:cubicBezTo>
              <a:cubicBezTo>
                <a:pt x="1" y="64"/>
                <a:pt x="3" y="65"/>
                <a:pt x="4" y="66"/>
              </a:cubicBezTo>
              <a:cubicBezTo>
                <a:pt x="5" y="67"/>
                <a:pt x="5" y="67"/>
                <a:pt x="5" y="68"/>
              </a:cubicBezTo>
              <a:cubicBezTo>
                <a:pt x="5" y="69"/>
                <a:pt x="4" y="69"/>
                <a:pt x="4" y="70"/>
              </a:cubicBezTo>
              <a:cubicBezTo>
                <a:pt x="4" y="71"/>
                <a:pt x="4" y="72"/>
                <a:pt x="4" y="73"/>
              </a:cubicBezTo>
              <a:cubicBezTo>
                <a:pt x="4" y="74"/>
                <a:pt x="6" y="75"/>
                <a:pt x="7" y="75"/>
              </a:cubicBezTo>
              <a:cubicBezTo>
                <a:pt x="8" y="75"/>
                <a:pt x="9" y="76"/>
                <a:pt x="10" y="76"/>
              </a:cubicBezTo>
              <a:cubicBezTo>
                <a:pt x="11" y="76"/>
                <a:pt x="11" y="73"/>
                <a:pt x="12" y="73"/>
              </a:cubicBezTo>
              <a:cubicBezTo>
                <a:pt x="13" y="73"/>
                <a:pt x="14" y="75"/>
                <a:pt x="14" y="75"/>
              </a:cubicBezTo>
              <a:cubicBezTo>
                <a:pt x="14" y="75"/>
                <a:pt x="15" y="75"/>
                <a:pt x="15" y="76"/>
              </a:cubicBezTo>
              <a:cubicBezTo>
                <a:pt x="15" y="77"/>
                <a:pt x="15" y="79"/>
                <a:pt x="15" y="80"/>
              </a:cubicBezTo>
              <a:cubicBezTo>
                <a:pt x="15" y="81"/>
                <a:pt x="14" y="81"/>
                <a:pt x="13" y="82"/>
              </a:cubicBezTo>
              <a:cubicBezTo>
                <a:pt x="12" y="83"/>
                <a:pt x="10" y="83"/>
                <a:pt x="9" y="84"/>
              </a:cubicBezTo>
              <a:cubicBezTo>
                <a:pt x="8" y="85"/>
                <a:pt x="7" y="86"/>
                <a:pt x="7" y="88"/>
              </a:cubicBezTo>
              <a:cubicBezTo>
                <a:pt x="7" y="89"/>
                <a:pt x="8" y="92"/>
                <a:pt x="8" y="93"/>
              </a:cubicBezTo>
              <a:cubicBezTo>
                <a:pt x="8" y="94"/>
                <a:pt x="7" y="92"/>
                <a:pt x="7" y="93"/>
              </a:cubicBezTo>
              <a:cubicBezTo>
                <a:pt x="7" y="94"/>
                <a:pt x="9" y="95"/>
                <a:pt x="10" y="97"/>
              </a:cubicBezTo>
              <a:cubicBezTo>
                <a:pt x="11" y="98"/>
                <a:pt x="10" y="102"/>
                <a:pt x="11" y="103"/>
              </a:cubicBezTo>
              <a:cubicBezTo>
                <a:pt x="12" y="105"/>
                <a:pt x="13" y="106"/>
                <a:pt x="14" y="107"/>
              </a:cubicBezTo>
              <a:cubicBezTo>
                <a:pt x="15" y="108"/>
                <a:pt x="15" y="107"/>
                <a:pt x="18" y="108"/>
              </a:cubicBezTo>
              <a:cubicBezTo>
                <a:pt x="19" y="108"/>
                <a:pt x="19" y="107"/>
                <a:pt x="20" y="110"/>
              </a:cubicBezTo>
              <a:cubicBezTo>
                <a:pt x="21" y="111"/>
                <a:pt x="22" y="121"/>
                <a:pt x="23" y="124"/>
              </a:cubicBezTo>
              <a:cubicBezTo>
                <a:pt x="23" y="127"/>
                <a:pt x="23" y="128"/>
                <a:pt x="23" y="130"/>
              </a:cubicBezTo>
              <a:cubicBezTo>
                <a:pt x="23" y="131"/>
                <a:pt x="25" y="134"/>
                <a:pt x="26" y="135"/>
              </a:cubicBezTo>
              <a:cubicBezTo>
                <a:pt x="27" y="136"/>
                <a:pt x="26" y="135"/>
                <a:pt x="27" y="136"/>
              </a:cubicBezTo>
              <a:cubicBezTo>
                <a:pt x="28" y="137"/>
                <a:pt x="30" y="139"/>
                <a:pt x="31" y="140"/>
              </a:cubicBezTo>
              <a:cubicBezTo>
                <a:pt x="32" y="140"/>
                <a:pt x="34" y="141"/>
                <a:pt x="35" y="141"/>
              </a:cubicBezTo>
              <a:cubicBezTo>
                <a:pt x="37" y="140"/>
                <a:pt x="39" y="137"/>
                <a:pt x="41" y="136"/>
              </a:cubicBezTo>
              <a:cubicBezTo>
                <a:pt x="42" y="134"/>
                <a:pt x="44" y="134"/>
                <a:pt x="46" y="134"/>
              </a:cubicBezTo>
              <a:cubicBezTo>
                <a:pt x="48" y="134"/>
                <a:pt x="50" y="133"/>
                <a:pt x="52" y="134"/>
              </a:cubicBezTo>
              <a:cubicBezTo>
                <a:pt x="54" y="134"/>
                <a:pt x="57" y="136"/>
                <a:pt x="58" y="137"/>
              </a:cubicBezTo>
              <a:cubicBezTo>
                <a:pt x="59" y="138"/>
                <a:pt x="58" y="138"/>
                <a:pt x="59" y="139"/>
              </a:cubicBezTo>
              <a:cubicBezTo>
                <a:pt x="60" y="140"/>
                <a:pt x="61" y="141"/>
                <a:pt x="62" y="141"/>
              </a:cubicBezTo>
              <a:cubicBezTo>
                <a:pt x="63" y="141"/>
                <a:pt x="65" y="137"/>
                <a:pt x="67" y="136"/>
              </a:cubicBezTo>
              <a:cubicBezTo>
                <a:pt x="69" y="135"/>
                <a:pt x="71" y="134"/>
                <a:pt x="72" y="134"/>
              </a:cubicBezTo>
              <a:cubicBezTo>
                <a:pt x="73" y="134"/>
                <a:pt x="75" y="136"/>
                <a:pt x="75" y="136"/>
              </a:cubicBezTo>
              <a:cubicBezTo>
                <a:pt x="75" y="136"/>
                <a:pt x="75" y="140"/>
                <a:pt x="76" y="137"/>
              </a:cubicBezTo>
              <a:cubicBezTo>
                <a:pt x="77" y="137"/>
                <a:pt x="79" y="135"/>
                <a:pt x="80" y="134"/>
              </a:cubicBezTo>
              <a:cubicBezTo>
                <a:pt x="81" y="133"/>
                <a:pt x="82" y="131"/>
                <a:pt x="83" y="130"/>
              </a:cubicBezTo>
              <a:cubicBezTo>
                <a:pt x="84" y="129"/>
                <a:pt x="86" y="129"/>
                <a:pt x="86" y="128"/>
              </a:cubicBezTo>
              <a:cubicBezTo>
                <a:pt x="86" y="127"/>
                <a:pt x="84" y="127"/>
                <a:pt x="83" y="126"/>
              </a:cubicBezTo>
              <a:cubicBezTo>
                <a:pt x="82" y="125"/>
                <a:pt x="80" y="125"/>
                <a:pt x="80" y="124"/>
              </a:cubicBezTo>
              <a:cubicBezTo>
                <a:pt x="80" y="123"/>
                <a:pt x="81" y="120"/>
                <a:pt x="82" y="119"/>
              </a:cubicBezTo>
              <a:cubicBezTo>
                <a:pt x="83" y="118"/>
                <a:pt x="83" y="118"/>
                <a:pt x="84" y="117"/>
              </a:cubicBezTo>
              <a:cubicBezTo>
                <a:pt x="85" y="115"/>
                <a:pt x="85" y="116"/>
                <a:pt x="88" y="115"/>
              </a:cubicBezTo>
              <a:cubicBezTo>
                <a:pt x="89" y="114"/>
                <a:pt x="92" y="113"/>
                <a:pt x="94" y="113"/>
              </a:cubicBezTo>
              <a:cubicBezTo>
                <a:pt x="96" y="113"/>
                <a:pt x="99" y="113"/>
                <a:pt x="101" y="113"/>
              </a:cubicBezTo>
              <a:cubicBezTo>
                <a:pt x="103" y="113"/>
                <a:pt x="102" y="112"/>
                <a:pt x="106" y="111"/>
              </a:cubicBezTo>
              <a:cubicBezTo>
                <a:pt x="107" y="111"/>
                <a:pt x="106" y="110"/>
                <a:pt x="107" y="110"/>
              </a:cubicBezTo>
              <a:cubicBezTo>
                <a:pt x="108" y="110"/>
                <a:pt x="113" y="111"/>
                <a:pt x="115" y="111"/>
              </a:cubicBezTo>
              <a:cubicBezTo>
                <a:pt x="117" y="111"/>
                <a:pt x="119" y="112"/>
                <a:pt x="120" y="113"/>
              </a:cubicBezTo>
              <a:cubicBezTo>
                <a:pt x="121" y="114"/>
                <a:pt x="123" y="114"/>
                <a:pt x="124" y="115"/>
              </a:cubicBezTo>
              <a:cubicBezTo>
                <a:pt x="125" y="116"/>
                <a:pt x="126" y="118"/>
                <a:pt x="127" y="117"/>
              </a:cubicBezTo>
              <a:cubicBezTo>
                <a:pt x="128" y="116"/>
                <a:pt x="127" y="112"/>
                <a:pt x="128" y="110"/>
              </a:cubicBezTo>
              <a:cubicBezTo>
                <a:pt x="128" y="108"/>
                <a:pt x="130" y="109"/>
                <a:pt x="130" y="107"/>
              </a:cubicBezTo>
              <a:cubicBezTo>
                <a:pt x="131" y="106"/>
                <a:pt x="132" y="108"/>
                <a:pt x="132" y="106"/>
              </a:cubicBezTo>
              <a:cubicBezTo>
                <a:pt x="132" y="104"/>
                <a:pt x="131" y="95"/>
                <a:pt x="131" y="93"/>
              </a:cubicBezTo>
              <a:cubicBezTo>
                <a:pt x="131" y="91"/>
                <a:pt x="130" y="92"/>
                <a:pt x="130" y="91"/>
              </a:cubicBezTo>
              <a:cubicBezTo>
                <a:pt x="130" y="90"/>
                <a:pt x="130" y="91"/>
                <a:pt x="129" y="89"/>
              </a:cubicBezTo>
              <a:cubicBezTo>
                <a:pt x="128" y="87"/>
                <a:pt x="121" y="81"/>
                <a:pt x="121" y="81"/>
              </a:cubicBezTo>
              <a:cubicBezTo>
                <a:pt x="119" y="79"/>
                <a:pt x="118" y="80"/>
                <a:pt x="117" y="78"/>
              </a:cubicBezTo>
              <a:cubicBezTo>
                <a:pt x="116" y="77"/>
                <a:pt x="116" y="74"/>
                <a:pt x="116" y="73"/>
              </a:cubicBezTo>
              <a:cubicBezTo>
                <a:pt x="116" y="72"/>
                <a:pt x="117" y="71"/>
                <a:pt x="117" y="70"/>
              </a:cubicBezTo>
              <a:cubicBezTo>
                <a:pt x="117" y="69"/>
                <a:pt x="116" y="69"/>
                <a:pt x="117" y="65"/>
              </a:cubicBezTo>
              <a:cubicBezTo>
                <a:pt x="117" y="64"/>
                <a:pt x="123" y="45"/>
                <a:pt x="123" y="45"/>
              </a:cubicBezTo>
              <a:cubicBezTo>
                <a:pt x="124" y="41"/>
                <a:pt x="122" y="42"/>
                <a:pt x="122" y="38"/>
              </a:cubicBezTo>
              <a:cubicBezTo>
                <a:pt x="122" y="36"/>
                <a:pt x="120" y="36"/>
                <a:pt x="120" y="34"/>
              </a:cubicBezTo>
              <a:cubicBezTo>
                <a:pt x="120" y="32"/>
                <a:pt x="119" y="30"/>
                <a:pt x="120" y="28"/>
              </a:cubicBezTo>
              <a:cubicBezTo>
                <a:pt x="121" y="26"/>
                <a:pt x="126" y="25"/>
                <a:pt x="128" y="22"/>
              </a:cubicBezTo>
              <a:cubicBezTo>
                <a:pt x="129" y="18"/>
                <a:pt x="130" y="17"/>
                <a:pt x="134" y="11"/>
              </a:cubicBezTo>
              <a:cubicBezTo>
                <a:pt x="135" y="8"/>
                <a:pt x="136" y="5"/>
                <a:pt x="136" y="4"/>
              </a:cubicBezTo>
              <a:cubicBezTo>
                <a:pt x="136" y="3"/>
                <a:pt x="134" y="3"/>
                <a:pt x="134" y="3"/>
              </a:cubicBezTo>
              <a:cubicBezTo>
                <a:pt x="134" y="3"/>
                <a:pt x="134" y="1"/>
                <a:pt x="133" y="1"/>
              </a:cubicBezTo>
              <a:cubicBezTo>
                <a:pt x="132" y="1"/>
                <a:pt x="128" y="0"/>
                <a:pt x="127" y="0"/>
              </a:cubicBezTo>
              <a:cubicBezTo>
                <a:pt x="126" y="0"/>
                <a:pt x="127" y="3"/>
                <a:pt x="126" y="4"/>
              </a:cubicBezTo>
              <a:cubicBezTo>
                <a:pt x="126" y="5"/>
                <a:pt x="125" y="6"/>
                <a:pt x="124" y="7"/>
              </a:cubicBezTo>
              <a:cubicBezTo>
                <a:pt x="123" y="8"/>
                <a:pt x="123" y="9"/>
                <a:pt x="122" y="10"/>
              </a:cubicBezTo>
              <a:cubicBezTo>
                <a:pt x="121" y="11"/>
                <a:pt x="120" y="13"/>
                <a:pt x="119" y="14"/>
              </a:cubicBezTo>
              <a:cubicBezTo>
                <a:pt x="118" y="15"/>
                <a:pt x="118" y="16"/>
                <a:pt x="117" y="18"/>
              </a:cubicBezTo>
              <a:cubicBezTo>
                <a:pt x="116" y="20"/>
                <a:pt x="113" y="24"/>
                <a:pt x="113" y="24"/>
              </a:cubicBezTo>
              <a:cubicBezTo>
                <a:pt x="111" y="29"/>
                <a:pt x="108" y="32"/>
                <a:pt x="103" y="39"/>
              </a:cubicBezTo>
              <a:cubicBezTo>
                <a:pt x="102" y="41"/>
                <a:pt x="97" y="46"/>
                <a:pt x="97" y="46"/>
              </a:cubicBezTo>
              <a:cubicBezTo>
                <a:pt x="95" y="48"/>
                <a:pt x="80" y="65"/>
                <a:pt x="79" y="64"/>
              </a:cubicBezTo>
              <a:cubicBezTo>
                <a:pt x="75" y="67"/>
                <a:pt x="79" y="65"/>
                <a:pt x="78" y="65"/>
              </a:cubicBezTo>
              <a:cubicBezTo>
                <a:pt x="78" y="65"/>
                <a:pt x="77" y="67"/>
                <a:pt x="76" y="67"/>
              </a:cubicBezTo>
              <a:cubicBezTo>
                <a:pt x="75" y="67"/>
                <a:pt x="74" y="67"/>
                <a:pt x="73" y="67"/>
              </a:cubicBezTo>
              <a:cubicBezTo>
                <a:pt x="72" y="67"/>
                <a:pt x="69" y="69"/>
                <a:pt x="68" y="70"/>
              </a:cubicBezTo>
              <a:cubicBezTo>
                <a:pt x="67" y="71"/>
                <a:pt x="66" y="71"/>
                <a:pt x="65" y="71"/>
              </a:cubicBezTo>
              <a:cubicBezTo>
                <a:pt x="64" y="71"/>
                <a:pt x="65" y="70"/>
                <a:pt x="63" y="71"/>
              </a:cubicBezTo>
              <a:cubicBezTo>
                <a:pt x="56" y="74"/>
                <a:pt x="55" y="74"/>
                <a:pt x="53" y="74"/>
              </a:cubicBezTo>
              <a:cubicBezTo>
                <a:pt x="51" y="74"/>
                <a:pt x="53" y="74"/>
                <a:pt x="52" y="73"/>
              </a:cubicBezTo>
              <a:cubicBezTo>
                <a:pt x="49" y="73"/>
                <a:pt x="50" y="71"/>
                <a:pt x="49" y="70"/>
              </a:cubicBezTo>
              <a:cubicBezTo>
                <a:pt x="48" y="69"/>
                <a:pt x="46" y="68"/>
                <a:pt x="45" y="67"/>
              </a:cubicBezTo>
              <a:cubicBezTo>
                <a:pt x="44" y="66"/>
                <a:pt x="44" y="66"/>
                <a:pt x="43" y="66"/>
              </a:cubicBezTo>
              <a:cubicBezTo>
                <a:pt x="42" y="66"/>
                <a:pt x="42" y="68"/>
                <a:pt x="41" y="67"/>
              </a:cubicBezTo>
              <a:cubicBezTo>
                <a:pt x="40" y="66"/>
                <a:pt x="38" y="63"/>
                <a:pt x="37" y="62"/>
              </a:cubicBezTo>
              <a:cubicBezTo>
                <a:pt x="36" y="61"/>
                <a:pt x="35" y="62"/>
                <a:pt x="34" y="62"/>
              </a:cubicBezTo>
              <a:cubicBezTo>
                <a:pt x="33" y="62"/>
                <a:pt x="32" y="63"/>
                <a:pt x="31" y="63"/>
              </a:cubicBezTo>
              <a:cubicBezTo>
                <a:pt x="27" y="60"/>
                <a:pt x="28" y="62"/>
                <a:pt x="27" y="61"/>
              </a:cubicBezTo>
              <a:cubicBezTo>
                <a:pt x="26" y="60"/>
                <a:pt x="24" y="57"/>
                <a:pt x="23" y="57"/>
              </a:cubicBezTo>
              <a:cubicBezTo>
                <a:pt x="22" y="57"/>
                <a:pt x="21" y="58"/>
                <a:pt x="21" y="58"/>
              </a:cubicBezTo>
              <a:cubicBezTo>
                <a:pt x="21" y="58"/>
                <a:pt x="22" y="60"/>
                <a:pt x="20" y="59"/>
              </a:cubicBezTo>
              <a:cubicBezTo>
                <a:pt x="16" y="58"/>
                <a:pt x="11" y="50"/>
                <a:pt x="11" y="50"/>
              </a:cubicBezTo>
              <a:cubicBezTo>
                <a:pt x="9" y="47"/>
                <a:pt x="10" y="46"/>
                <a:pt x="9" y="44"/>
              </a:cubicBezTo>
              <a:cubicBezTo>
                <a:pt x="8" y="42"/>
                <a:pt x="7" y="41"/>
                <a:pt x="6" y="40"/>
              </a:cubicBezTo>
              <a:close/>
            </a:path>
          </a:pathLst>
        </a:custGeom>
        <a:solidFill>
          <a:srgbClr xmlns:mc="http://schemas.openxmlformats.org/markup-compatibility/2006" xmlns:a14="http://schemas.microsoft.com/office/drawing/2010/main" val="FFFFFF" a14:legacySpreadsheetColorIndex="9" mc:Ignorable="a14"/>
        </a:solidFill>
        <a:ln w="9525" cap="flat" cmpd="sng">
          <a:solidFill>
            <a:srgbClr xmlns:mc="http://schemas.openxmlformats.org/markup-compatibility/2006" xmlns:a14="http://schemas.microsoft.com/office/drawing/2010/main" val="000000" a14:legacySpreadsheetColorIndex="64" mc:Ignorable="a14"/>
          </a:solidFill>
          <a:prstDash val="solid"/>
          <a:round/>
          <a:headEnd type="none" w="med" len="med"/>
          <a:tailEnd type="none" w="med" len="med"/>
        </a:ln>
        <a:effectLst/>
      </xdr:spPr>
    </xdr:sp>
    <xdr:clientData/>
  </xdr:twoCellAnchor>
  <xdr:twoCellAnchor>
    <xdr:from xmlns:xdr="http://schemas.openxmlformats.org/drawingml/2006/spreadsheetDrawing">
      <xdr:col>17</xdr:col>
      <xdr:colOff>400050</xdr:colOff>
      <xdr:row>24</xdr:row>
      <xdr:rowOff>86360</xdr:rowOff>
    </xdr:from>
    <xdr:to xmlns:xdr="http://schemas.openxmlformats.org/drawingml/2006/spreadsheetDrawing">
      <xdr:col>19</xdr:col>
      <xdr:colOff>266700</xdr:colOff>
      <xdr:row>28</xdr:row>
      <xdr:rowOff>95250</xdr:rowOff>
    </xdr:to>
    <xdr:sp macro="" textlink="">
      <xdr:nvSpPr>
        <xdr:cNvPr id="155" name="Freeform 61"/>
        <xdr:cNvSpPr/>
      </xdr:nvSpPr>
      <xdr:spPr>
        <a:xfrm>
          <a:off x="10010775" y="4286885"/>
          <a:ext cx="1238250" cy="694690"/>
        </a:xfrm>
        <a:custGeom>
          <a:avLst/>
          <a:gdLst>
            <a:gd name="T0" fmla="*/ 1 w 130"/>
            <a:gd name="T1" fmla="*/ 15 h 73"/>
            <a:gd name="T2" fmla="*/ 13 w 130"/>
            <a:gd name="T3" fmla="*/ 26 h 73"/>
            <a:gd name="T4" fmla="*/ 22 w 130"/>
            <a:gd name="T5" fmla="*/ 34 h 73"/>
            <a:gd name="T6" fmla="*/ 32 w 130"/>
            <a:gd name="T7" fmla="*/ 45 h 73"/>
            <a:gd name="T8" fmla="*/ 40 w 130"/>
            <a:gd name="T9" fmla="*/ 55 h 73"/>
            <a:gd name="T10" fmla="*/ 43 w 130"/>
            <a:gd name="T11" fmla="*/ 62 h 73"/>
            <a:gd name="T12" fmla="*/ 44 w 130"/>
            <a:gd name="T13" fmla="*/ 67 h 73"/>
            <a:gd name="T14" fmla="*/ 48 w 130"/>
            <a:gd name="T15" fmla="*/ 72 h 73"/>
            <a:gd name="T16" fmla="*/ 53 w 130"/>
            <a:gd name="T17" fmla="*/ 73 h 73"/>
            <a:gd name="T18" fmla="*/ 57 w 130"/>
            <a:gd name="T19" fmla="*/ 70 h 73"/>
            <a:gd name="T20" fmla="*/ 60 w 130"/>
            <a:gd name="T21" fmla="*/ 68 h 73"/>
            <a:gd name="T22" fmla="*/ 63 w 130"/>
            <a:gd name="T23" fmla="*/ 66 h 73"/>
            <a:gd name="T24" fmla="*/ 64 w 130"/>
            <a:gd name="T25" fmla="*/ 62 h 73"/>
            <a:gd name="T26" fmla="*/ 62 w 130"/>
            <a:gd name="T27" fmla="*/ 57 h 73"/>
            <a:gd name="T28" fmla="*/ 63 w 130"/>
            <a:gd name="T29" fmla="*/ 47 h 73"/>
            <a:gd name="T30" fmla="*/ 65 w 130"/>
            <a:gd name="T31" fmla="*/ 41 h 73"/>
            <a:gd name="T32" fmla="*/ 69 w 130"/>
            <a:gd name="T33" fmla="*/ 40 h 73"/>
            <a:gd name="T34" fmla="*/ 71 w 130"/>
            <a:gd name="T35" fmla="*/ 43 h 73"/>
            <a:gd name="T36" fmla="*/ 74 w 130"/>
            <a:gd name="T37" fmla="*/ 49 h 73"/>
            <a:gd name="T38" fmla="*/ 79 w 130"/>
            <a:gd name="T39" fmla="*/ 51 h 73"/>
            <a:gd name="T40" fmla="*/ 86 w 130"/>
            <a:gd name="T41" fmla="*/ 47 h 73"/>
            <a:gd name="T42" fmla="*/ 94 w 130"/>
            <a:gd name="T43" fmla="*/ 46 h 73"/>
            <a:gd name="T44" fmla="*/ 103 w 130"/>
            <a:gd name="T45" fmla="*/ 48 h 73"/>
            <a:gd name="T46" fmla="*/ 111 w 130"/>
            <a:gd name="T47" fmla="*/ 46 h 73"/>
            <a:gd name="T48" fmla="*/ 118 w 130"/>
            <a:gd name="T49" fmla="*/ 48 h 73"/>
            <a:gd name="T50" fmla="*/ 126 w 130"/>
            <a:gd name="T51" fmla="*/ 45 h 73"/>
            <a:gd name="T52" fmla="*/ 129 w 130"/>
            <a:gd name="T53" fmla="*/ 39 h 73"/>
            <a:gd name="T54" fmla="*/ 122 w 130"/>
            <a:gd name="T55" fmla="*/ 41 h 73"/>
            <a:gd name="T56" fmla="*/ 113 w 130"/>
            <a:gd name="T57" fmla="*/ 39 h 73"/>
            <a:gd name="T58" fmla="*/ 106 w 130"/>
            <a:gd name="T59" fmla="*/ 37 h 73"/>
            <a:gd name="T60" fmla="*/ 103 w 130"/>
            <a:gd name="T61" fmla="*/ 33 h 73"/>
            <a:gd name="T62" fmla="*/ 96 w 130"/>
            <a:gd name="T63" fmla="*/ 30 h 73"/>
            <a:gd name="T64" fmla="*/ 89 w 130"/>
            <a:gd name="T65" fmla="*/ 29 h 73"/>
            <a:gd name="T66" fmla="*/ 82 w 130"/>
            <a:gd name="T67" fmla="*/ 17 h 73"/>
            <a:gd name="T68" fmla="*/ 74 w 130"/>
            <a:gd name="T69" fmla="*/ 9 h 73"/>
            <a:gd name="T70" fmla="*/ 71 w 130"/>
            <a:gd name="T71" fmla="*/ 7 h 73"/>
            <a:gd name="T72" fmla="*/ 67 w 130"/>
            <a:gd name="T73" fmla="*/ 8 h 73"/>
            <a:gd name="T74" fmla="*/ 60 w 130"/>
            <a:gd name="T75" fmla="*/ 7 h 73"/>
            <a:gd name="T76" fmla="*/ 57 w 130"/>
            <a:gd name="T77" fmla="*/ 12 h 73"/>
            <a:gd name="T78" fmla="*/ 56 w 130"/>
            <a:gd name="T79" fmla="*/ 23 h 73"/>
            <a:gd name="T80" fmla="*/ 46 w 130"/>
            <a:gd name="T81" fmla="*/ 24 h 73"/>
            <a:gd name="T82" fmla="*/ 40 w 130"/>
            <a:gd name="T83" fmla="*/ 18 h 73"/>
            <a:gd name="T84" fmla="*/ 37 w 130"/>
            <a:gd name="T85" fmla="*/ 9 h 73"/>
            <a:gd name="T86" fmla="*/ 26 w 130"/>
            <a:gd name="T87" fmla="*/ 3 h 73"/>
            <a:gd name="T88" fmla="*/ 18 w 130"/>
            <a:gd name="T89" fmla="*/ 1 h 73"/>
            <a:gd name="T90" fmla="*/ 13 w 130"/>
            <a:gd name="T91" fmla="*/ 1 h 73"/>
            <a:gd name="T92" fmla="*/ 11 w 130"/>
            <a:gd name="T93" fmla="*/ 6 h 73"/>
            <a:gd name="T94" fmla="*/ 5 w 130"/>
            <a:gd name="T95" fmla="*/ 6 h 7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Lst>
          <a:rect l="0" t="0" r="r" b="b"/>
          <a:pathLst>
            <a:path w="130" h="73">
              <a:moveTo>
                <a:pt x="2" y="10"/>
              </a:moveTo>
              <a:cubicBezTo>
                <a:pt x="0" y="9"/>
                <a:pt x="1" y="15"/>
                <a:pt x="1" y="15"/>
              </a:cubicBezTo>
              <a:cubicBezTo>
                <a:pt x="0" y="16"/>
                <a:pt x="1" y="18"/>
                <a:pt x="3" y="20"/>
              </a:cubicBezTo>
              <a:cubicBezTo>
                <a:pt x="5" y="22"/>
                <a:pt x="11" y="24"/>
                <a:pt x="13" y="26"/>
              </a:cubicBezTo>
              <a:cubicBezTo>
                <a:pt x="15" y="28"/>
                <a:pt x="16" y="30"/>
                <a:pt x="17" y="31"/>
              </a:cubicBezTo>
              <a:cubicBezTo>
                <a:pt x="18" y="32"/>
                <a:pt x="20" y="32"/>
                <a:pt x="22" y="34"/>
              </a:cubicBezTo>
              <a:cubicBezTo>
                <a:pt x="24" y="36"/>
                <a:pt x="27" y="40"/>
                <a:pt x="29" y="42"/>
              </a:cubicBezTo>
              <a:cubicBezTo>
                <a:pt x="31" y="44"/>
                <a:pt x="31" y="43"/>
                <a:pt x="32" y="45"/>
              </a:cubicBezTo>
              <a:cubicBezTo>
                <a:pt x="35" y="48"/>
                <a:pt x="36" y="50"/>
                <a:pt x="37" y="52"/>
              </a:cubicBezTo>
              <a:cubicBezTo>
                <a:pt x="38" y="54"/>
                <a:pt x="39" y="54"/>
                <a:pt x="40" y="55"/>
              </a:cubicBezTo>
              <a:cubicBezTo>
                <a:pt x="41" y="56"/>
                <a:pt x="41" y="59"/>
                <a:pt x="41" y="60"/>
              </a:cubicBezTo>
              <a:cubicBezTo>
                <a:pt x="41" y="61"/>
                <a:pt x="43" y="62"/>
                <a:pt x="43" y="62"/>
              </a:cubicBezTo>
              <a:cubicBezTo>
                <a:pt x="43" y="62"/>
                <a:pt x="43" y="62"/>
                <a:pt x="43" y="63"/>
              </a:cubicBezTo>
              <a:cubicBezTo>
                <a:pt x="43" y="64"/>
                <a:pt x="44" y="66"/>
                <a:pt x="44" y="67"/>
              </a:cubicBezTo>
              <a:cubicBezTo>
                <a:pt x="44" y="68"/>
                <a:pt x="45" y="69"/>
                <a:pt x="46" y="70"/>
              </a:cubicBezTo>
              <a:cubicBezTo>
                <a:pt x="47" y="71"/>
                <a:pt x="47" y="72"/>
                <a:pt x="48" y="72"/>
              </a:cubicBezTo>
              <a:cubicBezTo>
                <a:pt x="49" y="73"/>
                <a:pt x="50" y="73"/>
                <a:pt x="51" y="73"/>
              </a:cubicBezTo>
              <a:cubicBezTo>
                <a:pt x="52" y="73"/>
                <a:pt x="52" y="73"/>
                <a:pt x="53" y="73"/>
              </a:cubicBezTo>
              <a:cubicBezTo>
                <a:pt x="54" y="73"/>
                <a:pt x="55" y="72"/>
                <a:pt x="56" y="72"/>
              </a:cubicBezTo>
              <a:cubicBezTo>
                <a:pt x="57" y="72"/>
                <a:pt x="56" y="70"/>
                <a:pt x="57" y="70"/>
              </a:cubicBezTo>
              <a:cubicBezTo>
                <a:pt x="58" y="70"/>
                <a:pt x="60" y="70"/>
                <a:pt x="60" y="70"/>
              </a:cubicBezTo>
              <a:cubicBezTo>
                <a:pt x="60" y="70"/>
                <a:pt x="60" y="68"/>
                <a:pt x="60" y="68"/>
              </a:cubicBezTo>
              <a:cubicBezTo>
                <a:pt x="60" y="68"/>
                <a:pt x="62" y="67"/>
                <a:pt x="62" y="67"/>
              </a:cubicBezTo>
              <a:cubicBezTo>
                <a:pt x="62" y="67"/>
                <a:pt x="63" y="66"/>
                <a:pt x="63" y="66"/>
              </a:cubicBezTo>
              <a:cubicBezTo>
                <a:pt x="63" y="66"/>
                <a:pt x="64" y="65"/>
                <a:pt x="64" y="64"/>
              </a:cubicBezTo>
              <a:cubicBezTo>
                <a:pt x="64" y="63"/>
                <a:pt x="64" y="63"/>
                <a:pt x="64" y="62"/>
              </a:cubicBezTo>
              <a:cubicBezTo>
                <a:pt x="64" y="61"/>
                <a:pt x="63" y="61"/>
                <a:pt x="63" y="60"/>
              </a:cubicBezTo>
              <a:cubicBezTo>
                <a:pt x="63" y="59"/>
                <a:pt x="62" y="58"/>
                <a:pt x="62" y="57"/>
              </a:cubicBezTo>
              <a:cubicBezTo>
                <a:pt x="62" y="56"/>
                <a:pt x="62" y="54"/>
                <a:pt x="62" y="52"/>
              </a:cubicBezTo>
              <a:cubicBezTo>
                <a:pt x="62" y="50"/>
                <a:pt x="63" y="48"/>
                <a:pt x="63" y="47"/>
              </a:cubicBezTo>
              <a:cubicBezTo>
                <a:pt x="64" y="44"/>
                <a:pt x="63" y="44"/>
                <a:pt x="63" y="43"/>
              </a:cubicBezTo>
              <a:cubicBezTo>
                <a:pt x="63" y="42"/>
                <a:pt x="64" y="41"/>
                <a:pt x="65" y="41"/>
              </a:cubicBezTo>
              <a:cubicBezTo>
                <a:pt x="66" y="41"/>
                <a:pt x="66" y="40"/>
                <a:pt x="67" y="40"/>
              </a:cubicBezTo>
              <a:cubicBezTo>
                <a:pt x="68" y="40"/>
                <a:pt x="69" y="40"/>
                <a:pt x="69" y="40"/>
              </a:cubicBezTo>
              <a:cubicBezTo>
                <a:pt x="69" y="40"/>
                <a:pt x="70" y="41"/>
                <a:pt x="70" y="41"/>
              </a:cubicBezTo>
              <a:cubicBezTo>
                <a:pt x="70" y="41"/>
                <a:pt x="71" y="42"/>
                <a:pt x="71" y="43"/>
              </a:cubicBezTo>
              <a:cubicBezTo>
                <a:pt x="71" y="44"/>
                <a:pt x="72" y="45"/>
                <a:pt x="72" y="46"/>
              </a:cubicBezTo>
              <a:cubicBezTo>
                <a:pt x="73" y="47"/>
                <a:pt x="73" y="48"/>
                <a:pt x="74" y="49"/>
              </a:cubicBezTo>
              <a:cubicBezTo>
                <a:pt x="75" y="50"/>
                <a:pt x="75" y="52"/>
                <a:pt x="76" y="52"/>
              </a:cubicBezTo>
              <a:cubicBezTo>
                <a:pt x="77" y="52"/>
                <a:pt x="78" y="51"/>
                <a:pt x="79" y="51"/>
              </a:cubicBezTo>
              <a:cubicBezTo>
                <a:pt x="80" y="51"/>
                <a:pt x="80" y="51"/>
                <a:pt x="81" y="50"/>
              </a:cubicBezTo>
              <a:cubicBezTo>
                <a:pt x="83" y="50"/>
                <a:pt x="84" y="48"/>
                <a:pt x="86" y="47"/>
              </a:cubicBezTo>
              <a:cubicBezTo>
                <a:pt x="88" y="46"/>
                <a:pt x="90" y="45"/>
                <a:pt x="91" y="45"/>
              </a:cubicBezTo>
              <a:cubicBezTo>
                <a:pt x="92" y="45"/>
                <a:pt x="93" y="46"/>
                <a:pt x="94" y="46"/>
              </a:cubicBezTo>
              <a:cubicBezTo>
                <a:pt x="95" y="46"/>
                <a:pt x="96" y="47"/>
                <a:pt x="97" y="47"/>
              </a:cubicBezTo>
              <a:cubicBezTo>
                <a:pt x="98" y="47"/>
                <a:pt x="101" y="48"/>
                <a:pt x="103" y="48"/>
              </a:cubicBezTo>
              <a:cubicBezTo>
                <a:pt x="105" y="48"/>
                <a:pt x="107" y="45"/>
                <a:pt x="108" y="45"/>
              </a:cubicBezTo>
              <a:cubicBezTo>
                <a:pt x="109" y="45"/>
                <a:pt x="110" y="46"/>
                <a:pt x="111" y="46"/>
              </a:cubicBezTo>
              <a:cubicBezTo>
                <a:pt x="112" y="46"/>
                <a:pt x="113" y="48"/>
                <a:pt x="114" y="48"/>
              </a:cubicBezTo>
              <a:cubicBezTo>
                <a:pt x="115" y="48"/>
                <a:pt x="117" y="48"/>
                <a:pt x="118" y="48"/>
              </a:cubicBezTo>
              <a:cubicBezTo>
                <a:pt x="119" y="48"/>
                <a:pt x="122" y="47"/>
                <a:pt x="123" y="46"/>
              </a:cubicBezTo>
              <a:cubicBezTo>
                <a:pt x="124" y="45"/>
                <a:pt x="125" y="45"/>
                <a:pt x="126" y="45"/>
              </a:cubicBezTo>
              <a:cubicBezTo>
                <a:pt x="127" y="45"/>
                <a:pt x="129" y="44"/>
                <a:pt x="129" y="43"/>
              </a:cubicBezTo>
              <a:cubicBezTo>
                <a:pt x="129" y="42"/>
                <a:pt x="130" y="39"/>
                <a:pt x="129" y="39"/>
              </a:cubicBezTo>
              <a:cubicBezTo>
                <a:pt x="128" y="39"/>
                <a:pt x="126" y="40"/>
                <a:pt x="125" y="40"/>
              </a:cubicBezTo>
              <a:cubicBezTo>
                <a:pt x="124" y="40"/>
                <a:pt x="123" y="41"/>
                <a:pt x="122" y="41"/>
              </a:cubicBezTo>
              <a:cubicBezTo>
                <a:pt x="121" y="41"/>
                <a:pt x="118" y="41"/>
                <a:pt x="117" y="41"/>
              </a:cubicBezTo>
              <a:cubicBezTo>
                <a:pt x="116" y="41"/>
                <a:pt x="114" y="40"/>
                <a:pt x="113" y="39"/>
              </a:cubicBezTo>
              <a:cubicBezTo>
                <a:pt x="111" y="39"/>
                <a:pt x="110" y="38"/>
                <a:pt x="109" y="38"/>
              </a:cubicBezTo>
              <a:cubicBezTo>
                <a:pt x="108" y="38"/>
                <a:pt x="107" y="37"/>
                <a:pt x="106" y="37"/>
              </a:cubicBezTo>
              <a:cubicBezTo>
                <a:pt x="106" y="36"/>
                <a:pt x="105" y="36"/>
                <a:pt x="105" y="35"/>
              </a:cubicBezTo>
              <a:cubicBezTo>
                <a:pt x="105" y="34"/>
                <a:pt x="104" y="34"/>
                <a:pt x="103" y="33"/>
              </a:cubicBezTo>
              <a:cubicBezTo>
                <a:pt x="102" y="32"/>
                <a:pt x="99" y="31"/>
                <a:pt x="98" y="31"/>
              </a:cubicBezTo>
              <a:cubicBezTo>
                <a:pt x="97" y="31"/>
                <a:pt x="97" y="30"/>
                <a:pt x="96" y="30"/>
              </a:cubicBezTo>
              <a:cubicBezTo>
                <a:pt x="95" y="30"/>
                <a:pt x="94" y="30"/>
                <a:pt x="93" y="30"/>
              </a:cubicBezTo>
              <a:cubicBezTo>
                <a:pt x="92" y="30"/>
                <a:pt x="90" y="30"/>
                <a:pt x="89" y="29"/>
              </a:cubicBezTo>
              <a:cubicBezTo>
                <a:pt x="88" y="25"/>
                <a:pt x="87" y="22"/>
                <a:pt x="87" y="22"/>
              </a:cubicBezTo>
              <a:cubicBezTo>
                <a:pt x="86" y="20"/>
                <a:pt x="84" y="19"/>
                <a:pt x="82" y="17"/>
              </a:cubicBezTo>
              <a:cubicBezTo>
                <a:pt x="81" y="15"/>
                <a:pt x="79" y="13"/>
                <a:pt x="78" y="12"/>
              </a:cubicBezTo>
              <a:cubicBezTo>
                <a:pt x="77" y="11"/>
                <a:pt x="75" y="10"/>
                <a:pt x="74" y="9"/>
              </a:cubicBezTo>
              <a:cubicBezTo>
                <a:pt x="72" y="7"/>
                <a:pt x="73" y="8"/>
                <a:pt x="73" y="8"/>
              </a:cubicBezTo>
              <a:cubicBezTo>
                <a:pt x="73" y="8"/>
                <a:pt x="72" y="7"/>
                <a:pt x="71" y="7"/>
              </a:cubicBezTo>
              <a:cubicBezTo>
                <a:pt x="70" y="7"/>
                <a:pt x="70" y="7"/>
                <a:pt x="69" y="7"/>
              </a:cubicBezTo>
              <a:cubicBezTo>
                <a:pt x="68" y="7"/>
                <a:pt x="68" y="8"/>
                <a:pt x="67" y="8"/>
              </a:cubicBezTo>
              <a:cubicBezTo>
                <a:pt x="66" y="8"/>
                <a:pt x="65" y="8"/>
                <a:pt x="64" y="8"/>
              </a:cubicBezTo>
              <a:cubicBezTo>
                <a:pt x="63" y="8"/>
                <a:pt x="61" y="7"/>
                <a:pt x="60" y="7"/>
              </a:cubicBezTo>
              <a:cubicBezTo>
                <a:pt x="59" y="7"/>
                <a:pt x="58" y="8"/>
                <a:pt x="58" y="9"/>
              </a:cubicBezTo>
              <a:cubicBezTo>
                <a:pt x="58" y="10"/>
                <a:pt x="57" y="11"/>
                <a:pt x="57" y="12"/>
              </a:cubicBezTo>
              <a:cubicBezTo>
                <a:pt x="55" y="13"/>
                <a:pt x="57" y="14"/>
                <a:pt x="57" y="16"/>
              </a:cubicBezTo>
              <a:cubicBezTo>
                <a:pt x="57" y="18"/>
                <a:pt x="56" y="21"/>
                <a:pt x="56" y="23"/>
              </a:cubicBezTo>
              <a:cubicBezTo>
                <a:pt x="56" y="24"/>
                <a:pt x="54" y="27"/>
                <a:pt x="54" y="27"/>
              </a:cubicBezTo>
              <a:cubicBezTo>
                <a:pt x="43" y="26"/>
                <a:pt x="53" y="26"/>
                <a:pt x="46" y="24"/>
              </a:cubicBezTo>
              <a:cubicBezTo>
                <a:pt x="44" y="23"/>
                <a:pt x="43" y="23"/>
                <a:pt x="42" y="22"/>
              </a:cubicBezTo>
              <a:cubicBezTo>
                <a:pt x="41" y="21"/>
                <a:pt x="41" y="20"/>
                <a:pt x="40" y="18"/>
              </a:cubicBezTo>
              <a:cubicBezTo>
                <a:pt x="39" y="16"/>
                <a:pt x="37" y="13"/>
                <a:pt x="37" y="12"/>
              </a:cubicBezTo>
              <a:cubicBezTo>
                <a:pt x="37" y="11"/>
                <a:pt x="38" y="10"/>
                <a:pt x="37" y="9"/>
              </a:cubicBezTo>
              <a:cubicBezTo>
                <a:pt x="35" y="6"/>
                <a:pt x="34" y="7"/>
                <a:pt x="32" y="6"/>
              </a:cubicBezTo>
              <a:cubicBezTo>
                <a:pt x="30" y="5"/>
                <a:pt x="28" y="4"/>
                <a:pt x="26" y="3"/>
              </a:cubicBezTo>
              <a:cubicBezTo>
                <a:pt x="24" y="2"/>
                <a:pt x="21" y="2"/>
                <a:pt x="20" y="2"/>
              </a:cubicBezTo>
              <a:cubicBezTo>
                <a:pt x="19" y="2"/>
                <a:pt x="19" y="1"/>
                <a:pt x="18" y="1"/>
              </a:cubicBezTo>
              <a:cubicBezTo>
                <a:pt x="17" y="1"/>
                <a:pt x="16" y="0"/>
                <a:pt x="15" y="0"/>
              </a:cubicBezTo>
              <a:cubicBezTo>
                <a:pt x="14" y="0"/>
                <a:pt x="13" y="1"/>
                <a:pt x="13" y="1"/>
              </a:cubicBezTo>
              <a:cubicBezTo>
                <a:pt x="13" y="1"/>
                <a:pt x="12" y="2"/>
                <a:pt x="12" y="3"/>
              </a:cubicBezTo>
              <a:cubicBezTo>
                <a:pt x="12" y="4"/>
                <a:pt x="11" y="5"/>
                <a:pt x="11" y="6"/>
              </a:cubicBezTo>
              <a:lnTo>
                <a:pt x="10" y="10"/>
              </a:lnTo>
              <a:lnTo>
                <a:pt x="5" y="6"/>
              </a:lnTo>
              <a:lnTo>
                <a:pt x="2" y="10"/>
              </a:lnTo>
              <a:close/>
            </a:path>
          </a:pathLst>
        </a:custGeom>
        <a:solidFill>
          <a:schemeClr val="accent4">
            <a:lumMod val="40000"/>
            <a:lumOff val="60000"/>
          </a:schemeClr>
        </a:solidFill>
        <a:ln w="9525" cap="flat" cmpd="sng">
          <a:solidFill>
            <a:srgbClr xmlns:mc="http://schemas.openxmlformats.org/markup-compatibility/2006" xmlns:a14="http://schemas.microsoft.com/office/drawing/2010/main" val="000000" a14:legacySpreadsheetColorIndex="64" mc:Ignorable="a14"/>
          </a:solidFill>
          <a:prstDash val="solid"/>
          <a:round/>
          <a:headEnd type="none" w="med" len="med"/>
          <a:tailEnd type="none" w="med" len="med"/>
        </a:ln>
        <a:effectLst/>
      </xdr:spPr>
    </xdr:sp>
    <xdr:clientData/>
  </xdr:twoCellAnchor>
  <xdr:twoCellAnchor>
    <xdr:from xmlns:xdr="http://schemas.openxmlformats.org/drawingml/2006/spreadsheetDrawing">
      <xdr:col>17</xdr:col>
      <xdr:colOff>295275</xdr:colOff>
      <xdr:row>18</xdr:row>
      <xdr:rowOff>19050</xdr:rowOff>
    </xdr:from>
    <xdr:to xmlns:xdr="http://schemas.openxmlformats.org/drawingml/2006/spreadsheetDrawing">
      <xdr:col>18</xdr:col>
      <xdr:colOff>361950</xdr:colOff>
      <xdr:row>26</xdr:row>
      <xdr:rowOff>0</xdr:rowOff>
    </xdr:to>
    <xdr:sp macro="" textlink="">
      <xdr:nvSpPr>
        <xdr:cNvPr id="156" name="八郎潟" descr="20%"/>
        <xdr:cNvSpPr/>
      </xdr:nvSpPr>
      <xdr:spPr>
        <a:xfrm>
          <a:off x="9906000" y="3190875"/>
          <a:ext cx="752475" cy="1352550"/>
        </a:xfrm>
        <a:custGeom>
          <a:avLst/>
          <a:gdLst>
            <a:gd name="T0" fmla="*/ 3733 w 16384"/>
            <a:gd name="T1" fmla="*/ 2885 h 16384"/>
            <a:gd name="T2" fmla="*/ 2696 w 16384"/>
            <a:gd name="T3" fmla="*/ 3808 h 16384"/>
            <a:gd name="T4" fmla="*/ 1452 w 16384"/>
            <a:gd name="T5" fmla="*/ 4731 h 16384"/>
            <a:gd name="T6" fmla="*/ 830 w 16384"/>
            <a:gd name="T7" fmla="*/ 5654 h 16384"/>
            <a:gd name="T8" fmla="*/ 1452 w 16384"/>
            <a:gd name="T9" fmla="*/ 6577 h 16384"/>
            <a:gd name="T10" fmla="*/ 1037 w 16384"/>
            <a:gd name="T11" fmla="*/ 7730 h 16384"/>
            <a:gd name="T12" fmla="*/ 207 w 16384"/>
            <a:gd name="T13" fmla="*/ 9230 h 16384"/>
            <a:gd name="T14" fmla="*/ 207 w 16384"/>
            <a:gd name="T15" fmla="*/ 10730 h 16384"/>
            <a:gd name="T16" fmla="*/ 2489 w 16384"/>
            <a:gd name="T17" fmla="*/ 11884 h 16384"/>
            <a:gd name="T18" fmla="*/ 3111 w 16384"/>
            <a:gd name="T19" fmla="*/ 12923 h 16384"/>
            <a:gd name="T20" fmla="*/ 3526 w 16384"/>
            <a:gd name="T21" fmla="*/ 14192 h 16384"/>
            <a:gd name="T22" fmla="*/ 4355 w 16384"/>
            <a:gd name="T23" fmla="*/ 13961 h 16384"/>
            <a:gd name="T24" fmla="*/ 5185 w 16384"/>
            <a:gd name="T25" fmla="*/ 13269 h 16384"/>
            <a:gd name="T26" fmla="*/ 7881 w 16384"/>
            <a:gd name="T27" fmla="*/ 13730 h 16384"/>
            <a:gd name="T28" fmla="*/ 9540 w 16384"/>
            <a:gd name="T29" fmla="*/ 14653 h 16384"/>
            <a:gd name="T30" fmla="*/ 10784 w 16384"/>
            <a:gd name="T31" fmla="*/ 15807 h 16384"/>
            <a:gd name="T32" fmla="*/ 12236 w 16384"/>
            <a:gd name="T33" fmla="*/ 16384 h 16384"/>
            <a:gd name="T34" fmla="*/ 13688 w 16384"/>
            <a:gd name="T35" fmla="*/ 15807 h 16384"/>
            <a:gd name="T36" fmla="*/ 13895 w 16384"/>
            <a:gd name="T37" fmla="*/ 14538 h 16384"/>
            <a:gd name="T38" fmla="*/ 14517 w 16384"/>
            <a:gd name="T39" fmla="*/ 13384 h 16384"/>
            <a:gd name="T40" fmla="*/ 13688 w 16384"/>
            <a:gd name="T41" fmla="*/ 12346 h 16384"/>
            <a:gd name="T42" fmla="*/ 13273 w 16384"/>
            <a:gd name="T43" fmla="*/ 11653 h 16384"/>
            <a:gd name="T44" fmla="*/ 14310 w 16384"/>
            <a:gd name="T45" fmla="*/ 10500 h 16384"/>
            <a:gd name="T46" fmla="*/ 15140 w 16384"/>
            <a:gd name="T47" fmla="*/ 9461 h 16384"/>
            <a:gd name="T48" fmla="*/ 15554 w 16384"/>
            <a:gd name="T49" fmla="*/ 8423 h 16384"/>
            <a:gd name="T50" fmla="*/ 15969 w 16384"/>
            <a:gd name="T51" fmla="*/ 6461 h 16384"/>
            <a:gd name="T52" fmla="*/ 16384 w 16384"/>
            <a:gd name="T53" fmla="*/ 4384 h 16384"/>
            <a:gd name="T54" fmla="*/ 15554 w 16384"/>
            <a:gd name="T55" fmla="*/ 3115 h 16384"/>
            <a:gd name="T56" fmla="*/ 14517 w 16384"/>
            <a:gd name="T57" fmla="*/ 1961 h 16384"/>
            <a:gd name="T58" fmla="*/ 12029 w 16384"/>
            <a:gd name="T59" fmla="*/ 1269 h 16384"/>
            <a:gd name="T60" fmla="*/ 10784 w 16384"/>
            <a:gd name="T61" fmla="*/ 923 h 16384"/>
            <a:gd name="T62" fmla="*/ 9333 w 16384"/>
            <a:gd name="T63" fmla="*/ 462 h 16384"/>
            <a:gd name="T64" fmla="*/ 7881 w 16384"/>
            <a:gd name="T65" fmla="*/ 0 h 16384"/>
            <a:gd name="T66" fmla="*/ 6429 w 16384"/>
            <a:gd name="T67" fmla="*/ 577 h 16384"/>
            <a:gd name="T68" fmla="*/ 5185 w 16384"/>
            <a:gd name="T69" fmla="*/ 1269 h 16384"/>
            <a:gd name="T70" fmla="*/ 4148 w 16384"/>
            <a:gd name="T71" fmla="*/ 2308 h 163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Lst>
          <a:rect l="0" t="0" r="r" b="b"/>
          <a:pathLst>
            <a:path w="16384" h="16384">
              <a:moveTo>
                <a:pt x="4148" y="2308"/>
              </a:moveTo>
              <a:lnTo>
                <a:pt x="3733" y="2885"/>
              </a:lnTo>
              <a:lnTo>
                <a:pt x="3318" y="3346"/>
              </a:lnTo>
              <a:lnTo>
                <a:pt x="2696" y="3808"/>
              </a:lnTo>
              <a:lnTo>
                <a:pt x="2489" y="4269"/>
              </a:lnTo>
              <a:lnTo>
                <a:pt x="1452" y="4731"/>
              </a:lnTo>
              <a:lnTo>
                <a:pt x="830" y="4961"/>
              </a:lnTo>
              <a:lnTo>
                <a:pt x="830" y="5654"/>
              </a:lnTo>
              <a:lnTo>
                <a:pt x="1244" y="6231"/>
              </a:lnTo>
              <a:lnTo>
                <a:pt x="1452" y="6577"/>
              </a:lnTo>
              <a:lnTo>
                <a:pt x="1244" y="7269"/>
              </a:lnTo>
              <a:lnTo>
                <a:pt x="1037" y="7730"/>
              </a:lnTo>
              <a:lnTo>
                <a:pt x="622" y="8423"/>
              </a:lnTo>
              <a:lnTo>
                <a:pt x="207" y="9230"/>
              </a:lnTo>
              <a:lnTo>
                <a:pt x="0" y="10153"/>
              </a:lnTo>
              <a:lnTo>
                <a:pt x="207" y="10730"/>
              </a:lnTo>
              <a:lnTo>
                <a:pt x="1037" y="11077"/>
              </a:lnTo>
              <a:lnTo>
                <a:pt x="2489" y="11884"/>
              </a:lnTo>
              <a:lnTo>
                <a:pt x="2903" y="12346"/>
              </a:lnTo>
              <a:lnTo>
                <a:pt x="3111" y="12923"/>
              </a:lnTo>
              <a:lnTo>
                <a:pt x="3318" y="13961"/>
              </a:lnTo>
              <a:lnTo>
                <a:pt x="3526" y="14192"/>
              </a:lnTo>
              <a:lnTo>
                <a:pt x="4148" y="14423"/>
              </a:lnTo>
              <a:lnTo>
                <a:pt x="4355" y="13961"/>
              </a:lnTo>
              <a:lnTo>
                <a:pt x="4563" y="13499"/>
              </a:lnTo>
              <a:lnTo>
                <a:pt x="5185" y="13269"/>
              </a:lnTo>
              <a:lnTo>
                <a:pt x="6429" y="13499"/>
              </a:lnTo>
              <a:lnTo>
                <a:pt x="7881" y="13730"/>
              </a:lnTo>
              <a:lnTo>
                <a:pt x="9747" y="14307"/>
              </a:lnTo>
              <a:lnTo>
                <a:pt x="9540" y="14653"/>
              </a:lnTo>
              <a:lnTo>
                <a:pt x="10162" y="15115"/>
              </a:lnTo>
              <a:lnTo>
                <a:pt x="10784" y="15807"/>
              </a:lnTo>
              <a:lnTo>
                <a:pt x="11407" y="16038"/>
              </a:lnTo>
              <a:lnTo>
                <a:pt x="12236" y="16384"/>
              </a:lnTo>
              <a:lnTo>
                <a:pt x="13273" y="16384"/>
              </a:lnTo>
              <a:lnTo>
                <a:pt x="13688" y="15807"/>
              </a:lnTo>
              <a:lnTo>
                <a:pt x="13895" y="15346"/>
              </a:lnTo>
              <a:lnTo>
                <a:pt x="13895" y="14538"/>
              </a:lnTo>
              <a:lnTo>
                <a:pt x="14310" y="14076"/>
              </a:lnTo>
              <a:lnTo>
                <a:pt x="14517" y="13384"/>
              </a:lnTo>
              <a:lnTo>
                <a:pt x="14310" y="12461"/>
              </a:lnTo>
              <a:lnTo>
                <a:pt x="13688" y="12346"/>
              </a:lnTo>
              <a:lnTo>
                <a:pt x="13273" y="12115"/>
              </a:lnTo>
              <a:lnTo>
                <a:pt x="13273" y="11653"/>
              </a:lnTo>
              <a:lnTo>
                <a:pt x="13895" y="10961"/>
              </a:lnTo>
              <a:lnTo>
                <a:pt x="14310" y="10500"/>
              </a:lnTo>
              <a:lnTo>
                <a:pt x="14725" y="10038"/>
              </a:lnTo>
              <a:lnTo>
                <a:pt x="15140" y="9461"/>
              </a:lnTo>
              <a:lnTo>
                <a:pt x="15554" y="9000"/>
              </a:lnTo>
              <a:lnTo>
                <a:pt x="15554" y="8423"/>
              </a:lnTo>
              <a:lnTo>
                <a:pt x="15762" y="7269"/>
              </a:lnTo>
              <a:lnTo>
                <a:pt x="15969" y="6461"/>
              </a:lnTo>
              <a:lnTo>
                <a:pt x="16384" y="5884"/>
              </a:lnTo>
              <a:lnTo>
                <a:pt x="16384" y="4384"/>
              </a:lnTo>
              <a:lnTo>
                <a:pt x="15969" y="3692"/>
              </a:lnTo>
              <a:lnTo>
                <a:pt x="15554" y="3115"/>
              </a:lnTo>
              <a:lnTo>
                <a:pt x="15140" y="2654"/>
              </a:lnTo>
              <a:lnTo>
                <a:pt x="14517" y="1961"/>
              </a:lnTo>
              <a:lnTo>
                <a:pt x="12858" y="1500"/>
              </a:lnTo>
              <a:lnTo>
                <a:pt x="12029" y="1269"/>
              </a:lnTo>
              <a:lnTo>
                <a:pt x="11407" y="1154"/>
              </a:lnTo>
              <a:lnTo>
                <a:pt x="10784" y="923"/>
              </a:lnTo>
              <a:lnTo>
                <a:pt x="10162" y="692"/>
              </a:lnTo>
              <a:lnTo>
                <a:pt x="9333" y="462"/>
              </a:lnTo>
              <a:lnTo>
                <a:pt x="8710" y="115"/>
              </a:lnTo>
              <a:lnTo>
                <a:pt x="7881" y="0"/>
              </a:lnTo>
              <a:lnTo>
                <a:pt x="7051" y="115"/>
              </a:lnTo>
              <a:lnTo>
                <a:pt x="6429" y="577"/>
              </a:lnTo>
              <a:lnTo>
                <a:pt x="5807" y="923"/>
              </a:lnTo>
              <a:lnTo>
                <a:pt x="5185" y="1269"/>
              </a:lnTo>
              <a:lnTo>
                <a:pt x="5185" y="1731"/>
              </a:lnTo>
              <a:lnTo>
                <a:pt x="4148" y="2308"/>
              </a:lnTo>
              <a:close/>
            </a:path>
          </a:pathLst>
        </a:custGeom>
        <a:pattFill prst="pct20">
          <a:fgClr>
            <a:srgbClr val="66CCFF"/>
          </a:fgClr>
          <a:bgClr>
            <a:srgbClr val="FFFFFF"/>
          </a:bgClr>
        </a:pattFill>
        <a:ln w="9525" cap="flat" cmpd="sng">
          <a:solidFill>
            <a:srgbClr xmlns:mc="http://schemas.openxmlformats.org/markup-compatibility/2006" xmlns:a14="http://schemas.microsoft.com/office/drawing/2010/main" val="000000" a14:legacySpreadsheetColorIndex="8" mc:Ignorable="a14"/>
          </a:solidFill>
          <a:prstDash val="solid"/>
          <a:round/>
          <a:headEnd/>
          <a:tailEnd/>
        </a:ln>
      </xdr:spPr>
    </xdr:sp>
    <xdr:clientData/>
  </xdr:twoCellAnchor>
  <xdr:twoCellAnchor>
    <xdr:from xmlns:xdr="http://schemas.openxmlformats.org/drawingml/2006/spreadsheetDrawing">
      <xdr:col>17</xdr:col>
      <xdr:colOff>343535</xdr:colOff>
      <xdr:row>18</xdr:row>
      <xdr:rowOff>66675</xdr:rowOff>
    </xdr:from>
    <xdr:to xmlns:xdr="http://schemas.openxmlformats.org/drawingml/2006/spreadsheetDrawing">
      <xdr:col>18</xdr:col>
      <xdr:colOff>314325</xdr:colOff>
      <xdr:row>24</xdr:row>
      <xdr:rowOff>19050</xdr:rowOff>
    </xdr:to>
    <xdr:sp macro="" textlink="">
      <xdr:nvSpPr>
        <xdr:cNvPr id="157" name="大潟村"/>
        <xdr:cNvSpPr/>
      </xdr:nvSpPr>
      <xdr:spPr>
        <a:xfrm>
          <a:off x="9954260" y="3238500"/>
          <a:ext cx="656590" cy="981075"/>
        </a:xfrm>
        <a:custGeom>
          <a:avLst/>
          <a:gdLst>
            <a:gd name="T0" fmla="*/ 7598 w 16384"/>
            <a:gd name="T1" fmla="*/ 0 h 16384"/>
            <a:gd name="T2" fmla="*/ 6649 w 16384"/>
            <a:gd name="T3" fmla="*/ 477 h 16384"/>
            <a:gd name="T4" fmla="*/ 5936 w 16384"/>
            <a:gd name="T5" fmla="*/ 1113 h 16384"/>
            <a:gd name="T6" fmla="*/ 5699 w 16384"/>
            <a:gd name="T7" fmla="*/ 1750 h 16384"/>
            <a:gd name="T8" fmla="*/ 4749 w 16384"/>
            <a:gd name="T9" fmla="*/ 2545 h 16384"/>
            <a:gd name="T10" fmla="*/ 4037 w 16384"/>
            <a:gd name="T11" fmla="*/ 3340 h 16384"/>
            <a:gd name="T12" fmla="*/ 3324 w 16384"/>
            <a:gd name="T13" fmla="*/ 4454 h 16384"/>
            <a:gd name="T14" fmla="*/ 2849 w 16384"/>
            <a:gd name="T15" fmla="*/ 5249 h 16384"/>
            <a:gd name="T16" fmla="*/ 1900 w 16384"/>
            <a:gd name="T17" fmla="*/ 5726 h 16384"/>
            <a:gd name="T18" fmla="*/ 1425 w 16384"/>
            <a:gd name="T19" fmla="*/ 6204 h 16384"/>
            <a:gd name="T20" fmla="*/ 712 w 16384"/>
            <a:gd name="T21" fmla="*/ 6840 h 16384"/>
            <a:gd name="T22" fmla="*/ 1425 w 16384"/>
            <a:gd name="T23" fmla="*/ 7635 h 16384"/>
            <a:gd name="T24" fmla="*/ 1425 w 16384"/>
            <a:gd name="T25" fmla="*/ 8272 h 16384"/>
            <a:gd name="T26" fmla="*/ 1425 w 16384"/>
            <a:gd name="T27" fmla="*/ 9067 h 16384"/>
            <a:gd name="T28" fmla="*/ 950 w 16384"/>
            <a:gd name="T29" fmla="*/ 9862 h 16384"/>
            <a:gd name="T30" fmla="*/ 712 w 16384"/>
            <a:gd name="T31" fmla="*/ 10658 h 16384"/>
            <a:gd name="T32" fmla="*/ 237 w 16384"/>
            <a:gd name="T33" fmla="*/ 11453 h 16384"/>
            <a:gd name="T34" fmla="*/ 0 w 16384"/>
            <a:gd name="T35" fmla="*/ 12248 h 16384"/>
            <a:gd name="T36" fmla="*/ 0 w 16384"/>
            <a:gd name="T37" fmla="*/ 13044 h 16384"/>
            <a:gd name="T38" fmla="*/ 475 w 16384"/>
            <a:gd name="T39" fmla="*/ 13680 h 16384"/>
            <a:gd name="T40" fmla="*/ 1425 w 16384"/>
            <a:gd name="T41" fmla="*/ 14316 h 16384"/>
            <a:gd name="T42" fmla="*/ 2374 w 16384"/>
            <a:gd name="T43" fmla="*/ 14952 h 16384"/>
            <a:gd name="T44" fmla="*/ 3799 w 16384"/>
            <a:gd name="T45" fmla="*/ 15271 h 16384"/>
            <a:gd name="T46" fmla="*/ 5224 w 16384"/>
            <a:gd name="T47" fmla="*/ 15589 h 16384"/>
            <a:gd name="T48" fmla="*/ 6886 w 16384"/>
            <a:gd name="T49" fmla="*/ 15907 h 16384"/>
            <a:gd name="T50" fmla="*/ 8073 w 16384"/>
            <a:gd name="T51" fmla="*/ 16066 h 16384"/>
            <a:gd name="T52" fmla="*/ 9735 w 16384"/>
            <a:gd name="T53" fmla="*/ 16384 h 16384"/>
            <a:gd name="T54" fmla="*/ 10923 w 16384"/>
            <a:gd name="T55" fmla="*/ 16066 h 16384"/>
            <a:gd name="T56" fmla="*/ 11872 w 16384"/>
            <a:gd name="T57" fmla="*/ 15589 h 16384"/>
            <a:gd name="T58" fmla="*/ 12347 w 16384"/>
            <a:gd name="T59" fmla="*/ 15271 h 16384"/>
            <a:gd name="T60" fmla="*/ 13060 w 16384"/>
            <a:gd name="T61" fmla="*/ 14793 h 16384"/>
            <a:gd name="T62" fmla="*/ 13535 w 16384"/>
            <a:gd name="T63" fmla="*/ 14316 h 16384"/>
            <a:gd name="T64" fmla="*/ 14010 w 16384"/>
            <a:gd name="T65" fmla="*/ 13680 h 16384"/>
            <a:gd name="T66" fmla="*/ 14484 w 16384"/>
            <a:gd name="T67" fmla="*/ 13044 h 16384"/>
            <a:gd name="T68" fmla="*/ 14959 w 16384"/>
            <a:gd name="T69" fmla="*/ 12407 h 16384"/>
            <a:gd name="T70" fmla="*/ 15197 w 16384"/>
            <a:gd name="T71" fmla="*/ 11930 h 16384"/>
            <a:gd name="T72" fmla="*/ 15434 w 16384"/>
            <a:gd name="T73" fmla="*/ 10976 h 16384"/>
            <a:gd name="T74" fmla="*/ 15672 w 16384"/>
            <a:gd name="T75" fmla="*/ 9862 h 16384"/>
            <a:gd name="T76" fmla="*/ 16147 w 16384"/>
            <a:gd name="T77" fmla="*/ 8749 h 16384"/>
            <a:gd name="T78" fmla="*/ 16384 w 16384"/>
            <a:gd name="T79" fmla="*/ 7635 h 16384"/>
            <a:gd name="T80" fmla="*/ 16147 w 16384"/>
            <a:gd name="T81" fmla="*/ 4772 h 16384"/>
            <a:gd name="T82" fmla="*/ 15672 w 16384"/>
            <a:gd name="T83" fmla="*/ 4136 h 16384"/>
            <a:gd name="T84" fmla="*/ 15434 w 16384"/>
            <a:gd name="T85" fmla="*/ 3659 h 16384"/>
            <a:gd name="T86" fmla="*/ 14959 w 16384"/>
            <a:gd name="T87" fmla="*/ 2863 h 16384"/>
            <a:gd name="T88" fmla="*/ 14247 w 16384"/>
            <a:gd name="T89" fmla="*/ 2386 h 16384"/>
            <a:gd name="T90" fmla="*/ 13535 w 16384"/>
            <a:gd name="T91" fmla="*/ 2227 h 16384"/>
            <a:gd name="T92" fmla="*/ 12347 w 16384"/>
            <a:gd name="T93" fmla="*/ 1909 h 16384"/>
            <a:gd name="T94" fmla="*/ 11398 w 16384"/>
            <a:gd name="T95" fmla="*/ 1432 h 16384"/>
            <a:gd name="T96" fmla="*/ 10448 w 16384"/>
            <a:gd name="T97" fmla="*/ 954 h 16384"/>
            <a:gd name="T98" fmla="*/ 9261 w 16384"/>
            <a:gd name="T99" fmla="*/ 477 h 16384"/>
            <a:gd name="T100" fmla="*/ 8311 w 16384"/>
            <a:gd name="T101" fmla="*/ 159 h 16384"/>
            <a:gd name="T102" fmla="*/ 7598 w 16384"/>
            <a:gd name="T103" fmla="*/ 0 h 163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Lst>
          <a:rect l="0" t="0" r="r" b="b"/>
          <a:pathLst>
            <a:path w="16384" h="16384">
              <a:moveTo>
                <a:pt x="7598" y="0"/>
              </a:moveTo>
              <a:lnTo>
                <a:pt x="6649" y="477"/>
              </a:lnTo>
              <a:lnTo>
                <a:pt x="5936" y="1113"/>
              </a:lnTo>
              <a:lnTo>
                <a:pt x="5699" y="1750"/>
              </a:lnTo>
              <a:lnTo>
                <a:pt x="4749" y="2545"/>
              </a:lnTo>
              <a:lnTo>
                <a:pt x="4037" y="3340"/>
              </a:lnTo>
              <a:lnTo>
                <a:pt x="3324" y="4454"/>
              </a:lnTo>
              <a:lnTo>
                <a:pt x="2849" y="5249"/>
              </a:lnTo>
              <a:lnTo>
                <a:pt x="1900" y="5726"/>
              </a:lnTo>
              <a:lnTo>
                <a:pt x="1425" y="6204"/>
              </a:lnTo>
              <a:lnTo>
                <a:pt x="712" y="6840"/>
              </a:lnTo>
              <a:lnTo>
                <a:pt x="1425" y="7635"/>
              </a:lnTo>
              <a:lnTo>
                <a:pt x="1425" y="8272"/>
              </a:lnTo>
              <a:lnTo>
                <a:pt x="1425" y="9067"/>
              </a:lnTo>
              <a:lnTo>
                <a:pt x="950" y="9862"/>
              </a:lnTo>
              <a:lnTo>
                <a:pt x="712" y="10658"/>
              </a:lnTo>
              <a:lnTo>
                <a:pt x="237" y="11453"/>
              </a:lnTo>
              <a:lnTo>
                <a:pt x="0" y="12248"/>
              </a:lnTo>
              <a:lnTo>
                <a:pt x="0" y="13044"/>
              </a:lnTo>
              <a:lnTo>
                <a:pt x="475" y="13680"/>
              </a:lnTo>
              <a:lnTo>
                <a:pt x="1425" y="14316"/>
              </a:lnTo>
              <a:lnTo>
                <a:pt x="2374" y="14952"/>
              </a:lnTo>
              <a:lnTo>
                <a:pt x="3799" y="15271"/>
              </a:lnTo>
              <a:lnTo>
                <a:pt x="5224" y="15589"/>
              </a:lnTo>
              <a:lnTo>
                <a:pt x="6886" y="15907"/>
              </a:lnTo>
              <a:lnTo>
                <a:pt x="8073" y="16066"/>
              </a:lnTo>
              <a:lnTo>
                <a:pt x="9735" y="16384"/>
              </a:lnTo>
              <a:lnTo>
                <a:pt x="10923" y="16066"/>
              </a:lnTo>
              <a:lnTo>
                <a:pt x="11872" y="15589"/>
              </a:lnTo>
              <a:lnTo>
                <a:pt x="12347" y="15271"/>
              </a:lnTo>
              <a:lnTo>
                <a:pt x="13060" y="14793"/>
              </a:lnTo>
              <a:lnTo>
                <a:pt x="13535" y="14316"/>
              </a:lnTo>
              <a:lnTo>
                <a:pt x="14010" y="13680"/>
              </a:lnTo>
              <a:lnTo>
                <a:pt x="14484" y="13044"/>
              </a:lnTo>
              <a:lnTo>
                <a:pt x="14959" y="12407"/>
              </a:lnTo>
              <a:lnTo>
                <a:pt x="15197" y="11930"/>
              </a:lnTo>
              <a:lnTo>
                <a:pt x="15434" y="10976"/>
              </a:lnTo>
              <a:lnTo>
                <a:pt x="15672" y="9862"/>
              </a:lnTo>
              <a:lnTo>
                <a:pt x="16147" y="8749"/>
              </a:lnTo>
              <a:lnTo>
                <a:pt x="16384" y="7635"/>
              </a:lnTo>
              <a:lnTo>
                <a:pt x="16147" y="4772"/>
              </a:lnTo>
              <a:lnTo>
                <a:pt x="15672" y="4136"/>
              </a:lnTo>
              <a:lnTo>
                <a:pt x="15434" y="3659"/>
              </a:lnTo>
              <a:lnTo>
                <a:pt x="14959" y="2863"/>
              </a:lnTo>
              <a:lnTo>
                <a:pt x="14247" y="2386"/>
              </a:lnTo>
              <a:lnTo>
                <a:pt x="13535" y="2227"/>
              </a:lnTo>
              <a:lnTo>
                <a:pt x="12347" y="1909"/>
              </a:lnTo>
              <a:lnTo>
                <a:pt x="11398" y="1432"/>
              </a:lnTo>
              <a:lnTo>
                <a:pt x="10448" y="954"/>
              </a:lnTo>
              <a:lnTo>
                <a:pt x="9261" y="477"/>
              </a:lnTo>
              <a:lnTo>
                <a:pt x="8311" y="159"/>
              </a:lnTo>
              <a:lnTo>
                <a:pt x="7598" y="0"/>
              </a:lnTo>
              <a:close/>
            </a:path>
          </a:pathLst>
        </a:custGeom>
        <a:solidFill>
          <a:srgbClr xmlns:mc="http://schemas.openxmlformats.org/markup-compatibility/2006" xmlns:a14="http://schemas.microsoft.com/office/drawing/2010/main" val="FFFFFF" a14:legacySpreadsheetColorIndex="65" mc:Ignorable="a14"/>
        </a:solidFill>
        <a:ln w="9525" cap="flat" cmpd="sng">
          <a:solidFill>
            <a:srgbClr xmlns:mc="http://schemas.openxmlformats.org/markup-compatibility/2006" xmlns:a14="http://schemas.microsoft.com/office/drawing/2010/main" val="000000" a14:legacySpreadsheetColorIndex="8" mc:Ignorable="a14"/>
          </a:solidFill>
          <a:prstDash val="solid"/>
          <a:round/>
          <a:headEnd/>
          <a:tailEnd/>
        </a:ln>
      </xdr:spPr>
    </xdr:sp>
    <xdr:clientData/>
  </xdr:twoCellAnchor>
  <xdr:oneCellAnchor>
    <xdr:from xmlns:xdr="http://schemas.openxmlformats.org/drawingml/2006/spreadsheetDrawing">
      <xdr:col>17</xdr:col>
      <xdr:colOff>485775</xdr:colOff>
      <xdr:row>19</xdr:row>
      <xdr:rowOff>159385</xdr:rowOff>
    </xdr:from>
    <xdr:ext cx="361950" cy="160020"/>
    <xdr:sp macro="" textlink="">
      <xdr:nvSpPr>
        <xdr:cNvPr id="158" name="テキスト 7841"/>
        <xdr:cNvSpPr txBox="1">
          <a:spLocks noChangeArrowheads="1"/>
        </xdr:cNvSpPr>
      </xdr:nvSpPr>
      <xdr:spPr>
        <a:xfrm>
          <a:off x="10096500" y="3502660"/>
          <a:ext cx="361950" cy="160020"/>
        </a:xfrm>
        <a:prstGeom prst="rect">
          <a:avLst/>
        </a:prstGeom>
        <a:noFill/>
        <a:ln>
          <a:noFill/>
        </a:ln>
      </xdr:spPr>
      <xdr:txBody>
        <a:bodyPr vertOverflow="overflow" horzOverflow="overflow" wrap="none" lIns="9144" tIns="18288" rIns="9144" bIns="18288" anchor="ctr" upright="1">
          <a:spAutoFit/>
        </a:bodyPr>
        <a:lstStyle/>
        <a:p>
          <a:pPr algn="ctr" rtl="0">
            <a:defRPr sz="1000"/>
          </a:pPr>
          <a:r>
            <a:rPr lang="ja-JP" altLang="en-US" sz="700" b="0" i="0" u="none" strike="noStrike" baseline="0">
              <a:solidFill>
                <a:srgbClr val="000000"/>
              </a:solidFill>
              <a:latin typeface="ＭＳ 明朝"/>
              <a:ea typeface="ＭＳ 明朝"/>
            </a:rPr>
            <a:t>大潟村</a:t>
          </a:r>
        </a:p>
      </xdr:txBody>
    </xdr:sp>
    <xdr:clientData/>
  </xdr:oneCellAnchor>
  <xdr:oneCellAnchor>
    <xdr:from xmlns:xdr="http://schemas.openxmlformats.org/drawingml/2006/spreadsheetDrawing">
      <xdr:col>16</xdr:col>
      <xdr:colOff>343535</xdr:colOff>
      <xdr:row>23</xdr:row>
      <xdr:rowOff>123825</xdr:rowOff>
    </xdr:from>
    <xdr:ext cx="360680" cy="160020"/>
    <xdr:sp macro="" textlink="">
      <xdr:nvSpPr>
        <xdr:cNvPr id="159" name="テキスト 7832"/>
        <xdr:cNvSpPr txBox="1">
          <a:spLocks noChangeArrowheads="1"/>
        </xdr:cNvSpPr>
      </xdr:nvSpPr>
      <xdr:spPr>
        <a:xfrm>
          <a:off x="9268460" y="4152900"/>
          <a:ext cx="360680" cy="160020"/>
        </a:xfrm>
        <a:prstGeom prst="rect">
          <a:avLst/>
        </a:prstGeom>
        <a:solidFill>
          <a:srgbClr xmlns:mc="http://schemas.openxmlformats.org/markup-compatibility/2006" xmlns:a14="http://schemas.microsoft.com/office/drawing/2010/main" val="FFFFFF" a14:legacySpreadsheetColorIndex="65" mc:Ignorable="a14"/>
        </a:solidFill>
        <a:ln>
          <a:noFill/>
        </a:ln>
      </xdr:spPr>
      <xdr:txBody>
        <a:bodyPr vertOverflow="overflow" horzOverflow="overflow" wrap="none" lIns="9144" tIns="18288" rIns="9144" bIns="18288" anchor="ctr" upright="1">
          <a:spAutoFit/>
        </a:bodyPr>
        <a:lstStyle/>
        <a:p>
          <a:pPr algn="ctr" rtl="0">
            <a:defRPr sz="1000"/>
          </a:pPr>
          <a:r>
            <a:rPr lang="ja-JP" altLang="en-US" sz="700" b="0" i="0" u="none" strike="noStrike" baseline="0">
              <a:solidFill>
                <a:srgbClr val="000000"/>
              </a:solidFill>
              <a:latin typeface="ＭＳ 明朝"/>
              <a:ea typeface="ＭＳ 明朝"/>
            </a:rPr>
            <a:t>男鹿市</a:t>
          </a:r>
        </a:p>
      </xdr:txBody>
    </xdr:sp>
    <xdr:clientData/>
  </xdr:oneCellAnchor>
  <xdr:oneCellAnchor>
    <xdr:from xmlns:xdr="http://schemas.openxmlformats.org/drawingml/2006/spreadsheetDrawing">
      <xdr:col>18</xdr:col>
      <xdr:colOff>0</xdr:colOff>
      <xdr:row>26</xdr:row>
      <xdr:rowOff>38100</xdr:rowOff>
    </xdr:from>
    <xdr:ext cx="361950" cy="162560"/>
    <xdr:sp macro="" textlink="">
      <xdr:nvSpPr>
        <xdr:cNvPr id="160" name="テキスト 7832"/>
        <xdr:cNvSpPr txBox="1">
          <a:spLocks noChangeArrowheads="1"/>
        </xdr:cNvSpPr>
      </xdr:nvSpPr>
      <xdr:spPr>
        <a:xfrm>
          <a:off x="10296525" y="4581525"/>
          <a:ext cx="361950" cy="162560"/>
        </a:xfrm>
        <a:prstGeom prst="rect">
          <a:avLst/>
        </a:prstGeom>
        <a:noFill/>
        <a:ln>
          <a:noFill/>
        </a:ln>
      </xdr:spPr>
      <xdr:txBody>
        <a:bodyPr vertOverflow="overflow" horzOverflow="overflow" wrap="none" lIns="9144" tIns="18288" rIns="9144" bIns="18288" anchor="ctr" upright="1">
          <a:spAutoFit/>
        </a:bodyPr>
        <a:lstStyle/>
        <a:p>
          <a:pPr algn="ctr" rtl="0">
            <a:defRPr sz="1000"/>
          </a:pPr>
          <a:r>
            <a:rPr lang="ja-JP" altLang="en-US" sz="700" b="0" i="0" u="none" strike="noStrike" baseline="0">
              <a:solidFill>
                <a:srgbClr val="000000"/>
              </a:solidFill>
              <a:latin typeface="ＭＳ 明朝"/>
              <a:ea typeface="ＭＳ 明朝"/>
            </a:rPr>
            <a:t>潟上市</a:t>
          </a:r>
        </a:p>
      </xdr:txBody>
    </xdr:sp>
    <xdr:clientData/>
  </xdr:oneCellAnchor>
  <xdr:twoCellAnchor>
    <xdr:from xmlns:xdr="http://schemas.openxmlformats.org/drawingml/2006/spreadsheetDrawing">
      <xdr:col>19</xdr:col>
      <xdr:colOff>390525</xdr:colOff>
      <xdr:row>31</xdr:row>
      <xdr:rowOff>86360</xdr:rowOff>
    </xdr:from>
    <xdr:to xmlns:xdr="http://schemas.openxmlformats.org/drawingml/2006/spreadsheetDrawing">
      <xdr:col>23</xdr:col>
      <xdr:colOff>66675</xdr:colOff>
      <xdr:row>43</xdr:row>
      <xdr:rowOff>161925</xdr:rowOff>
    </xdr:to>
    <xdr:sp macro="" textlink="">
      <xdr:nvSpPr>
        <xdr:cNvPr id="161" name="Freeform 67"/>
        <xdr:cNvSpPr/>
      </xdr:nvSpPr>
      <xdr:spPr>
        <a:xfrm>
          <a:off x="11372850" y="5487035"/>
          <a:ext cx="2419350" cy="2142490"/>
        </a:xfrm>
        <a:custGeom>
          <a:avLst/>
          <a:gdLst>
            <a:gd name="T0" fmla="*/ 210 w 254"/>
            <a:gd name="T1" fmla="*/ 89 h 224"/>
            <a:gd name="T2" fmla="*/ 198 w 254"/>
            <a:gd name="T3" fmla="*/ 94 h 224"/>
            <a:gd name="T4" fmla="*/ 188 w 254"/>
            <a:gd name="T5" fmla="*/ 89 h 224"/>
            <a:gd name="T6" fmla="*/ 177 w 254"/>
            <a:gd name="T7" fmla="*/ 94 h 224"/>
            <a:gd name="T8" fmla="*/ 160 w 254"/>
            <a:gd name="T9" fmla="*/ 90 h 224"/>
            <a:gd name="T10" fmla="*/ 152 w 254"/>
            <a:gd name="T11" fmla="*/ 110 h 224"/>
            <a:gd name="T12" fmla="*/ 140 w 254"/>
            <a:gd name="T13" fmla="*/ 109 h 224"/>
            <a:gd name="T14" fmla="*/ 134 w 254"/>
            <a:gd name="T15" fmla="*/ 88 h 224"/>
            <a:gd name="T16" fmla="*/ 122 w 254"/>
            <a:gd name="T17" fmla="*/ 77 h 224"/>
            <a:gd name="T18" fmla="*/ 121 w 254"/>
            <a:gd name="T19" fmla="*/ 59 h 224"/>
            <a:gd name="T20" fmla="*/ 126 w 254"/>
            <a:gd name="T21" fmla="*/ 42 h 224"/>
            <a:gd name="T22" fmla="*/ 131 w 254"/>
            <a:gd name="T23" fmla="*/ 29 h 224"/>
            <a:gd name="T24" fmla="*/ 136 w 254"/>
            <a:gd name="T25" fmla="*/ 14 h 224"/>
            <a:gd name="T26" fmla="*/ 132 w 254"/>
            <a:gd name="T27" fmla="*/ 0 h 224"/>
            <a:gd name="T28" fmla="*/ 113 w 254"/>
            <a:gd name="T29" fmla="*/ 8 h 224"/>
            <a:gd name="T30" fmla="*/ 91 w 254"/>
            <a:gd name="T31" fmla="*/ 6 h 224"/>
            <a:gd name="T32" fmla="*/ 79 w 254"/>
            <a:gd name="T33" fmla="*/ 15 h 224"/>
            <a:gd name="T34" fmla="*/ 66 w 254"/>
            <a:gd name="T35" fmla="*/ 19 h 224"/>
            <a:gd name="T36" fmla="*/ 49 w 254"/>
            <a:gd name="T37" fmla="*/ 28 h 224"/>
            <a:gd name="T38" fmla="*/ 39 w 254"/>
            <a:gd name="T39" fmla="*/ 36 h 224"/>
            <a:gd name="T40" fmla="*/ 33 w 254"/>
            <a:gd name="T41" fmla="*/ 41 h 224"/>
            <a:gd name="T42" fmla="*/ 19 w 254"/>
            <a:gd name="T43" fmla="*/ 42 h 224"/>
            <a:gd name="T44" fmla="*/ 22 w 254"/>
            <a:gd name="T45" fmla="*/ 55 h 224"/>
            <a:gd name="T46" fmla="*/ 29 w 254"/>
            <a:gd name="T47" fmla="*/ 59 h 224"/>
            <a:gd name="T48" fmla="*/ 23 w 254"/>
            <a:gd name="T49" fmla="*/ 71 h 224"/>
            <a:gd name="T50" fmla="*/ 15 w 254"/>
            <a:gd name="T51" fmla="*/ 87 h 224"/>
            <a:gd name="T52" fmla="*/ 6 w 254"/>
            <a:gd name="T53" fmla="*/ 100 h 224"/>
            <a:gd name="T54" fmla="*/ 4 w 254"/>
            <a:gd name="T55" fmla="*/ 115 h 224"/>
            <a:gd name="T56" fmla="*/ 11 w 254"/>
            <a:gd name="T57" fmla="*/ 132 h 224"/>
            <a:gd name="T58" fmla="*/ 23 w 254"/>
            <a:gd name="T59" fmla="*/ 146 h 224"/>
            <a:gd name="T60" fmla="*/ 27 w 254"/>
            <a:gd name="T61" fmla="*/ 163 h 224"/>
            <a:gd name="T62" fmla="*/ 21 w 254"/>
            <a:gd name="T63" fmla="*/ 184 h 224"/>
            <a:gd name="T64" fmla="*/ 35 w 254"/>
            <a:gd name="T65" fmla="*/ 194 h 224"/>
            <a:gd name="T66" fmla="*/ 33 w 254"/>
            <a:gd name="T67" fmla="*/ 207 h 224"/>
            <a:gd name="T68" fmla="*/ 45 w 254"/>
            <a:gd name="T69" fmla="*/ 215 h 224"/>
            <a:gd name="T70" fmla="*/ 57 w 254"/>
            <a:gd name="T71" fmla="*/ 220 h 224"/>
            <a:gd name="T72" fmla="*/ 69 w 254"/>
            <a:gd name="T73" fmla="*/ 212 h 224"/>
            <a:gd name="T74" fmla="*/ 82 w 254"/>
            <a:gd name="T75" fmla="*/ 214 h 224"/>
            <a:gd name="T76" fmla="*/ 92 w 254"/>
            <a:gd name="T77" fmla="*/ 211 h 224"/>
            <a:gd name="T78" fmla="*/ 106 w 254"/>
            <a:gd name="T79" fmla="*/ 202 h 224"/>
            <a:gd name="T80" fmla="*/ 119 w 254"/>
            <a:gd name="T81" fmla="*/ 216 h 224"/>
            <a:gd name="T82" fmla="*/ 127 w 254"/>
            <a:gd name="T83" fmla="*/ 223 h 224"/>
            <a:gd name="T84" fmla="*/ 132 w 254"/>
            <a:gd name="T85" fmla="*/ 210 h 224"/>
            <a:gd name="T86" fmla="*/ 141 w 254"/>
            <a:gd name="T87" fmla="*/ 199 h 224"/>
            <a:gd name="T88" fmla="*/ 142 w 254"/>
            <a:gd name="T89" fmla="*/ 185 h 224"/>
            <a:gd name="T90" fmla="*/ 154 w 254"/>
            <a:gd name="T91" fmla="*/ 177 h 224"/>
            <a:gd name="T92" fmla="*/ 162 w 254"/>
            <a:gd name="T93" fmla="*/ 163 h 224"/>
            <a:gd name="T94" fmla="*/ 172 w 254"/>
            <a:gd name="T95" fmla="*/ 155 h 224"/>
            <a:gd name="T96" fmla="*/ 205 w 254"/>
            <a:gd name="T97" fmla="*/ 144 h 224"/>
            <a:gd name="T98" fmla="*/ 222 w 254"/>
            <a:gd name="T99" fmla="*/ 150 h 224"/>
            <a:gd name="T100" fmla="*/ 240 w 254"/>
            <a:gd name="T101" fmla="*/ 160 h 224"/>
            <a:gd name="T102" fmla="*/ 242 w 254"/>
            <a:gd name="T103" fmla="*/ 145 h 224"/>
            <a:gd name="T104" fmla="*/ 248 w 254"/>
            <a:gd name="T105" fmla="*/ 133 h 224"/>
            <a:gd name="T106" fmla="*/ 253 w 254"/>
            <a:gd name="T107" fmla="*/ 112 h 224"/>
            <a:gd name="T108" fmla="*/ 249 w 254"/>
            <a:gd name="T109" fmla="*/ 99 h 224"/>
            <a:gd name="T110" fmla="*/ 231 w 254"/>
            <a:gd name="T111" fmla="*/ 85 h 22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Lst>
          <a:rect l="0" t="0" r="r" b="b"/>
          <a:pathLst>
            <a:path w="254" h="224">
              <a:moveTo>
                <a:pt x="226" y="90"/>
              </a:moveTo>
              <a:cubicBezTo>
                <a:pt x="225" y="90"/>
                <a:pt x="224" y="90"/>
                <a:pt x="223" y="90"/>
              </a:cubicBezTo>
              <a:cubicBezTo>
                <a:pt x="222" y="90"/>
                <a:pt x="221" y="89"/>
                <a:pt x="220" y="89"/>
              </a:cubicBezTo>
              <a:cubicBezTo>
                <a:pt x="219" y="89"/>
                <a:pt x="216" y="88"/>
                <a:pt x="214" y="88"/>
              </a:cubicBezTo>
              <a:cubicBezTo>
                <a:pt x="211" y="88"/>
                <a:pt x="212" y="88"/>
                <a:pt x="210" y="89"/>
              </a:cubicBezTo>
              <a:cubicBezTo>
                <a:pt x="209" y="90"/>
                <a:pt x="207" y="91"/>
                <a:pt x="206" y="92"/>
              </a:cubicBezTo>
              <a:cubicBezTo>
                <a:pt x="205" y="93"/>
                <a:pt x="205" y="95"/>
                <a:pt x="204" y="96"/>
              </a:cubicBezTo>
              <a:cubicBezTo>
                <a:pt x="203" y="97"/>
                <a:pt x="202" y="98"/>
                <a:pt x="201" y="98"/>
              </a:cubicBezTo>
              <a:cubicBezTo>
                <a:pt x="200" y="98"/>
                <a:pt x="200" y="98"/>
                <a:pt x="200" y="97"/>
              </a:cubicBezTo>
              <a:cubicBezTo>
                <a:pt x="200" y="96"/>
                <a:pt x="199" y="95"/>
                <a:pt x="198" y="94"/>
              </a:cubicBezTo>
              <a:cubicBezTo>
                <a:pt x="197" y="93"/>
                <a:pt x="197" y="92"/>
                <a:pt x="196" y="92"/>
              </a:cubicBezTo>
              <a:cubicBezTo>
                <a:pt x="195" y="92"/>
                <a:pt x="194" y="91"/>
                <a:pt x="193" y="91"/>
              </a:cubicBezTo>
              <a:cubicBezTo>
                <a:pt x="192" y="91"/>
                <a:pt x="191" y="90"/>
                <a:pt x="191" y="90"/>
              </a:cubicBezTo>
              <a:cubicBezTo>
                <a:pt x="190" y="90"/>
                <a:pt x="190" y="90"/>
                <a:pt x="190" y="90"/>
              </a:cubicBezTo>
              <a:cubicBezTo>
                <a:pt x="190" y="90"/>
                <a:pt x="189" y="89"/>
                <a:pt x="188" y="89"/>
              </a:cubicBezTo>
              <a:cubicBezTo>
                <a:pt x="187" y="89"/>
                <a:pt x="186" y="87"/>
                <a:pt x="185" y="87"/>
              </a:cubicBezTo>
              <a:cubicBezTo>
                <a:pt x="184" y="87"/>
                <a:pt x="183" y="87"/>
                <a:pt x="183" y="88"/>
              </a:cubicBezTo>
              <a:cubicBezTo>
                <a:pt x="183" y="89"/>
                <a:pt x="183" y="90"/>
                <a:pt x="182" y="91"/>
              </a:cubicBezTo>
              <a:cubicBezTo>
                <a:pt x="181" y="92"/>
                <a:pt x="180" y="94"/>
                <a:pt x="179" y="94"/>
              </a:cubicBezTo>
              <a:cubicBezTo>
                <a:pt x="178" y="94"/>
                <a:pt x="178" y="94"/>
                <a:pt x="177" y="94"/>
              </a:cubicBezTo>
              <a:cubicBezTo>
                <a:pt x="176" y="94"/>
                <a:pt x="176" y="94"/>
                <a:pt x="175" y="94"/>
              </a:cubicBezTo>
              <a:cubicBezTo>
                <a:pt x="174" y="94"/>
                <a:pt x="172" y="92"/>
                <a:pt x="171" y="91"/>
              </a:cubicBezTo>
              <a:cubicBezTo>
                <a:pt x="170" y="90"/>
                <a:pt x="168" y="89"/>
                <a:pt x="167" y="88"/>
              </a:cubicBezTo>
              <a:cubicBezTo>
                <a:pt x="166" y="87"/>
                <a:pt x="163" y="87"/>
                <a:pt x="162" y="87"/>
              </a:cubicBezTo>
              <a:cubicBezTo>
                <a:pt x="161" y="87"/>
                <a:pt x="161" y="89"/>
                <a:pt x="160" y="90"/>
              </a:cubicBezTo>
              <a:cubicBezTo>
                <a:pt x="159" y="91"/>
                <a:pt x="159" y="94"/>
                <a:pt x="159" y="95"/>
              </a:cubicBezTo>
              <a:cubicBezTo>
                <a:pt x="159" y="96"/>
                <a:pt x="158" y="97"/>
                <a:pt x="157" y="98"/>
              </a:cubicBezTo>
              <a:cubicBezTo>
                <a:pt x="156" y="99"/>
                <a:pt x="155" y="102"/>
                <a:pt x="155" y="103"/>
              </a:cubicBezTo>
              <a:cubicBezTo>
                <a:pt x="155" y="104"/>
                <a:pt x="154" y="106"/>
                <a:pt x="154" y="107"/>
              </a:cubicBezTo>
              <a:cubicBezTo>
                <a:pt x="154" y="108"/>
                <a:pt x="153" y="110"/>
                <a:pt x="152" y="110"/>
              </a:cubicBezTo>
              <a:cubicBezTo>
                <a:pt x="151" y="110"/>
                <a:pt x="151" y="109"/>
                <a:pt x="150" y="109"/>
              </a:cubicBezTo>
              <a:cubicBezTo>
                <a:pt x="149" y="109"/>
                <a:pt x="149" y="107"/>
                <a:pt x="148" y="107"/>
              </a:cubicBezTo>
              <a:cubicBezTo>
                <a:pt x="147" y="106"/>
                <a:pt x="146" y="109"/>
                <a:pt x="145" y="109"/>
              </a:cubicBezTo>
              <a:cubicBezTo>
                <a:pt x="144" y="109"/>
                <a:pt x="143" y="109"/>
                <a:pt x="142" y="109"/>
              </a:cubicBezTo>
              <a:cubicBezTo>
                <a:pt x="141" y="109"/>
                <a:pt x="140" y="110"/>
                <a:pt x="140" y="109"/>
              </a:cubicBezTo>
              <a:cubicBezTo>
                <a:pt x="140" y="108"/>
                <a:pt x="141" y="106"/>
                <a:pt x="141" y="105"/>
              </a:cubicBezTo>
              <a:cubicBezTo>
                <a:pt x="139" y="102"/>
                <a:pt x="140" y="103"/>
                <a:pt x="139" y="102"/>
              </a:cubicBezTo>
              <a:cubicBezTo>
                <a:pt x="138" y="101"/>
                <a:pt x="137" y="97"/>
                <a:pt x="136" y="96"/>
              </a:cubicBezTo>
              <a:cubicBezTo>
                <a:pt x="135" y="95"/>
                <a:pt x="135" y="93"/>
                <a:pt x="135" y="92"/>
              </a:cubicBezTo>
              <a:cubicBezTo>
                <a:pt x="135" y="91"/>
                <a:pt x="134" y="89"/>
                <a:pt x="134" y="88"/>
              </a:cubicBezTo>
              <a:cubicBezTo>
                <a:pt x="134" y="87"/>
                <a:pt x="133" y="86"/>
                <a:pt x="133" y="85"/>
              </a:cubicBezTo>
              <a:cubicBezTo>
                <a:pt x="133" y="84"/>
                <a:pt x="132" y="82"/>
                <a:pt x="131" y="82"/>
              </a:cubicBezTo>
              <a:cubicBezTo>
                <a:pt x="130" y="82"/>
                <a:pt x="128" y="82"/>
                <a:pt x="127" y="82"/>
              </a:cubicBezTo>
              <a:cubicBezTo>
                <a:pt x="126" y="81"/>
                <a:pt x="126" y="81"/>
                <a:pt x="125" y="80"/>
              </a:cubicBezTo>
              <a:cubicBezTo>
                <a:pt x="124" y="79"/>
                <a:pt x="123" y="78"/>
                <a:pt x="122" y="77"/>
              </a:cubicBezTo>
              <a:cubicBezTo>
                <a:pt x="121" y="76"/>
                <a:pt x="120" y="74"/>
                <a:pt x="119" y="73"/>
              </a:cubicBezTo>
              <a:cubicBezTo>
                <a:pt x="118" y="72"/>
                <a:pt x="117" y="70"/>
                <a:pt x="117" y="69"/>
              </a:cubicBezTo>
              <a:cubicBezTo>
                <a:pt x="117" y="68"/>
                <a:pt x="119" y="67"/>
                <a:pt x="119" y="66"/>
              </a:cubicBezTo>
              <a:cubicBezTo>
                <a:pt x="119" y="65"/>
                <a:pt x="120" y="63"/>
                <a:pt x="120" y="62"/>
              </a:cubicBezTo>
              <a:cubicBezTo>
                <a:pt x="120" y="61"/>
                <a:pt x="121" y="61"/>
                <a:pt x="121" y="59"/>
              </a:cubicBezTo>
              <a:cubicBezTo>
                <a:pt x="121" y="58"/>
                <a:pt x="121" y="56"/>
                <a:pt x="121" y="54"/>
              </a:cubicBezTo>
              <a:cubicBezTo>
                <a:pt x="121" y="52"/>
                <a:pt x="122" y="50"/>
                <a:pt x="122" y="49"/>
              </a:cubicBezTo>
              <a:cubicBezTo>
                <a:pt x="122" y="48"/>
                <a:pt x="122" y="48"/>
                <a:pt x="122" y="47"/>
              </a:cubicBezTo>
              <a:cubicBezTo>
                <a:pt x="122" y="46"/>
                <a:pt x="123" y="46"/>
                <a:pt x="124" y="45"/>
              </a:cubicBezTo>
              <a:cubicBezTo>
                <a:pt x="125" y="44"/>
                <a:pt x="125" y="43"/>
                <a:pt x="126" y="42"/>
              </a:cubicBezTo>
              <a:cubicBezTo>
                <a:pt x="127" y="41"/>
                <a:pt x="127" y="42"/>
                <a:pt x="128" y="41"/>
              </a:cubicBezTo>
              <a:cubicBezTo>
                <a:pt x="129" y="40"/>
                <a:pt x="130" y="38"/>
                <a:pt x="130" y="37"/>
              </a:cubicBezTo>
              <a:cubicBezTo>
                <a:pt x="130" y="36"/>
                <a:pt x="131" y="35"/>
                <a:pt x="131" y="34"/>
              </a:cubicBezTo>
              <a:cubicBezTo>
                <a:pt x="131" y="33"/>
                <a:pt x="131" y="33"/>
                <a:pt x="131" y="32"/>
              </a:cubicBezTo>
              <a:cubicBezTo>
                <a:pt x="131" y="31"/>
                <a:pt x="131" y="30"/>
                <a:pt x="131" y="29"/>
              </a:cubicBezTo>
              <a:cubicBezTo>
                <a:pt x="131" y="28"/>
                <a:pt x="132" y="26"/>
                <a:pt x="132" y="25"/>
              </a:cubicBezTo>
              <a:cubicBezTo>
                <a:pt x="132" y="24"/>
                <a:pt x="133" y="21"/>
                <a:pt x="133" y="20"/>
              </a:cubicBezTo>
              <a:cubicBezTo>
                <a:pt x="133" y="19"/>
                <a:pt x="134" y="18"/>
                <a:pt x="135" y="18"/>
              </a:cubicBezTo>
              <a:cubicBezTo>
                <a:pt x="136" y="18"/>
                <a:pt x="137" y="18"/>
                <a:pt x="137" y="17"/>
              </a:cubicBezTo>
              <a:cubicBezTo>
                <a:pt x="137" y="16"/>
                <a:pt x="136" y="15"/>
                <a:pt x="136" y="14"/>
              </a:cubicBezTo>
              <a:cubicBezTo>
                <a:pt x="136" y="13"/>
                <a:pt x="135" y="13"/>
                <a:pt x="135" y="12"/>
              </a:cubicBezTo>
              <a:cubicBezTo>
                <a:pt x="135" y="11"/>
                <a:pt x="133" y="10"/>
                <a:pt x="133" y="9"/>
              </a:cubicBezTo>
              <a:cubicBezTo>
                <a:pt x="133" y="8"/>
                <a:pt x="132" y="6"/>
                <a:pt x="132" y="5"/>
              </a:cubicBezTo>
              <a:cubicBezTo>
                <a:pt x="132" y="4"/>
                <a:pt x="132" y="4"/>
                <a:pt x="132" y="3"/>
              </a:cubicBezTo>
              <a:cubicBezTo>
                <a:pt x="132" y="2"/>
                <a:pt x="132" y="0"/>
                <a:pt x="132" y="0"/>
              </a:cubicBezTo>
              <a:cubicBezTo>
                <a:pt x="132" y="0"/>
                <a:pt x="131" y="0"/>
                <a:pt x="130" y="0"/>
              </a:cubicBezTo>
              <a:lnTo>
                <a:pt x="127" y="1"/>
              </a:lnTo>
              <a:lnTo>
                <a:pt x="124" y="2"/>
              </a:lnTo>
              <a:lnTo>
                <a:pt x="120" y="5"/>
              </a:lnTo>
              <a:lnTo>
                <a:pt x="113" y="8"/>
              </a:lnTo>
              <a:lnTo>
                <a:pt x="108" y="11"/>
              </a:lnTo>
              <a:lnTo>
                <a:pt x="105" y="11"/>
              </a:lnTo>
              <a:lnTo>
                <a:pt x="101" y="9"/>
              </a:lnTo>
              <a:lnTo>
                <a:pt x="98" y="7"/>
              </a:lnTo>
              <a:lnTo>
                <a:pt x="91" y="6"/>
              </a:lnTo>
              <a:lnTo>
                <a:pt x="88" y="7"/>
              </a:lnTo>
              <a:lnTo>
                <a:pt x="86" y="8"/>
              </a:lnTo>
              <a:lnTo>
                <a:pt x="81" y="11"/>
              </a:lnTo>
              <a:lnTo>
                <a:pt x="80" y="13"/>
              </a:lnTo>
              <a:lnTo>
                <a:pt x="79" y="15"/>
              </a:lnTo>
              <a:cubicBezTo>
                <a:pt x="78" y="16"/>
                <a:pt x="77" y="15"/>
                <a:pt x="76" y="16"/>
              </a:cubicBezTo>
              <a:cubicBezTo>
                <a:pt x="75" y="16"/>
                <a:pt x="74" y="18"/>
                <a:pt x="73" y="18"/>
              </a:cubicBezTo>
              <a:cubicBezTo>
                <a:pt x="72" y="18"/>
                <a:pt x="73" y="19"/>
                <a:pt x="72" y="19"/>
              </a:cubicBezTo>
              <a:cubicBezTo>
                <a:pt x="71" y="19"/>
                <a:pt x="69" y="19"/>
                <a:pt x="68" y="19"/>
              </a:cubicBezTo>
              <a:cubicBezTo>
                <a:pt x="67" y="19"/>
                <a:pt x="67" y="19"/>
                <a:pt x="66" y="19"/>
              </a:cubicBezTo>
              <a:cubicBezTo>
                <a:pt x="65" y="19"/>
                <a:pt x="64" y="18"/>
                <a:pt x="63" y="19"/>
              </a:cubicBezTo>
              <a:cubicBezTo>
                <a:pt x="62" y="20"/>
                <a:pt x="59" y="21"/>
                <a:pt x="58" y="23"/>
              </a:cubicBezTo>
              <a:cubicBezTo>
                <a:pt x="57" y="25"/>
                <a:pt x="57" y="28"/>
                <a:pt x="56" y="29"/>
              </a:cubicBezTo>
              <a:cubicBezTo>
                <a:pt x="55" y="30"/>
                <a:pt x="54" y="28"/>
                <a:pt x="53" y="28"/>
              </a:cubicBezTo>
              <a:cubicBezTo>
                <a:pt x="52" y="28"/>
                <a:pt x="50" y="28"/>
                <a:pt x="49" y="28"/>
              </a:cubicBezTo>
              <a:cubicBezTo>
                <a:pt x="48" y="28"/>
                <a:pt x="47" y="28"/>
                <a:pt x="46" y="28"/>
              </a:cubicBezTo>
              <a:cubicBezTo>
                <a:pt x="45" y="28"/>
                <a:pt x="45" y="29"/>
                <a:pt x="44" y="29"/>
              </a:cubicBezTo>
              <a:cubicBezTo>
                <a:pt x="43" y="29"/>
                <a:pt x="43" y="30"/>
                <a:pt x="42" y="31"/>
              </a:cubicBezTo>
              <a:cubicBezTo>
                <a:pt x="41" y="32"/>
                <a:pt x="40" y="34"/>
                <a:pt x="40" y="35"/>
              </a:cubicBezTo>
              <a:cubicBezTo>
                <a:pt x="40" y="36"/>
                <a:pt x="39" y="36"/>
                <a:pt x="39" y="36"/>
              </a:cubicBezTo>
              <a:cubicBezTo>
                <a:pt x="39" y="36"/>
                <a:pt x="40" y="37"/>
                <a:pt x="40" y="38"/>
              </a:cubicBezTo>
              <a:cubicBezTo>
                <a:pt x="40" y="39"/>
                <a:pt x="41" y="43"/>
                <a:pt x="41" y="44"/>
              </a:cubicBezTo>
              <a:cubicBezTo>
                <a:pt x="41" y="45"/>
                <a:pt x="40" y="46"/>
                <a:pt x="39" y="46"/>
              </a:cubicBezTo>
              <a:cubicBezTo>
                <a:pt x="38" y="46"/>
                <a:pt x="37" y="45"/>
                <a:pt x="36" y="44"/>
              </a:cubicBezTo>
              <a:cubicBezTo>
                <a:pt x="35" y="43"/>
                <a:pt x="34" y="42"/>
                <a:pt x="33" y="41"/>
              </a:cubicBezTo>
              <a:cubicBezTo>
                <a:pt x="32" y="40"/>
                <a:pt x="31" y="40"/>
                <a:pt x="30" y="40"/>
              </a:cubicBezTo>
              <a:cubicBezTo>
                <a:pt x="29" y="40"/>
                <a:pt x="28" y="39"/>
                <a:pt x="27" y="39"/>
              </a:cubicBezTo>
              <a:cubicBezTo>
                <a:pt x="26" y="39"/>
                <a:pt x="24" y="39"/>
                <a:pt x="23" y="39"/>
              </a:cubicBezTo>
              <a:cubicBezTo>
                <a:pt x="22" y="39"/>
                <a:pt x="22" y="41"/>
                <a:pt x="21" y="41"/>
              </a:cubicBezTo>
              <a:cubicBezTo>
                <a:pt x="20" y="41"/>
                <a:pt x="19" y="41"/>
                <a:pt x="19" y="42"/>
              </a:cubicBezTo>
              <a:cubicBezTo>
                <a:pt x="19" y="43"/>
                <a:pt x="18" y="46"/>
                <a:pt x="18" y="47"/>
              </a:cubicBezTo>
              <a:cubicBezTo>
                <a:pt x="18" y="48"/>
                <a:pt x="20" y="49"/>
                <a:pt x="20" y="49"/>
              </a:cubicBezTo>
              <a:cubicBezTo>
                <a:pt x="20" y="49"/>
                <a:pt x="21" y="50"/>
                <a:pt x="21" y="50"/>
              </a:cubicBezTo>
              <a:cubicBezTo>
                <a:pt x="21" y="50"/>
                <a:pt x="21" y="50"/>
                <a:pt x="21" y="51"/>
              </a:cubicBezTo>
              <a:cubicBezTo>
                <a:pt x="21" y="52"/>
                <a:pt x="22" y="54"/>
                <a:pt x="22" y="55"/>
              </a:cubicBezTo>
              <a:cubicBezTo>
                <a:pt x="22" y="56"/>
                <a:pt x="23" y="55"/>
                <a:pt x="24" y="55"/>
              </a:cubicBezTo>
              <a:cubicBezTo>
                <a:pt x="25" y="55"/>
                <a:pt x="26" y="55"/>
                <a:pt x="26" y="55"/>
              </a:cubicBezTo>
              <a:cubicBezTo>
                <a:pt x="26" y="55"/>
                <a:pt x="27" y="56"/>
                <a:pt x="27" y="56"/>
              </a:cubicBezTo>
              <a:cubicBezTo>
                <a:pt x="27" y="56"/>
                <a:pt x="29" y="57"/>
                <a:pt x="29" y="57"/>
              </a:cubicBezTo>
              <a:cubicBezTo>
                <a:pt x="29" y="57"/>
                <a:pt x="29" y="58"/>
                <a:pt x="29" y="59"/>
              </a:cubicBezTo>
              <a:cubicBezTo>
                <a:pt x="29" y="60"/>
                <a:pt x="28" y="62"/>
                <a:pt x="27" y="63"/>
              </a:cubicBezTo>
              <a:cubicBezTo>
                <a:pt x="26" y="64"/>
                <a:pt x="25" y="64"/>
                <a:pt x="25" y="64"/>
              </a:cubicBezTo>
              <a:cubicBezTo>
                <a:pt x="25" y="64"/>
                <a:pt x="24" y="66"/>
                <a:pt x="24" y="66"/>
              </a:cubicBezTo>
              <a:cubicBezTo>
                <a:pt x="24" y="66"/>
                <a:pt x="24" y="66"/>
                <a:pt x="24" y="67"/>
              </a:cubicBezTo>
              <a:cubicBezTo>
                <a:pt x="24" y="68"/>
                <a:pt x="24" y="70"/>
                <a:pt x="23" y="71"/>
              </a:cubicBezTo>
              <a:cubicBezTo>
                <a:pt x="22" y="72"/>
                <a:pt x="20" y="75"/>
                <a:pt x="19" y="76"/>
              </a:cubicBezTo>
              <a:cubicBezTo>
                <a:pt x="18" y="77"/>
                <a:pt x="19" y="80"/>
                <a:pt x="19" y="81"/>
              </a:cubicBezTo>
              <a:cubicBezTo>
                <a:pt x="19" y="82"/>
                <a:pt x="16" y="83"/>
                <a:pt x="16" y="84"/>
              </a:cubicBezTo>
              <a:cubicBezTo>
                <a:pt x="16" y="85"/>
                <a:pt x="16" y="86"/>
                <a:pt x="16" y="86"/>
              </a:cubicBezTo>
              <a:cubicBezTo>
                <a:pt x="16" y="86"/>
                <a:pt x="15" y="87"/>
                <a:pt x="15" y="87"/>
              </a:cubicBezTo>
              <a:cubicBezTo>
                <a:pt x="15" y="87"/>
                <a:pt x="15" y="88"/>
                <a:pt x="15" y="88"/>
              </a:cubicBezTo>
              <a:cubicBezTo>
                <a:pt x="14" y="92"/>
                <a:pt x="15" y="88"/>
                <a:pt x="15" y="89"/>
              </a:cubicBezTo>
              <a:cubicBezTo>
                <a:pt x="15" y="90"/>
                <a:pt x="14" y="95"/>
                <a:pt x="13" y="96"/>
              </a:cubicBezTo>
              <a:cubicBezTo>
                <a:pt x="12" y="97"/>
                <a:pt x="11" y="96"/>
                <a:pt x="10" y="97"/>
              </a:cubicBezTo>
              <a:cubicBezTo>
                <a:pt x="9" y="98"/>
                <a:pt x="7" y="99"/>
                <a:pt x="6" y="100"/>
              </a:cubicBezTo>
              <a:cubicBezTo>
                <a:pt x="5" y="101"/>
                <a:pt x="6" y="103"/>
                <a:pt x="6" y="104"/>
              </a:cubicBezTo>
              <a:cubicBezTo>
                <a:pt x="6" y="105"/>
                <a:pt x="4" y="105"/>
                <a:pt x="4" y="106"/>
              </a:cubicBezTo>
              <a:cubicBezTo>
                <a:pt x="4" y="107"/>
                <a:pt x="4" y="108"/>
                <a:pt x="4" y="109"/>
              </a:cubicBezTo>
              <a:cubicBezTo>
                <a:pt x="4" y="110"/>
                <a:pt x="1" y="111"/>
                <a:pt x="1" y="112"/>
              </a:cubicBezTo>
              <a:cubicBezTo>
                <a:pt x="0" y="114"/>
                <a:pt x="3" y="114"/>
                <a:pt x="4" y="115"/>
              </a:cubicBezTo>
              <a:cubicBezTo>
                <a:pt x="5" y="116"/>
                <a:pt x="6" y="117"/>
                <a:pt x="7" y="118"/>
              </a:cubicBezTo>
              <a:cubicBezTo>
                <a:pt x="8" y="119"/>
                <a:pt x="8" y="120"/>
                <a:pt x="8" y="121"/>
              </a:cubicBezTo>
              <a:cubicBezTo>
                <a:pt x="8" y="122"/>
                <a:pt x="9" y="122"/>
                <a:pt x="9" y="123"/>
              </a:cubicBezTo>
              <a:cubicBezTo>
                <a:pt x="9" y="124"/>
                <a:pt x="10" y="126"/>
                <a:pt x="10" y="127"/>
              </a:cubicBezTo>
              <a:cubicBezTo>
                <a:pt x="10" y="128"/>
                <a:pt x="10" y="131"/>
                <a:pt x="11" y="132"/>
              </a:cubicBezTo>
              <a:cubicBezTo>
                <a:pt x="12" y="133"/>
                <a:pt x="13" y="134"/>
                <a:pt x="14" y="135"/>
              </a:cubicBezTo>
              <a:cubicBezTo>
                <a:pt x="15" y="136"/>
                <a:pt x="17" y="137"/>
                <a:pt x="18" y="137"/>
              </a:cubicBezTo>
              <a:cubicBezTo>
                <a:pt x="19" y="137"/>
                <a:pt x="18" y="136"/>
                <a:pt x="19" y="137"/>
              </a:cubicBezTo>
              <a:cubicBezTo>
                <a:pt x="20" y="138"/>
                <a:pt x="21" y="141"/>
                <a:pt x="22" y="142"/>
              </a:cubicBezTo>
              <a:cubicBezTo>
                <a:pt x="23" y="144"/>
                <a:pt x="23" y="145"/>
                <a:pt x="23" y="146"/>
              </a:cubicBezTo>
              <a:cubicBezTo>
                <a:pt x="23" y="147"/>
                <a:pt x="21" y="150"/>
                <a:pt x="21" y="151"/>
              </a:cubicBezTo>
              <a:cubicBezTo>
                <a:pt x="21" y="152"/>
                <a:pt x="21" y="152"/>
                <a:pt x="21" y="153"/>
              </a:cubicBezTo>
              <a:cubicBezTo>
                <a:pt x="21" y="154"/>
                <a:pt x="21" y="155"/>
                <a:pt x="22" y="156"/>
              </a:cubicBezTo>
              <a:cubicBezTo>
                <a:pt x="23" y="157"/>
                <a:pt x="24" y="159"/>
                <a:pt x="25" y="160"/>
              </a:cubicBezTo>
              <a:cubicBezTo>
                <a:pt x="26" y="161"/>
                <a:pt x="26" y="162"/>
                <a:pt x="27" y="163"/>
              </a:cubicBezTo>
              <a:cubicBezTo>
                <a:pt x="28" y="164"/>
                <a:pt x="29" y="166"/>
                <a:pt x="29" y="167"/>
              </a:cubicBezTo>
              <a:cubicBezTo>
                <a:pt x="29" y="168"/>
                <a:pt x="29" y="168"/>
                <a:pt x="29" y="169"/>
              </a:cubicBezTo>
              <a:cubicBezTo>
                <a:pt x="29" y="170"/>
                <a:pt x="29" y="171"/>
                <a:pt x="28" y="172"/>
              </a:cubicBezTo>
              <a:cubicBezTo>
                <a:pt x="27" y="173"/>
                <a:pt x="23" y="176"/>
                <a:pt x="22" y="178"/>
              </a:cubicBezTo>
              <a:cubicBezTo>
                <a:pt x="21" y="180"/>
                <a:pt x="21" y="183"/>
                <a:pt x="21" y="184"/>
              </a:cubicBezTo>
              <a:cubicBezTo>
                <a:pt x="21" y="185"/>
                <a:pt x="22" y="185"/>
                <a:pt x="23" y="186"/>
              </a:cubicBezTo>
              <a:cubicBezTo>
                <a:pt x="24" y="187"/>
                <a:pt x="24" y="189"/>
                <a:pt x="25" y="190"/>
              </a:cubicBezTo>
              <a:cubicBezTo>
                <a:pt x="26" y="191"/>
                <a:pt x="28" y="191"/>
                <a:pt x="29" y="192"/>
              </a:cubicBezTo>
              <a:cubicBezTo>
                <a:pt x="30" y="193"/>
                <a:pt x="32" y="193"/>
                <a:pt x="33" y="193"/>
              </a:cubicBezTo>
              <a:cubicBezTo>
                <a:pt x="34" y="193"/>
                <a:pt x="34" y="194"/>
                <a:pt x="35" y="194"/>
              </a:cubicBezTo>
              <a:cubicBezTo>
                <a:pt x="36" y="194"/>
                <a:pt x="37" y="194"/>
                <a:pt x="38" y="195"/>
              </a:cubicBezTo>
              <a:cubicBezTo>
                <a:pt x="40" y="196"/>
                <a:pt x="40" y="198"/>
                <a:pt x="40" y="199"/>
              </a:cubicBezTo>
              <a:cubicBezTo>
                <a:pt x="40" y="200"/>
                <a:pt x="39" y="202"/>
                <a:pt x="39" y="203"/>
              </a:cubicBezTo>
              <a:cubicBezTo>
                <a:pt x="39" y="204"/>
                <a:pt x="38" y="205"/>
                <a:pt x="37" y="206"/>
              </a:cubicBezTo>
              <a:cubicBezTo>
                <a:pt x="36" y="207"/>
                <a:pt x="34" y="206"/>
                <a:pt x="33" y="207"/>
              </a:cubicBezTo>
              <a:cubicBezTo>
                <a:pt x="32" y="208"/>
                <a:pt x="30" y="209"/>
                <a:pt x="30" y="210"/>
              </a:cubicBezTo>
              <a:cubicBezTo>
                <a:pt x="30" y="211"/>
                <a:pt x="33" y="212"/>
                <a:pt x="34" y="212"/>
              </a:cubicBezTo>
              <a:cubicBezTo>
                <a:pt x="35" y="212"/>
                <a:pt x="37" y="212"/>
                <a:pt x="38" y="212"/>
              </a:cubicBezTo>
              <a:cubicBezTo>
                <a:pt x="39" y="212"/>
                <a:pt x="40" y="212"/>
                <a:pt x="41" y="212"/>
              </a:cubicBezTo>
              <a:cubicBezTo>
                <a:pt x="42" y="212"/>
                <a:pt x="44" y="214"/>
                <a:pt x="45" y="215"/>
              </a:cubicBezTo>
              <a:cubicBezTo>
                <a:pt x="46" y="216"/>
                <a:pt x="46" y="216"/>
                <a:pt x="47" y="217"/>
              </a:cubicBezTo>
              <a:cubicBezTo>
                <a:pt x="48" y="218"/>
                <a:pt x="49" y="218"/>
                <a:pt x="50" y="219"/>
              </a:cubicBezTo>
              <a:cubicBezTo>
                <a:pt x="51" y="220"/>
                <a:pt x="51" y="221"/>
                <a:pt x="52" y="221"/>
              </a:cubicBezTo>
              <a:cubicBezTo>
                <a:pt x="53" y="222"/>
                <a:pt x="53" y="221"/>
                <a:pt x="54" y="221"/>
              </a:cubicBezTo>
              <a:cubicBezTo>
                <a:pt x="55" y="221"/>
                <a:pt x="56" y="220"/>
                <a:pt x="57" y="220"/>
              </a:cubicBezTo>
              <a:cubicBezTo>
                <a:pt x="58" y="220"/>
                <a:pt x="59" y="219"/>
                <a:pt x="59" y="218"/>
              </a:cubicBezTo>
              <a:cubicBezTo>
                <a:pt x="59" y="217"/>
                <a:pt x="59" y="217"/>
                <a:pt x="59" y="216"/>
              </a:cubicBezTo>
              <a:cubicBezTo>
                <a:pt x="59" y="215"/>
                <a:pt x="61" y="213"/>
                <a:pt x="62" y="212"/>
              </a:cubicBezTo>
              <a:cubicBezTo>
                <a:pt x="63" y="211"/>
                <a:pt x="65" y="210"/>
                <a:pt x="66" y="210"/>
              </a:cubicBezTo>
              <a:cubicBezTo>
                <a:pt x="67" y="210"/>
                <a:pt x="68" y="211"/>
                <a:pt x="69" y="212"/>
              </a:cubicBezTo>
              <a:cubicBezTo>
                <a:pt x="70" y="213"/>
                <a:pt x="70" y="213"/>
                <a:pt x="71" y="214"/>
              </a:cubicBezTo>
              <a:cubicBezTo>
                <a:pt x="72" y="215"/>
                <a:pt x="72" y="216"/>
                <a:pt x="73" y="216"/>
              </a:cubicBezTo>
              <a:cubicBezTo>
                <a:pt x="74" y="216"/>
                <a:pt x="76" y="217"/>
                <a:pt x="77" y="217"/>
              </a:cubicBezTo>
              <a:cubicBezTo>
                <a:pt x="78" y="217"/>
                <a:pt x="78" y="217"/>
                <a:pt x="79" y="217"/>
              </a:cubicBezTo>
              <a:cubicBezTo>
                <a:pt x="80" y="217"/>
                <a:pt x="82" y="215"/>
                <a:pt x="82" y="214"/>
              </a:cubicBezTo>
              <a:cubicBezTo>
                <a:pt x="82" y="213"/>
                <a:pt x="79" y="211"/>
                <a:pt x="79" y="210"/>
              </a:cubicBezTo>
              <a:cubicBezTo>
                <a:pt x="79" y="209"/>
                <a:pt x="83" y="209"/>
                <a:pt x="84" y="209"/>
              </a:cubicBezTo>
              <a:cubicBezTo>
                <a:pt x="85" y="209"/>
                <a:pt x="86" y="209"/>
                <a:pt x="87" y="209"/>
              </a:cubicBezTo>
              <a:cubicBezTo>
                <a:pt x="88" y="209"/>
                <a:pt x="89" y="210"/>
                <a:pt x="90" y="210"/>
              </a:cubicBezTo>
              <a:cubicBezTo>
                <a:pt x="91" y="210"/>
                <a:pt x="91" y="211"/>
                <a:pt x="92" y="211"/>
              </a:cubicBezTo>
              <a:cubicBezTo>
                <a:pt x="93" y="211"/>
                <a:pt x="93" y="210"/>
                <a:pt x="94" y="210"/>
              </a:cubicBezTo>
              <a:cubicBezTo>
                <a:pt x="95" y="210"/>
                <a:pt x="95" y="209"/>
                <a:pt x="96" y="209"/>
              </a:cubicBezTo>
              <a:cubicBezTo>
                <a:pt x="97" y="209"/>
                <a:pt x="97" y="208"/>
                <a:pt x="98" y="207"/>
              </a:cubicBezTo>
              <a:cubicBezTo>
                <a:pt x="99" y="206"/>
                <a:pt x="103" y="204"/>
                <a:pt x="104" y="203"/>
              </a:cubicBezTo>
              <a:cubicBezTo>
                <a:pt x="105" y="202"/>
                <a:pt x="105" y="202"/>
                <a:pt x="106" y="202"/>
              </a:cubicBezTo>
              <a:cubicBezTo>
                <a:pt x="107" y="202"/>
                <a:pt x="107" y="202"/>
                <a:pt x="108" y="202"/>
              </a:cubicBezTo>
              <a:cubicBezTo>
                <a:pt x="109" y="202"/>
                <a:pt x="111" y="202"/>
                <a:pt x="112" y="202"/>
              </a:cubicBezTo>
              <a:cubicBezTo>
                <a:pt x="113" y="202"/>
                <a:pt x="116" y="202"/>
                <a:pt x="117" y="203"/>
              </a:cubicBezTo>
              <a:cubicBezTo>
                <a:pt x="118" y="204"/>
                <a:pt x="117" y="207"/>
                <a:pt x="117" y="209"/>
              </a:cubicBezTo>
              <a:cubicBezTo>
                <a:pt x="118" y="210"/>
                <a:pt x="119" y="214"/>
                <a:pt x="119" y="216"/>
              </a:cubicBezTo>
              <a:cubicBezTo>
                <a:pt x="119" y="218"/>
                <a:pt x="119" y="220"/>
                <a:pt x="119" y="221"/>
              </a:cubicBezTo>
              <a:cubicBezTo>
                <a:pt x="119" y="222"/>
                <a:pt x="118" y="223"/>
                <a:pt x="119" y="223"/>
              </a:cubicBezTo>
              <a:cubicBezTo>
                <a:pt x="120" y="224"/>
                <a:pt x="122" y="224"/>
                <a:pt x="123" y="224"/>
              </a:cubicBezTo>
              <a:cubicBezTo>
                <a:pt x="124" y="224"/>
                <a:pt x="124" y="224"/>
                <a:pt x="125" y="224"/>
              </a:cubicBezTo>
              <a:cubicBezTo>
                <a:pt x="126" y="224"/>
                <a:pt x="126" y="224"/>
                <a:pt x="127" y="223"/>
              </a:cubicBezTo>
              <a:cubicBezTo>
                <a:pt x="128" y="222"/>
                <a:pt x="129" y="221"/>
                <a:pt x="130" y="220"/>
              </a:cubicBezTo>
              <a:cubicBezTo>
                <a:pt x="131" y="219"/>
                <a:pt x="132" y="218"/>
                <a:pt x="132" y="217"/>
              </a:cubicBezTo>
              <a:cubicBezTo>
                <a:pt x="133" y="215"/>
                <a:pt x="132" y="215"/>
                <a:pt x="132" y="214"/>
              </a:cubicBezTo>
              <a:cubicBezTo>
                <a:pt x="132" y="213"/>
                <a:pt x="131" y="213"/>
                <a:pt x="131" y="212"/>
              </a:cubicBezTo>
              <a:cubicBezTo>
                <a:pt x="131" y="211"/>
                <a:pt x="132" y="210"/>
                <a:pt x="132" y="210"/>
              </a:cubicBezTo>
              <a:cubicBezTo>
                <a:pt x="132" y="210"/>
                <a:pt x="133" y="209"/>
                <a:pt x="134" y="209"/>
              </a:cubicBezTo>
              <a:cubicBezTo>
                <a:pt x="135" y="209"/>
                <a:pt x="136" y="208"/>
                <a:pt x="137" y="208"/>
              </a:cubicBezTo>
              <a:cubicBezTo>
                <a:pt x="138" y="208"/>
                <a:pt x="139" y="207"/>
                <a:pt x="140" y="206"/>
              </a:cubicBezTo>
              <a:cubicBezTo>
                <a:pt x="141" y="205"/>
                <a:pt x="141" y="204"/>
                <a:pt x="141" y="203"/>
              </a:cubicBezTo>
              <a:cubicBezTo>
                <a:pt x="141" y="202"/>
                <a:pt x="140" y="200"/>
                <a:pt x="141" y="199"/>
              </a:cubicBezTo>
              <a:cubicBezTo>
                <a:pt x="142" y="198"/>
                <a:pt x="144" y="197"/>
                <a:pt x="145" y="196"/>
              </a:cubicBezTo>
              <a:cubicBezTo>
                <a:pt x="146" y="195"/>
                <a:pt x="147" y="195"/>
                <a:pt x="147" y="194"/>
              </a:cubicBezTo>
              <a:cubicBezTo>
                <a:pt x="148" y="192"/>
                <a:pt x="148" y="192"/>
                <a:pt x="147" y="191"/>
              </a:cubicBezTo>
              <a:cubicBezTo>
                <a:pt x="147" y="190"/>
                <a:pt x="145" y="190"/>
                <a:pt x="144" y="189"/>
              </a:cubicBezTo>
              <a:cubicBezTo>
                <a:pt x="143" y="188"/>
                <a:pt x="142" y="186"/>
                <a:pt x="142" y="185"/>
              </a:cubicBezTo>
              <a:cubicBezTo>
                <a:pt x="142" y="184"/>
                <a:pt x="145" y="183"/>
                <a:pt x="146" y="183"/>
              </a:cubicBezTo>
              <a:cubicBezTo>
                <a:pt x="147" y="183"/>
                <a:pt x="148" y="183"/>
                <a:pt x="148" y="182"/>
              </a:cubicBezTo>
              <a:cubicBezTo>
                <a:pt x="149" y="182"/>
                <a:pt x="147" y="180"/>
                <a:pt x="148" y="179"/>
              </a:cubicBezTo>
              <a:cubicBezTo>
                <a:pt x="148" y="179"/>
                <a:pt x="150" y="179"/>
                <a:pt x="151" y="179"/>
              </a:cubicBezTo>
              <a:cubicBezTo>
                <a:pt x="152" y="179"/>
                <a:pt x="153" y="178"/>
                <a:pt x="154" y="177"/>
              </a:cubicBezTo>
              <a:cubicBezTo>
                <a:pt x="155" y="176"/>
                <a:pt x="158" y="175"/>
                <a:pt x="159" y="174"/>
              </a:cubicBezTo>
              <a:cubicBezTo>
                <a:pt x="160" y="173"/>
                <a:pt x="162" y="173"/>
                <a:pt x="163" y="172"/>
              </a:cubicBezTo>
              <a:cubicBezTo>
                <a:pt x="164" y="171"/>
                <a:pt x="163" y="171"/>
                <a:pt x="163" y="170"/>
              </a:cubicBezTo>
              <a:cubicBezTo>
                <a:pt x="163" y="169"/>
                <a:pt x="163" y="168"/>
                <a:pt x="163" y="167"/>
              </a:cubicBezTo>
              <a:cubicBezTo>
                <a:pt x="163" y="166"/>
                <a:pt x="162" y="164"/>
                <a:pt x="162" y="163"/>
              </a:cubicBezTo>
              <a:cubicBezTo>
                <a:pt x="162" y="162"/>
                <a:pt x="162" y="161"/>
                <a:pt x="162" y="160"/>
              </a:cubicBezTo>
              <a:cubicBezTo>
                <a:pt x="162" y="159"/>
                <a:pt x="164" y="157"/>
                <a:pt x="165" y="156"/>
              </a:cubicBezTo>
              <a:cubicBezTo>
                <a:pt x="166" y="155"/>
                <a:pt x="167" y="155"/>
                <a:pt x="167" y="154"/>
              </a:cubicBezTo>
              <a:cubicBezTo>
                <a:pt x="167" y="153"/>
                <a:pt x="167" y="152"/>
                <a:pt x="168" y="152"/>
              </a:cubicBezTo>
              <a:cubicBezTo>
                <a:pt x="169" y="152"/>
                <a:pt x="170" y="155"/>
                <a:pt x="172" y="155"/>
              </a:cubicBezTo>
              <a:cubicBezTo>
                <a:pt x="174" y="155"/>
                <a:pt x="176" y="154"/>
                <a:pt x="179" y="153"/>
              </a:cubicBezTo>
              <a:cubicBezTo>
                <a:pt x="182" y="152"/>
                <a:pt x="186" y="147"/>
                <a:pt x="189" y="146"/>
              </a:cubicBezTo>
              <a:cubicBezTo>
                <a:pt x="192" y="145"/>
                <a:pt x="196" y="145"/>
                <a:pt x="198" y="145"/>
              </a:cubicBezTo>
              <a:cubicBezTo>
                <a:pt x="199" y="144"/>
                <a:pt x="201" y="144"/>
                <a:pt x="202" y="144"/>
              </a:cubicBezTo>
              <a:cubicBezTo>
                <a:pt x="203" y="144"/>
                <a:pt x="204" y="144"/>
                <a:pt x="205" y="144"/>
              </a:cubicBezTo>
              <a:cubicBezTo>
                <a:pt x="206" y="144"/>
                <a:pt x="207" y="144"/>
                <a:pt x="208" y="144"/>
              </a:cubicBezTo>
              <a:cubicBezTo>
                <a:pt x="209" y="143"/>
                <a:pt x="210" y="143"/>
                <a:pt x="211" y="143"/>
              </a:cubicBezTo>
              <a:cubicBezTo>
                <a:pt x="212" y="143"/>
                <a:pt x="213" y="143"/>
                <a:pt x="214" y="144"/>
              </a:cubicBezTo>
              <a:cubicBezTo>
                <a:pt x="215" y="145"/>
                <a:pt x="218" y="149"/>
                <a:pt x="219" y="150"/>
              </a:cubicBezTo>
              <a:cubicBezTo>
                <a:pt x="220" y="151"/>
                <a:pt x="221" y="149"/>
                <a:pt x="222" y="150"/>
              </a:cubicBezTo>
              <a:cubicBezTo>
                <a:pt x="223" y="151"/>
                <a:pt x="224" y="153"/>
                <a:pt x="225" y="154"/>
              </a:cubicBezTo>
              <a:cubicBezTo>
                <a:pt x="226" y="155"/>
                <a:pt x="227" y="155"/>
                <a:pt x="228" y="155"/>
              </a:cubicBezTo>
              <a:cubicBezTo>
                <a:pt x="229" y="155"/>
                <a:pt x="229" y="156"/>
                <a:pt x="230" y="157"/>
              </a:cubicBezTo>
              <a:cubicBezTo>
                <a:pt x="231" y="158"/>
                <a:pt x="234" y="163"/>
                <a:pt x="236" y="164"/>
              </a:cubicBezTo>
              <a:cubicBezTo>
                <a:pt x="237" y="163"/>
                <a:pt x="239" y="161"/>
                <a:pt x="240" y="160"/>
              </a:cubicBezTo>
              <a:cubicBezTo>
                <a:pt x="241" y="159"/>
                <a:pt x="243" y="159"/>
                <a:pt x="244" y="158"/>
              </a:cubicBezTo>
              <a:cubicBezTo>
                <a:pt x="245" y="157"/>
                <a:pt x="246" y="155"/>
                <a:pt x="246" y="154"/>
              </a:cubicBezTo>
              <a:cubicBezTo>
                <a:pt x="246" y="153"/>
                <a:pt x="245" y="152"/>
                <a:pt x="245" y="151"/>
              </a:cubicBezTo>
              <a:cubicBezTo>
                <a:pt x="245" y="150"/>
                <a:pt x="243" y="148"/>
                <a:pt x="243" y="147"/>
              </a:cubicBezTo>
              <a:cubicBezTo>
                <a:pt x="243" y="146"/>
                <a:pt x="242" y="145"/>
                <a:pt x="242" y="145"/>
              </a:cubicBezTo>
              <a:cubicBezTo>
                <a:pt x="242" y="145"/>
                <a:pt x="243" y="144"/>
                <a:pt x="243" y="144"/>
              </a:cubicBezTo>
              <a:cubicBezTo>
                <a:pt x="243" y="144"/>
                <a:pt x="244" y="143"/>
                <a:pt x="244" y="142"/>
              </a:cubicBezTo>
              <a:cubicBezTo>
                <a:pt x="244" y="141"/>
                <a:pt x="244" y="140"/>
                <a:pt x="244" y="139"/>
              </a:cubicBezTo>
              <a:cubicBezTo>
                <a:pt x="244" y="138"/>
                <a:pt x="245" y="137"/>
                <a:pt x="246" y="136"/>
              </a:cubicBezTo>
              <a:cubicBezTo>
                <a:pt x="247" y="135"/>
                <a:pt x="247" y="134"/>
                <a:pt x="248" y="133"/>
              </a:cubicBezTo>
              <a:cubicBezTo>
                <a:pt x="249" y="132"/>
                <a:pt x="250" y="132"/>
                <a:pt x="251" y="131"/>
              </a:cubicBezTo>
              <a:cubicBezTo>
                <a:pt x="252" y="130"/>
                <a:pt x="253" y="128"/>
                <a:pt x="253" y="127"/>
              </a:cubicBezTo>
              <a:cubicBezTo>
                <a:pt x="253" y="126"/>
                <a:pt x="254" y="125"/>
                <a:pt x="254" y="124"/>
              </a:cubicBezTo>
              <a:cubicBezTo>
                <a:pt x="254" y="123"/>
                <a:pt x="254" y="120"/>
                <a:pt x="254" y="118"/>
              </a:cubicBezTo>
              <a:cubicBezTo>
                <a:pt x="254" y="116"/>
                <a:pt x="253" y="113"/>
                <a:pt x="253" y="112"/>
              </a:cubicBezTo>
              <a:cubicBezTo>
                <a:pt x="253" y="111"/>
                <a:pt x="251" y="110"/>
                <a:pt x="251" y="109"/>
              </a:cubicBezTo>
              <a:cubicBezTo>
                <a:pt x="251" y="108"/>
                <a:pt x="250" y="106"/>
                <a:pt x="250" y="105"/>
              </a:cubicBezTo>
              <a:cubicBezTo>
                <a:pt x="250" y="104"/>
                <a:pt x="250" y="104"/>
                <a:pt x="250" y="103"/>
              </a:cubicBezTo>
              <a:cubicBezTo>
                <a:pt x="250" y="102"/>
                <a:pt x="251" y="102"/>
                <a:pt x="251" y="101"/>
              </a:cubicBezTo>
              <a:cubicBezTo>
                <a:pt x="251" y="100"/>
                <a:pt x="250" y="100"/>
                <a:pt x="249" y="99"/>
              </a:cubicBezTo>
              <a:cubicBezTo>
                <a:pt x="248" y="98"/>
                <a:pt x="248" y="97"/>
                <a:pt x="247" y="96"/>
              </a:cubicBezTo>
              <a:cubicBezTo>
                <a:pt x="246" y="95"/>
                <a:pt x="245" y="93"/>
                <a:pt x="244" y="92"/>
              </a:cubicBezTo>
              <a:cubicBezTo>
                <a:pt x="243" y="91"/>
                <a:pt x="242" y="90"/>
                <a:pt x="240" y="89"/>
              </a:cubicBezTo>
              <a:cubicBezTo>
                <a:pt x="238" y="88"/>
                <a:pt x="234" y="87"/>
                <a:pt x="233" y="86"/>
              </a:cubicBezTo>
              <a:cubicBezTo>
                <a:pt x="232" y="85"/>
                <a:pt x="232" y="85"/>
                <a:pt x="231" y="85"/>
              </a:cubicBezTo>
              <a:cubicBezTo>
                <a:pt x="230" y="85"/>
                <a:pt x="228" y="86"/>
                <a:pt x="227" y="87"/>
              </a:cubicBezTo>
              <a:cubicBezTo>
                <a:pt x="226" y="88"/>
                <a:pt x="227" y="90"/>
                <a:pt x="226" y="90"/>
              </a:cubicBezTo>
              <a:close/>
            </a:path>
          </a:pathLst>
        </a:custGeom>
        <a:solidFill>
          <a:schemeClr val="accent4">
            <a:lumMod val="40000"/>
            <a:lumOff val="60000"/>
          </a:schemeClr>
        </a:solidFill>
        <a:ln w="9525" cap="flat" cmpd="sng">
          <a:solidFill>
            <a:srgbClr xmlns:mc="http://schemas.openxmlformats.org/markup-compatibility/2006" xmlns:a14="http://schemas.microsoft.com/office/drawing/2010/main" val="000000" a14:legacySpreadsheetColorIndex="64" mc:Ignorable="a14"/>
          </a:solidFill>
          <a:prstDash val="solid"/>
          <a:round/>
          <a:headEnd type="none" w="med" len="med"/>
          <a:tailEnd type="none" w="med" len="med"/>
        </a:ln>
        <a:effectLst/>
      </xdr:spPr>
    </xdr:sp>
    <xdr:clientData/>
  </xdr:twoCellAnchor>
  <xdr:oneCellAnchor>
    <xdr:from xmlns:xdr="http://schemas.openxmlformats.org/drawingml/2006/spreadsheetDrawing">
      <xdr:col>20</xdr:col>
      <xdr:colOff>343535</xdr:colOff>
      <xdr:row>37</xdr:row>
      <xdr:rowOff>123825</xdr:rowOff>
    </xdr:from>
    <xdr:ext cx="360680" cy="160020"/>
    <xdr:sp macro="" textlink="">
      <xdr:nvSpPr>
        <xdr:cNvPr id="162" name="テキスト 7832"/>
        <xdr:cNvSpPr txBox="1">
          <a:spLocks noChangeArrowheads="1"/>
        </xdr:cNvSpPr>
      </xdr:nvSpPr>
      <xdr:spPr>
        <a:xfrm>
          <a:off x="12011660" y="6553200"/>
          <a:ext cx="360680" cy="160020"/>
        </a:xfrm>
        <a:prstGeom prst="rect">
          <a:avLst/>
        </a:prstGeom>
        <a:solidFill>
          <a:srgbClr xmlns:mc="http://schemas.openxmlformats.org/markup-compatibility/2006" xmlns:a14="http://schemas.microsoft.com/office/drawing/2010/main" val="FFFFFF" a14:legacySpreadsheetColorIndex="65" mc:Ignorable="a14"/>
        </a:solidFill>
        <a:ln>
          <a:noFill/>
        </a:ln>
      </xdr:spPr>
      <xdr:txBody>
        <a:bodyPr vertOverflow="overflow" horzOverflow="overflow" wrap="none" lIns="9144" tIns="18288" rIns="9144" bIns="18288" anchor="ctr" upright="1">
          <a:spAutoFit/>
        </a:bodyPr>
        <a:lstStyle/>
        <a:p>
          <a:pPr algn="ctr" rtl="0">
            <a:defRPr sz="1000"/>
          </a:pPr>
          <a:r>
            <a:rPr lang="ja-JP" altLang="en-US" sz="700" b="0" i="0" u="none" strike="noStrike" baseline="0">
              <a:solidFill>
                <a:srgbClr val="000000"/>
              </a:solidFill>
              <a:latin typeface="ＭＳ 明朝"/>
              <a:ea typeface="ＭＳ 明朝"/>
            </a:rPr>
            <a:t>大仙市</a:t>
          </a:r>
        </a:p>
      </xdr:txBody>
    </xdr:sp>
    <xdr:clientData/>
  </xdr:oneCellAnchor>
  <xdr:oneCellAnchor>
    <xdr:from xmlns:xdr="http://schemas.openxmlformats.org/drawingml/2006/spreadsheetDrawing">
      <xdr:col>18</xdr:col>
      <xdr:colOff>343535</xdr:colOff>
      <xdr:row>44</xdr:row>
      <xdr:rowOff>152400</xdr:rowOff>
    </xdr:from>
    <xdr:ext cx="550545" cy="162560"/>
    <xdr:sp macro="" textlink="">
      <xdr:nvSpPr>
        <xdr:cNvPr id="163" name="テキスト 7857"/>
        <xdr:cNvSpPr txBox="1">
          <a:spLocks noChangeArrowheads="1"/>
        </xdr:cNvSpPr>
      </xdr:nvSpPr>
      <xdr:spPr>
        <a:xfrm>
          <a:off x="10640060" y="7791450"/>
          <a:ext cx="550545" cy="162560"/>
        </a:xfrm>
        <a:prstGeom prst="rect">
          <a:avLst/>
        </a:prstGeom>
        <a:solidFill>
          <a:srgbClr xmlns:mc="http://schemas.openxmlformats.org/markup-compatibility/2006" xmlns:a14="http://schemas.microsoft.com/office/drawing/2010/main" val="FFFFFF" a14:legacySpreadsheetColorIndex="65" mc:Ignorable="a14"/>
        </a:solidFill>
        <a:ln>
          <a:noFill/>
        </a:ln>
      </xdr:spPr>
      <xdr:txBody>
        <a:bodyPr vertOverflow="overflow" horzOverflow="overflow" wrap="none" lIns="9144" tIns="18288" rIns="9144" bIns="18288" anchor="ctr" upright="1">
          <a:spAutoFit/>
        </a:bodyPr>
        <a:lstStyle/>
        <a:p>
          <a:pPr algn="ctr" rtl="0">
            <a:defRPr sz="1000"/>
          </a:pPr>
          <a:r>
            <a:rPr lang="ja-JP" altLang="en-US" sz="700" b="0" i="0" u="none" strike="noStrike" baseline="0">
              <a:solidFill>
                <a:srgbClr val="000000"/>
              </a:solidFill>
              <a:latin typeface="ＭＳ 明朝"/>
              <a:ea typeface="ＭＳ 明朝"/>
            </a:rPr>
            <a:t>由利本荘市</a:t>
          </a:r>
        </a:p>
      </xdr:txBody>
    </xdr:sp>
    <xdr:clientData/>
  </xdr:oneCellAnchor>
  <xdr:oneCellAnchor>
    <xdr:from xmlns:xdr="http://schemas.openxmlformats.org/drawingml/2006/spreadsheetDrawing">
      <xdr:col>21</xdr:col>
      <xdr:colOff>466725</xdr:colOff>
      <xdr:row>55</xdr:row>
      <xdr:rowOff>57150</xdr:rowOff>
    </xdr:from>
    <xdr:ext cx="360045" cy="161925"/>
    <xdr:sp macro="" textlink="">
      <xdr:nvSpPr>
        <xdr:cNvPr id="164" name="テキスト 7857"/>
        <xdr:cNvSpPr txBox="1">
          <a:spLocks noChangeArrowheads="1"/>
        </xdr:cNvSpPr>
      </xdr:nvSpPr>
      <xdr:spPr>
        <a:xfrm>
          <a:off x="12820650" y="9582150"/>
          <a:ext cx="360045" cy="161925"/>
        </a:xfrm>
        <a:prstGeom prst="rect">
          <a:avLst/>
        </a:prstGeom>
        <a:solidFill>
          <a:srgbClr xmlns:mc="http://schemas.openxmlformats.org/markup-compatibility/2006" xmlns:a14="http://schemas.microsoft.com/office/drawing/2010/main" val="FFFFFF" a14:legacySpreadsheetColorIndex="65" mc:Ignorable="a14"/>
        </a:solidFill>
        <a:ln>
          <a:noFill/>
        </a:ln>
      </xdr:spPr>
      <xdr:txBody>
        <a:bodyPr vertOverflow="overflow" horzOverflow="overflow" wrap="none" lIns="9144" tIns="18288" rIns="9144" bIns="18288" anchor="ctr" upright="1">
          <a:spAutoFit/>
        </a:bodyPr>
        <a:lstStyle/>
        <a:p>
          <a:pPr algn="ctr" rtl="0">
            <a:defRPr sz="1000"/>
          </a:pPr>
          <a:r>
            <a:rPr lang="ja-JP" altLang="en-US" sz="700" b="0" i="0" u="none" strike="noStrike" baseline="0">
              <a:solidFill>
                <a:srgbClr val="000000"/>
              </a:solidFill>
              <a:latin typeface="ＭＳ 明朝"/>
              <a:ea typeface="ＭＳ 明朝"/>
            </a:rPr>
            <a:t>湯沢市</a:t>
          </a:r>
        </a:p>
      </xdr:txBody>
    </xdr:sp>
    <xdr:clientData/>
  </xdr:oneCellAnchor>
  <xdr:oneCellAnchor>
    <xdr:from xmlns:xdr="http://schemas.openxmlformats.org/drawingml/2006/spreadsheetDrawing">
      <xdr:col>20</xdr:col>
      <xdr:colOff>621665</xdr:colOff>
      <xdr:row>16</xdr:row>
      <xdr:rowOff>167640</xdr:rowOff>
    </xdr:from>
    <xdr:ext cx="454660" cy="160020"/>
    <xdr:sp macro="" textlink="">
      <xdr:nvSpPr>
        <xdr:cNvPr id="165" name="テキスト 7832"/>
        <xdr:cNvSpPr txBox="1">
          <a:spLocks noChangeArrowheads="1"/>
        </xdr:cNvSpPr>
      </xdr:nvSpPr>
      <xdr:spPr>
        <a:xfrm>
          <a:off x="12289790" y="2996565"/>
          <a:ext cx="454660" cy="160020"/>
        </a:xfrm>
        <a:prstGeom prst="rect">
          <a:avLst/>
        </a:prstGeom>
        <a:solidFill>
          <a:srgbClr xmlns:mc="http://schemas.openxmlformats.org/markup-compatibility/2006" xmlns:a14="http://schemas.microsoft.com/office/drawing/2010/main" val="FFFFFF" a14:legacySpreadsheetColorIndex="65" mc:Ignorable="a14"/>
        </a:solidFill>
        <a:ln>
          <a:noFill/>
        </a:ln>
      </xdr:spPr>
      <xdr:txBody>
        <a:bodyPr vertOverflow="overflow" horzOverflow="overflow" wrap="none" lIns="9144" tIns="18288" rIns="9144" bIns="18288" anchor="ctr" upright="1">
          <a:spAutoFit/>
        </a:bodyPr>
        <a:lstStyle/>
        <a:p>
          <a:pPr algn="ctr" rtl="0">
            <a:defRPr sz="1000"/>
          </a:pPr>
          <a:r>
            <a:rPr lang="ja-JP" altLang="en-US" sz="700" b="0" i="0" u="none" strike="noStrike" baseline="0">
              <a:solidFill>
                <a:srgbClr val="000000"/>
              </a:solidFill>
              <a:latin typeface="ＭＳ 明朝"/>
              <a:ea typeface="ＭＳ 明朝"/>
            </a:rPr>
            <a:t>北秋田市</a:t>
          </a:r>
        </a:p>
      </xdr:txBody>
    </xdr:sp>
    <xdr:clientData/>
  </xdr:oneCellAnchor>
  <xdr:twoCellAnchor>
    <xdr:from xmlns:xdr="http://schemas.openxmlformats.org/drawingml/2006/spreadsheetDrawing">
      <xdr:col>16</xdr:col>
      <xdr:colOff>394335</xdr:colOff>
      <xdr:row>18</xdr:row>
      <xdr:rowOff>122555</xdr:rowOff>
    </xdr:from>
    <xdr:to xmlns:xdr="http://schemas.openxmlformats.org/drawingml/2006/spreadsheetDrawing">
      <xdr:col>18</xdr:col>
      <xdr:colOff>361950</xdr:colOff>
      <xdr:row>23</xdr:row>
      <xdr:rowOff>29210</xdr:rowOff>
    </xdr:to>
    <xdr:sp macro="" textlink="">
      <xdr:nvSpPr>
        <xdr:cNvPr id="166" name="Line 92"/>
        <xdr:cNvSpPr>
          <a:spLocks noChangeShapeType="1"/>
        </xdr:cNvSpPr>
      </xdr:nvSpPr>
      <xdr:spPr>
        <a:xfrm>
          <a:off x="9319260" y="3294380"/>
          <a:ext cx="1339215" cy="763905"/>
        </a:xfrm>
        <a:prstGeom prst="line">
          <a:avLst/>
        </a:prstGeom>
        <a:noFill/>
        <a:ln w="9525">
          <a:solidFill>
            <a:srgbClr xmlns:mc="http://schemas.openxmlformats.org/markup-compatibility/2006" xmlns:a14="http://schemas.microsoft.com/office/drawing/2010/main" val="000000" a14:legacySpreadsheetColorIndex="64" mc:Ignorable="a14"/>
          </a:solidFill>
          <a:round/>
          <a:headEnd/>
          <a:tailEnd/>
        </a:ln>
      </xdr:spPr>
    </xdr:sp>
    <xdr:clientData/>
  </xdr:twoCellAnchor>
  <xdr:twoCellAnchor>
    <xdr:from xmlns:xdr="http://schemas.openxmlformats.org/drawingml/2006/spreadsheetDrawing">
      <xdr:col>17</xdr:col>
      <xdr:colOff>400050</xdr:colOff>
      <xdr:row>15</xdr:row>
      <xdr:rowOff>161925</xdr:rowOff>
    </xdr:from>
    <xdr:to xmlns:xdr="http://schemas.openxmlformats.org/drawingml/2006/spreadsheetDrawing">
      <xdr:col>19</xdr:col>
      <xdr:colOff>447675</xdr:colOff>
      <xdr:row>22</xdr:row>
      <xdr:rowOff>95250</xdr:rowOff>
    </xdr:to>
    <xdr:sp macro="" textlink="">
      <xdr:nvSpPr>
        <xdr:cNvPr id="167" name="Freeform 93"/>
        <xdr:cNvSpPr/>
      </xdr:nvSpPr>
      <xdr:spPr>
        <a:xfrm>
          <a:off x="10010775" y="2819400"/>
          <a:ext cx="1419225" cy="1133475"/>
        </a:xfrm>
        <a:custGeom>
          <a:avLst/>
          <a:gdLst>
            <a:gd name="T0" fmla="*/ 10 w 149"/>
            <a:gd name="T1" fmla="*/ 29 h 119"/>
            <a:gd name="T2" fmla="*/ 8 w 149"/>
            <a:gd name="T3" fmla="*/ 35 h 119"/>
            <a:gd name="T4" fmla="*/ 2 w 149"/>
            <a:gd name="T5" fmla="*/ 48 h 119"/>
            <a:gd name="T6" fmla="*/ 6 w 149"/>
            <a:gd name="T7" fmla="*/ 55 h 119"/>
            <a:gd name="T8" fmla="*/ 10 w 149"/>
            <a:gd name="T9" fmla="*/ 58 h 119"/>
            <a:gd name="T10" fmla="*/ 14 w 149"/>
            <a:gd name="T11" fmla="*/ 50 h 119"/>
            <a:gd name="T12" fmla="*/ 23 w 149"/>
            <a:gd name="T13" fmla="*/ 40 h 119"/>
            <a:gd name="T14" fmla="*/ 31 w 149"/>
            <a:gd name="T15" fmla="*/ 40 h 119"/>
            <a:gd name="T16" fmla="*/ 38 w 149"/>
            <a:gd name="T17" fmla="*/ 45 h 119"/>
            <a:gd name="T18" fmla="*/ 44 w 149"/>
            <a:gd name="T19" fmla="*/ 49 h 119"/>
            <a:gd name="T20" fmla="*/ 59 w 149"/>
            <a:gd name="T21" fmla="*/ 56 h 119"/>
            <a:gd name="T22" fmla="*/ 68 w 149"/>
            <a:gd name="T23" fmla="*/ 76 h 119"/>
            <a:gd name="T24" fmla="*/ 68 w 149"/>
            <a:gd name="T25" fmla="*/ 91 h 119"/>
            <a:gd name="T26" fmla="*/ 64 w 149"/>
            <a:gd name="T27" fmla="*/ 112 h 119"/>
            <a:gd name="T28" fmla="*/ 74 w 149"/>
            <a:gd name="T29" fmla="*/ 119 h 119"/>
            <a:gd name="T30" fmla="*/ 82 w 149"/>
            <a:gd name="T31" fmla="*/ 116 h 119"/>
            <a:gd name="T32" fmla="*/ 88 w 149"/>
            <a:gd name="T33" fmla="*/ 109 h 119"/>
            <a:gd name="T34" fmla="*/ 105 w 149"/>
            <a:gd name="T35" fmla="*/ 96 h 119"/>
            <a:gd name="T36" fmla="*/ 117 w 149"/>
            <a:gd name="T37" fmla="*/ 97 h 119"/>
            <a:gd name="T38" fmla="*/ 130 w 149"/>
            <a:gd name="T39" fmla="*/ 92 h 119"/>
            <a:gd name="T40" fmla="*/ 146 w 149"/>
            <a:gd name="T41" fmla="*/ 97 h 119"/>
            <a:gd name="T42" fmla="*/ 149 w 149"/>
            <a:gd name="T43" fmla="*/ 92 h 119"/>
            <a:gd name="T44" fmla="*/ 149 w 149"/>
            <a:gd name="T45" fmla="*/ 84 h 119"/>
            <a:gd name="T46" fmla="*/ 146 w 149"/>
            <a:gd name="T47" fmla="*/ 72 h 119"/>
            <a:gd name="T48" fmla="*/ 143 w 149"/>
            <a:gd name="T49" fmla="*/ 67 h 119"/>
            <a:gd name="T50" fmla="*/ 137 w 149"/>
            <a:gd name="T51" fmla="*/ 60 h 119"/>
            <a:gd name="T52" fmla="*/ 130 w 149"/>
            <a:gd name="T53" fmla="*/ 54 h 119"/>
            <a:gd name="T54" fmla="*/ 124 w 149"/>
            <a:gd name="T55" fmla="*/ 50 h 119"/>
            <a:gd name="T56" fmla="*/ 120 w 149"/>
            <a:gd name="T57" fmla="*/ 42 h 119"/>
            <a:gd name="T58" fmla="*/ 116 w 149"/>
            <a:gd name="T59" fmla="*/ 32 h 119"/>
            <a:gd name="T60" fmla="*/ 120 w 149"/>
            <a:gd name="T61" fmla="*/ 24 h 119"/>
            <a:gd name="T62" fmla="*/ 123 w 149"/>
            <a:gd name="T63" fmla="*/ 16 h 119"/>
            <a:gd name="T64" fmla="*/ 105 w 149"/>
            <a:gd name="T65" fmla="*/ 18 h 119"/>
            <a:gd name="T66" fmla="*/ 94 w 149"/>
            <a:gd name="T67" fmla="*/ 17 h 119"/>
            <a:gd name="T68" fmla="*/ 83 w 149"/>
            <a:gd name="T69" fmla="*/ 11 h 119"/>
            <a:gd name="T70" fmla="*/ 78 w 149"/>
            <a:gd name="T71" fmla="*/ 7 h 119"/>
            <a:gd name="T72" fmla="*/ 67 w 149"/>
            <a:gd name="T73" fmla="*/ 2 h 119"/>
            <a:gd name="T74" fmla="*/ 57 w 149"/>
            <a:gd name="T75" fmla="*/ 2 h 119"/>
            <a:gd name="T76" fmla="*/ 48 w 149"/>
            <a:gd name="T77" fmla="*/ 3 h 119"/>
            <a:gd name="T78" fmla="*/ 40 w 149"/>
            <a:gd name="T79" fmla="*/ 19 h 119"/>
            <a:gd name="T80" fmla="*/ 32 w 149"/>
            <a:gd name="T81" fmla="*/ 19 h 119"/>
            <a:gd name="T82" fmla="*/ 21 w 149"/>
            <a:gd name="T83" fmla="*/ 20 h 11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Lst>
          <a:rect l="0" t="0" r="r" b="b"/>
          <a:pathLst>
            <a:path w="149" h="119">
              <a:moveTo>
                <a:pt x="14" y="20"/>
              </a:moveTo>
              <a:lnTo>
                <a:pt x="10" y="29"/>
              </a:lnTo>
              <a:lnTo>
                <a:pt x="9" y="32"/>
              </a:lnTo>
              <a:lnTo>
                <a:pt x="8" y="35"/>
              </a:lnTo>
              <a:lnTo>
                <a:pt x="6" y="40"/>
              </a:lnTo>
              <a:lnTo>
                <a:pt x="2" y="48"/>
              </a:lnTo>
              <a:lnTo>
                <a:pt x="0" y="54"/>
              </a:lnTo>
              <a:lnTo>
                <a:pt x="6" y="55"/>
              </a:lnTo>
              <a:lnTo>
                <a:pt x="7" y="57"/>
              </a:lnTo>
              <a:lnTo>
                <a:pt x="10" y="58"/>
              </a:lnTo>
              <a:lnTo>
                <a:pt x="14" y="54"/>
              </a:lnTo>
              <a:lnTo>
                <a:pt x="14" y="50"/>
              </a:lnTo>
              <a:lnTo>
                <a:pt x="20" y="44"/>
              </a:lnTo>
              <a:lnTo>
                <a:pt x="23" y="40"/>
              </a:lnTo>
              <a:lnTo>
                <a:pt x="27" y="39"/>
              </a:lnTo>
              <a:lnTo>
                <a:pt x="31" y="40"/>
              </a:lnTo>
              <a:lnTo>
                <a:pt x="34" y="43"/>
              </a:lnTo>
              <a:lnTo>
                <a:pt x="38" y="45"/>
              </a:lnTo>
              <a:lnTo>
                <a:pt x="41" y="47"/>
              </a:lnTo>
              <a:lnTo>
                <a:pt x="44" y="49"/>
              </a:lnTo>
              <a:lnTo>
                <a:pt x="51" y="52"/>
              </a:lnTo>
              <a:lnTo>
                <a:pt x="59" y="56"/>
              </a:lnTo>
              <a:lnTo>
                <a:pt x="63" y="64"/>
              </a:lnTo>
              <a:lnTo>
                <a:pt x="68" y="76"/>
              </a:lnTo>
              <a:lnTo>
                <a:pt x="68" y="83"/>
              </a:lnTo>
              <a:lnTo>
                <a:pt x="68" y="91"/>
              </a:lnTo>
              <a:lnTo>
                <a:pt x="66" y="95"/>
              </a:lnTo>
              <a:lnTo>
                <a:pt x="64" y="112"/>
              </a:lnTo>
              <a:lnTo>
                <a:pt x="69" y="112"/>
              </a:lnTo>
              <a:lnTo>
                <a:pt x="74" y="119"/>
              </a:lnTo>
              <a:lnTo>
                <a:pt x="76" y="119"/>
              </a:lnTo>
              <a:lnTo>
                <a:pt x="82" y="116"/>
              </a:lnTo>
              <a:lnTo>
                <a:pt x="87" y="115"/>
              </a:lnTo>
              <a:lnTo>
                <a:pt x="88" y="109"/>
              </a:lnTo>
              <a:lnTo>
                <a:pt x="97" y="104"/>
              </a:lnTo>
              <a:lnTo>
                <a:pt x="105" y="96"/>
              </a:lnTo>
              <a:lnTo>
                <a:pt x="111" y="93"/>
              </a:lnTo>
              <a:lnTo>
                <a:pt x="117" y="97"/>
              </a:lnTo>
              <a:lnTo>
                <a:pt x="124" y="93"/>
              </a:lnTo>
              <a:lnTo>
                <a:pt x="130" y="92"/>
              </a:lnTo>
              <a:lnTo>
                <a:pt x="140" y="96"/>
              </a:lnTo>
              <a:lnTo>
                <a:pt x="146" y="97"/>
              </a:lnTo>
              <a:lnTo>
                <a:pt x="148" y="94"/>
              </a:lnTo>
              <a:lnTo>
                <a:pt x="149" y="92"/>
              </a:lnTo>
              <a:lnTo>
                <a:pt x="148" y="89"/>
              </a:lnTo>
              <a:lnTo>
                <a:pt x="149" y="84"/>
              </a:lnTo>
              <a:lnTo>
                <a:pt x="148" y="77"/>
              </a:lnTo>
              <a:lnTo>
                <a:pt x="146" y="72"/>
              </a:lnTo>
              <a:lnTo>
                <a:pt x="147" y="68"/>
              </a:lnTo>
              <a:lnTo>
                <a:pt x="143" y="67"/>
              </a:lnTo>
              <a:lnTo>
                <a:pt x="140" y="65"/>
              </a:lnTo>
              <a:lnTo>
                <a:pt x="137" y="60"/>
              </a:lnTo>
              <a:lnTo>
                <a:pt x="135" y="55"/>
              </a:lnTo>
              <a:lnTo>
                <a:pt x="130" y="54"/>
              </a:lnTo>
              <a:lnTo>
                <a:pt x="124" y="55"/>
              </a:lnTo>
              <a:lnTo>
                <a:pt x="124" y="50"/>
              </a:lnTo>
              <a:lnTo>
                <a:pt x="120" y="47"/>
              </a:lnTo>
              <a:lnTo>
                <a:pt x="120" y="42"/>
              </a:lnTo>
              <a:lnTo>
                <a:pt x="116" y="36"/>
              </a:lnTo>
              <a:lnTo>
                <a:pt x="116" y="32"/>
              </a:lnTo>
              <a:lnTo>
                <a:pt x="119" y="29"/>
              </a:lnTo>
              <a:lnTo>
                <a:pt x="120" y="24"/>
              </a:lnTo>
              <a:lnTo>
                <a:pt x="122" y="21"/>
              </a:lnTo>
              <a:lnTo>
                <a:pt x="123" y="16"/>
              </a:lnTo>
              <a:lnTo>
                <a:pt x="112" y="16"/>
              </a:lnTo>
              <a:lnTo>
                <a:pt x="105" y="18"/>
              </a:lnTo>
              <a:lnTo>
                <a:pt x="95" y="18"/>
              </a:lnTo>
              <a:lnTo>
                <a:pt x="94" y="17"/>
              </a:lnTo>
              <a:lnTo>
                <a:pt x="88" y="17"/>
              </a:lnTo>
              <a:lnTo>
                <a:pt x="83" y="11"/>
              </a:lnTo>
              <a:lnTo>
                <a:pt x="82" y="7"/>
              </a:lnTo>
              <a:lnTo>
                <a:pt x="78" y="7"/>
              </a:lnTo>
              <a:lnTo>
                <a:pt x="72" y="3"/>
              </a:lnTo>
              <a:lnTo>
                <a:pt x="67" y="2"/>
              </a:lnTo>
              <a:lnTo>
                <a:pt x="64" y="0"/>
              </a:lnTo>
              <a:lnTo>
                <a:pt x="57" y="2"/>
              </a:lnTo>
              <a:lnTo>
                <a:pt x="53" y="2"/>
              </a:lnTo>
              <a:lnTo>
                <a:pt x="48" y="3"/>
              </a:lnTo>
              <a:lnTo>
                <a:pt x="43" y="15"/>
              </a:lnTo>
              <a:lnTo>
                <a:pt x="40" y="19"/>
              </a:lnTo>
              <a:lnTo>
                <a:pt x="37" y="20"/>
              </a:lnTo>
              <a:lnTo>
                <a:pt x="32" y="19"/>
              </a:lnTo>
              <a:lnTo>
                <a:pt x="29" y="22"/>
              </a:lnTo>
              <a:lnTo>
                <a:pt x="21" y="20"/>
              </a:lnTo>
              <a:lnTo>
                <a:pt x="14" y="20"/>
              </a:lnTo>
              <a:close/>
            </a:path>
          </a:pathLst>
        </a:custGeom>
        <a:solidFill>
          <a:schemeClr val="accent4"/>
        </a:solidFill>
        <a:ln w="9525" cap="flat" cmpd="sng">
          <a:solidFill>
            <a:srgbClr xmlns:mc="http://schemas.openxmlformats.org/markup-compatibility/2006" xmlns:a14="http://schemas.microsoft.com/office/drawing/2010/main" val="000000" a14:legacySpreadsheetColorIndex="64" mc:Ignorable="a14"/>
          </a:solidFill>
          <a:prstDash val="solid"/>
          <a:round/>
          <a:headEnd type="none" w="med" len="med"/>
          <a:tailEnd type="none" w="med" len="med"/>
        </a:ln>
        <a:effectLst/>
      </xdr:spPr>
    </xdr:sp>
    <xdr:clientData/>
  </xdr:twoCellAnchor>
  <xdr:oneCellAnchor>
    <xdr:from xmlns:xdr="http://schemas.openxmlformats.org/drawingml/2006/spreadsheetDrawing">
      <xdr:col>18</xdr:col>
      <xdr:colOff>343535</xdr:colOff>
      <xdr:row>18</xdr:row>
      <xdr:rowOff>9525</xdr:rowOff>
    </xdr:from>
    <xdr:ext cx="360680" cy="160020"/>
    <xdr:sp macro="" textlink="">
      <xdr:nvSpPr>
        <xdr:cNvPr id="168" name="テキスト 7841"/>
        <xdr:cNvSpPr txBox="1">
          <a:spLocks noChangeArrowheads="1"/>
        </xdr:cNvSpPr>
      </xdr:nvSpPr>
      <xdr:spPr>
        <a:xfrm>
          <a:off x="10640060" y="3181350"/>
          <a:ext cx="360680" cy="160020"/>
        </a:xfrm>
        <a:prstGeom prst="rect">
          <a:avLst/>
        </a:prstGeom>
        <a:solidFill>
          <a:srgbClr xmlns:mc="http://schemas.openxmlformats.org/markup-compatibility/2006" xmlns:a14="http://schemas.microsoft.com/office/drawing/2010/main" val="FFFFFF" a14:legacySpreadsheetColorIndex="65" mc:Ignorable="a14"/>
        </a:solidFill>
        <a:ln>
          <a:noFill/>
        </a:ln>
      </xdr:spPr>
      <xdr:txBody>
        <a:bodyPr vertOverflow="overflow" horzOverflow="overflow" wrap="none" lIns="9144" tIns="18288" rIns="9144" bIns="18288" anchor="ctr" upright="1">
          <a:spAutoFit/>
        </a:bodyPr>
        <a:lstStyle/>
        <a:p>
          <a:pPr algn="ctr" rtl="0">
            <a:defRPr sz="1000"/>
          </a:pPr>
          <a:r>
            <a:rPr lang="ja-JP" altLang="en-US" sz="700" b="0" i="0" u="none" strike="noStrike" baseline="0">
              <a:solidFill>
                <a:srgbClr val="000000"/>
              </a:solidFill>
              <a:latin typeface="ＭＳ 明朝"/>
              <a:ea typeface="ＭＳ 明朝"/>
            </a:rPr>
            <a:t>三種町</a:t>
          </a:r>
        </a:p>
      </xdr:txBody>
    </xdr:sp>
    <xdr:clientData/>
  </xdr:oneCellAnchor>
  <xdr:twoCellAnchor>
    <xdr:from xmlns:xdr="http://schemas.openxmlformats.org/drawingml/2006/spreadsheetDrawing">
      <xdr:col>17</xdr:col>
      <xdr:colOff>533400</xdr:colOff>
      <xdr:row>8</xdr:row>
      <xdr:rowOff>28575</xdr:rowOff>
    </xdr:from>
    <xdr:to xmlns:xdr="http://schemas.openxmlformats.org/drawingml/2006/spreadsheetDrawing">
      <xdr:col>20</xdr:col>
      <xdr:colOff>9525</xdr:colOff>
      <xdr:row>19</xdr:row>
      <xdr:rowOff>123825</xdr:rowOff>
    </xdr:to>
    <xdr:sp macro="" textlink="">
      <xdr:nvSpPr>
        <xdr:cNvPr id="169" name="Freeform 95"/>
        <xdr:cNvSpPr/>
      </xdr:nvSpPr>
      <xdr:spPr>
        <a:xfrm>
          <a:off x="10144125" y="1476375"/>
          <a:ext cx="1533525" cy="1990725"/>
        </a:xfrm>
        <a:custGeom>
          <a:avLst/>
          <a:gdLst>
            <a:gd name="T0" fmla="*/ 15 w 161"/>
            <a:gd name="T1" fmla="*/ 104 h 208"/>
            <a:gd name="T2" fmla="*/ 7 w 161"/>
            <a:gd name="T3" fmla="*/ 108 h 208"/>
            <a:gd name="T4" fmla="*/ 2 w 161"/>
            <a:gd name="T5" fmla="*/ 118 h 208"/>
            <a:gd name="T6" fmla="*/ 7 w 161"/>
            <a:gd name="T7" fmla="*/ 126 h 208"/>
            <a:gd name="T8" fmla="*/ 3 w 161"/>
            <a:gd name="T9" fmla="*/ 150 h 208"/>
            <a:gd name="T10" fmla="*/ 15 w 161"/>
            <a:gd name="T11" fmla="*/ 162 h 208"/>
            <a:gd name="T12" fmla="*/ 26 w 161"/>
            <a:gd name="T13" fmla="*/ 159 h 208"/>
            <a:gd name="T14" fmla="*/ 34 w 161"/>
            <a:gd name="T15" fmla="*/ 143 h 208"/>
            <a:gd name="T16" fmla="*/ 50 w 161"/>
            <a:gd name="T17" fmla="*/ 140 h 208"/>
            <a:gd name="T18" fmla="*/ 61 w 161"/>
            <a:gd name="T19" fmla="*/ 145 h 208"/>
            <a:gd name="T20" fmla="*/ 69 w 161"/>
            <a:gd name="T21" fmla="*/ 151 h 208"/>
            <a:gd name="T22" fmla="*/ 81 w 161"/>
            <a:gd name="T23" fmla="*/ 158 h 208"/>
            <a:gd name="T24" fmla="*/ 109 w 161"/>
            <a:gd name="T25" fmla="*/ 156 h 208"/>
            <a:gd name="T26" fmla="*/ 105 w 161"/>
            <a:gd name="T27" fmla="*/ 169 h 208"/>
            <a:gd name="T28" fmla="*/ 106 w 161"/>
            <a:gd name="T29" fmla="*/ 182 h 208"/>
            <a:gd name="T30" fmla="*/ 110 w 161"/>
            <a:gd name="T31" fmla="*/ 195 h 208"/>
            <a:gd name="T32" fmla="*/ 121 w 161"/>
            <a:gd name="T33" fmla="*/ 196 h 208"/>
            <a:gd name="T34" fmla="*/ 129 w 161"/>
            <a:gd name="T35" fmla="*/ 207 h 208"/>
            <a:gd name="T36" fmla="*/ 138 w 161"/>
            <a:gd name="T37" fmla="*/ 198 h 208"/>
            <a:gd name="T38" fmla="*/ 140 w 161"/>
            <a:gd name="T39" fmla="*/ 187 h 208"/>
            <a:gd name="T40" fmla="*/ 138 w 161"/>
            <a:gd name="T41" fmla="*/ 174 h 208"/>
            <a:gd name="T42" fmla="*/ 138 w 161"/>
            <a:gd name="T43" fmla="*/ 161 h 208"/>
            <a:gd name="T44" fmla="*/ 140 w 161"/>
            <a:gd name="T45" fmla="*/ 149 h 208"/>
            <a:gd name="T46" fmla="*/ 139 w 161"/>
            <a:gd name="T47" fmla="*/ 137 h 208"/>
            <a:gd name="T48" fmla="*/ 139 w 161"/>
            <a:gd name="T49" fmla="*/ 126 h 208"/>
            <a:gd name="T50" fmla="*/ 147 w 161"/>
            <a:gd name="T51" fmla="*/ 121 h 208"/>
            <a:gd name="T52" fmla="*/ 158 w 161"/>
            <a:gd name="T53" fmla="*/ 114 h 208"/>
            <a:gd name="T54" fmla="*/ 156 w 161"/>
            <a:gd name="T55" fmla="*/ 107 h 208"/>
            <a:gd name="T56" fmla="*/ 153 w 161"/>
            <a:gd name="T57" fmla="*/ 93 h 208"/>
            <a:gd name="T58" fmla="*/ 142 w 161"/>
            <a:gd name="T59" fmla="*/ 85 h 208"/>
            <a:gd name="T60" fmla="*/ 131 w 161"/>
            <a:gd name="T61" fmla="*/ 82 h 208"/>
            <a:gd name="T62" fmla="*/ 124 w 161"/>
            <a:gd name="T63" fmla="*/ 73 h 208"/>
            <a:gd name="T64" fmla="*/ 120 w 161"/>
            <a:gd name="T65" fmla="*/ 67 h 208"/>
            <a:gd name="T66" fmla="*/ 121 w 161"/>
            <a:gd name="T67" fmla="*/ 51 h 208"/>
            <a:gd name="T68" fmla="*/ 112 w 161"/>
            <a:gd name="T69" fmla="*/ 35 h 208"/>
            <a:gd name="T70" fmla="*/ 106 w 161"/>
            <a:gd name="T71" fmla="*/ 13 h 208"/>
            <a:gd name="T72" fmla="*/ 93 w 161"/>
            <a:gd name="T73" fmla="*/ 0 h 208"/>
            <a:gd name="T74" fmla="*/ 89 w 161"/>
            <a:gd name="T75" fmla="*/ 11 h 208"/>
            <a:gd name="T76" fmla="*/ 81 w 161"/>
            <a:gd name="T77" fmla="*/ 27 h 208"/>
            <a:gd name="T78" fmla="*/ 82 w 161"/>
            <a:gd name="T79" fmla="*/ 48 h 208"/>
            <a:gd name="T80" fmla="*/ 82 w 161"/>
            <a:gd name="T81" fmla="*/ 65 h 208"/>
            <a:gd name="T82" fmla="*/ 77 w 161"/>
            <a:gd name="T83" fmla="*/ 74 h 208"/>
            <a:gd name="T84" fmla="*/ 68 w 161"/>
            <a:gd name="T85" fmla="*/ 76 h 208"/>
            <a:gd name="T86" fmla="*/ 55 w 161"/>
            <a:gd name="T87" fmla="*/ 77 h 208"/>
            <a:gd name="T88" fmla="*/ 46 w 161"/>
            <a:gd name="T89" fmla="*/ 67 h 208"/>
            <a:gd name="T90" fmla="*/ 36 w 161"/>
            <a:gd name="T91" fmla="*/ 64 h 208"/>
            <a:gd name="T92" fmla="*/ 31 w 161"/>
            <a:gd name="T93" fmla="*/ 71 h 208"/>
            <a:gd name="T94" fmla="*/ 23 w 161"/>
            <a:gd name="T95" fmla="*/ 70 h 20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Lst>
          <a:rect l="0" t="0" r="r" b="b"/>
          <a:pathLst>
            <a:path w="161" h="208">
              <a:moveTo>
                <a:pt x="21" y="68"/>
              </a:moveTo>
              <a:lnTo>
                <a:pt x="15" y="100"/>
              </a:lnTo>
              <a:lnTo>
                <a:pt x="15" y="104"/>
              </a:lnTo>
              <a:lnTo>
                <a:pt x="13" y="106"/>
              </a:lnTo>
              <a:lnTo>
                <a:pt x="9" y="106"/>
              </a:lnTo>
              <a:lnTo>
                <a:pt x="7" y="108"/>
              </a:lnTo>
              <a:lnTo>
                <a:pt x="9" y="113"/>
              </a:lnTo>
              <a:lnTo>
                <a:pt x="4" y="113"/>
              </a:lnTo>
              <a:lnTo>
                <a:pt x="2" y="118"/>
              </a:lnTo>
              <a:lnTo>
                <a:pt x="1" y="123"/>
              </a:lnTo>
              <a:lnTo>
                <a:pt x="4" y="126"/>
              </a:lnTo>
              <a:lnTo>
                <a:pt x="7" y="126"/>
              </a:lnTo>
              <a:lnTo>
                <a:pt x="8" y="130"/>
              </a:lnTo>
              <a:lnTo>
                <a:pt x="4" y="142"/>
              </a:lnTo>
              <a:lnTo>
                <a:pt x="3" y="150"/>
              </a:lnTo>
              <a:lnTo>
                <a:pt x="0" y="160"/>
              </a:lnTo>
              <a:lnTo>
                <a:pt x="7" y="160"/>
              </a:lnTo>
              <a:lnTo>
                <a:pt x="15" y="162"/>
              </a:lnTo>
              <a:lnTo>
                <a:pt x="18" y="159"/>
              </a:lnTo>
              <a:lnTo>
                <a:pt x="23" y="160"/>
              </a:lnTo>
              <a:lnTo>
                <a:pt x="26" y="159"/>
              </a:lnTo>
              <a:lnTo>
                <a:pt x="29" y="155"/>
              </a:lnTo>
              <a:lnTo>
                <a:pt x="32" y="148"/>
              </a:lnTo>
              <a:lnTo>
                <a:pt x="34" y="143"/>
              </a:lnTo>
              <a:lnTo>
                <a:pt x="39" y="142"/>
              </a:lnTo>
              <a:lnTo>
                <a:pt x="43" y="142"/>
              </a:lnTo>
              <a:lnTo>
                <a:pt x="50" y="140"/>
              </a:lnTo>
              <a:lnTo>
                <a:pt x="53" y="142"/>
              </a:lnTo>
              <a:lnTo>
                <a:pt x="58" y="143"/>
              </a:lnTo>
              <a:lnTo>
                <a:pt x="61" y="145"/>
              </a:lnTo>
              <a:lnTo>
                <a:pt x="65" y="147"/>
              </a:lnTo>
              <a:lnTo>
                <a:pt x="68" y="147"/>
              </a:lnTo>
              <a:lnTo>
                <a:pt x="69" y="151"/>
              </a:lnTo>
              <a:lnTo>
                <a:pt x="74" y="157"/>
              </a:lnTo>
              <a:lnTo>
                <a:pt x="80" y="157"/>
              </a:lnTo>
              <a:lnTo>
                <a:pt x="81" y="158"/>
              </a:lnTo>
              <a:lnTo>
                <a:pt x="90" y="158"/>
              </a:lnTo>
              <a:lnTo>
                <a:pt x="98" y="156"/>
              </a:lnTo>
              <a:lnTo>
                <a:pt x="109" y="156"/>
              </a:lnTo>
              <a:lnTo>
                <a:pt x="108" y="161"/>
              </a:lnTo>
              <a:lnTo>
                <a:pt x="106" y="165"/>
              </a:lnTo>
              <a:lnTo>
                <a:pt x="105" y="169"/>
              </a:lnTo>
              <a:lnTo>
                <a:pt x="102" y="172"/>
              </a:lnTo>
              <a:lnTo>
                <a:pt x="102" y="176"/>
              </a:lnTo>
              <a:lnTo>
                <a:pt x="106" y="182"/>
              </a:lnTo>
              <a:lnTo>
                <a:pt x="106" y="187"/>
              </a:lnTo>
              <a:lnTo>
                <a:pt x="110" y="190"/>
              </a:lnTo>
              <a:lnTo>
                <a:pt x="110" y="195"/>
              </a:lnTo>
              <a:lnTo>
                <a:pt x="117" y="194"/>
              </a:lnTo>
              <a:lnTo>
                <a:pt x="120" y="195"/>
              </a:lnTo>
              <a:lnTo>
                <a:pt x="121" y="196"/>
              </a:lnTo>
              <a:lnTo>
                <a:pt x="123" y="200"/>
              </a:lnTo>
              <a:lnTo>
                <a:pt x="125" y="204"/>
              </a:lnTo>
              <a:lnTo>
                <a:pt x="129" y="207"/>
              </a:lnTo>
              <a:lnTo>
                <a:pt x="133" y="208"/>
              </a:lnTo>
              <a:lnTo>
                <a:pt x="137" y="203"/>
              </a:lnTo>
              <a:lnTo>
                <a:pt x="138" y="198"/>
              </a:lnTo>
              <a:lnTo>
                <a:pt x="140" y="193"/>
              </a:lnTo>
              <a:lnTo>
                <a:pt x="140" y="188"/>
              </a:lnTo>
              <a:lnTo>
                <a:pt x="140" y="187"/>
              </a:lnTo>
              <a:lnTo>
                <a:pt x="137" y="182"/>
              </a:lnTo>
              <a:lnTo>
                <a:pt x="139" y="179"/>
              </a:lnTo>
              <a:lnTo>
                <a:pt x="138" y="174"/>
              </a:lnTo>
              <a:lnTo>
                <a:pt x="138" y="170"/>
              </a:lnTo>
              <a:lnTo>
                <a:pt x="135" y="165"/>
              </a:lnTo>
              <a:lnTo>
                <a:pt x="138" y="161"/>
              </a:lnTo>
              <a:lnTo>
                <a:pt x="138" y="158"/>
              </a:lnTo>
              <a:lnTo>
                <a:pt x="137" y="154"/>
              </a:lnTo>
              <a:lnTo>
                <a:pt x="140" y="149"/>
              </a:lnTo>
              <a:lnTo>
                <a:pt x="141" y="143"/>
              </a:lnTo>
              <a:lnTo>
                <a:pt x="141" y="139"/>
              </a:lnTo>
              <a:lnTo>
                <a:pt x="139" y="137"/>
              </a:lnTo>
              <a:lnTo>
                <a:pt x="138" y="131"/>
              </a:lnTo>
              <a:lnTo>
                <a:pt x="139" y="129"/>
              </a:lnTo>
              <a:lnTo>
                <a:pt x="139" y="126"/>
              </a:lnTo>
              <a:lnTo>
                <a:pt x="141" y="123"/>
              </a:lnTo>
              <a:lnTo>
                <a:pt x="143" y="121"/>
              </a:lnTo>
              <a:lnTo>
                <a:pt x="147" y="121"/>
              </a:lnTo>
              <a:lnTo>
                <a:pt x="149" y="117"/>
              </a:lnTo>
              <a:lnTo>
                <a:pt x="153" y="114"/>
              </a:lnTo>
              <a:lnTo>
                <a:pt x="158" y="114"/>
              </a:lnTo>
              <a:lnTo>
                <a:pt x="160" y="113"/>
              </a:lnTo>
              <a:lnTo>
                <a:pt x="161" y="112"/>
              </a:lnTo>
              <a:lnTo>
                <a:pt x="156" y="107"/>
              </a:lnTo>
              <a:lnTo>
                <a:pt x="154" y="103"/>
              </a:lnTo>
              <a:lnTo>
                <a:pt x="153" y="99"/>
              </a:lnTo>
              <a:lnTo>
                <a:pt x="153" y="93"/>
              </a:lnTo>
              <a:lnTo>
                <a:pt x="152" y="91"/>
              </a:lnTo>
              <a:lnTo>
                <a:pt x="150" y="86"/>
              </a:lnTo>
              <a:lnTo>
                <a:pt x="142" y="85"/>
              </a:lnTo>
              <a:lnTo>
                <a:pt x="139" y="83"/>
              </a:lnTo>
              <a:lnTo>
                <a:pt x="136" y="82"/>
              </a:lnTo>
              <a:lnTo>
                <a:pt x="131" y="82"/>
              </a:lnTo>
              <a:lnTo>
                <a:pt x="128" y="81"/>
              </a:lnTo>
              <a:lnTo>
                <a:pt x="123" y="76"/>
              </a:lnTo>
              <a:lnTo>
                <a:pt x="124" y="73"/>
              </a:lnTo>
              <a:lnTo>
                <a:pt x="125" y="69"/>
              </a:lnTo>
              <a:lnTo>
                <a:pt x="121" y="68"/>
              </a:lnTo>
              <a:lnTo>
                <a:pt x="120" y="67"/>
              </a:lnTo>
              <a:lnTo>
                <a:pt x="120" y="64"/>
              </a:lnTo>
              <a:lnTo>
                <a:pt x="123" y="60"/>
              </a:lnTo>
              <a:lnTo>
                <a:pt x="121" y="51"/>
              </a:lnTo>
              <a:lnTo>
                <a:pt x="116" y="46"/>
              </a:lnTo>
              <a:lnTo>
                <a:pt x="116" y="42"/>
              </a:lnTo>
              <a:lnTo>
                <a:pt x="112" y="35"/>
              </a:lnTo>
              <a:lnTo>
                <a:pt x="112" y="20"/>
              </a:lnTo>
              <a:lnTo>
                <a:pt x="111" y="17"/>
              </a:lnTo>
              <a:lnTo>
                <a:pt x="106" y="13"/>
              </a:lnTo>
              <a:lnTo>
                <a:pt x="102" y="10"/>
              </a:lnTo>
              <a:lnTo>
                <a:pt x="98" y="5"/>
              </a:lnTo>
              <a:lnTo>
                <a:pt x="93" y="0"/>
              </a:lnTo>
              <a:lnTo>
                <a:pt x="90" y="3"/>
              </a:lnTo>
              <a:lnTo>
                <a:pt x="90" y="8"/>
              </a:lnTo>
              <a:lnTo>
                <a:pt x="89" y="11"/>
              </a:lnTo>
              <a:lnTo>
                <a:pt x="89" y="14"/>
              </a:lnTo>
              <a:lnTo>
                <a:pt x="83" y="23"/>
              </a:lnTo>
              <a:lnTo>
                <a:pt x="81" y="27"/>
              </a:lnTo>
              <a:lnTo>
                <a:pt x="84" y="35"/>
              </a:lnTo>
              <a:lnTo>
                <a:pt x="82" y="42"/>
              </a:lnTo>
              <a:lnTo>
                <a:pt x="82" y="48"/>
              </a:lnTo>
              <a:lnTo>
                <a:pt x="83" y="56"/>
              </a:lnTo>
              <a:lnTo>
                <a:pt x="82" y="59"/>
              </a:lnTo>
              <a:lnTo>
                <a:pt x="82" y="65"/>
              </a:lnTo>
              <a:lnTo>
                <a:pt x="82" y="69"/>
              </a:lnTo>
              <a:lnTo>
                <a:pt x="80" y="73"/>
              </a:lnTo>
              <a:lnTo>
                <a:pt x="77" y="74"/>
              </a:lnTo>
              <a:lnTo>
                <a:pt x="73" y="73"/>
              </a:lnTo>
              <a:lnTo>
                <a:pt x="71" y="74"/>
              </a:lnTo>
              <a:lnTo>
                <a:pt x="68" y="76"/>
              </a:lnTo>
              <a:lnTo>
                <a:pt x="63" y="79"/>
              </a:lnTo>
              <a:lnTo>
                <a:pt x="60" y="77"/>
              </a:lnTo>
              <a:lnTo>
                <a:pt x="55" y="77"/>
              </a:lnTo>
              <a:lnTo>
                <a:pt x="54" y="76"/>
              </a:lnTo>
              <a:lnTo>
                <a:pt x="54" y="73"/>
              </a:lnTo>
              <a:lnTo>
                <a:pt x="46" y="67"/>
              </a:lnTo>
              <a:lnTo>
                <a:pt x="41" y="67"/>
              </a:lnTo>
              <a:lnTo>
                <a:pt x="39" y="67"/>
              </a:lnTo>
              <a:lnTo>
                <a:pt x="36" y="64"/>
              </a:lnTo>
              <a:lnTo>
                <a:pt x="33" y="64"/>
              </a:lnTo>
              <a:lnTo>
                <a:pt x="31" y="67"/>
              </a:lnTo>
              <a:lnTo>
                <a:pt x="31" y="71"/>
              </a:lnTo>
              <a:lnTo>
                <a:pt x="29" y="72"/>
              </a:lnTo>
              <a:lnTo>
                <a:pt x="27" y="72"/>
              </a:lnTo>
              <a:lnTo>
                <a:pt x="23" y="70"/>
              </a:lnTo>
              <a:lnTo>
                <a:pt x="21" y="68"/>
              </a:lnTo>
              <a:close/>
            </a:path>
          </a:pathLst>
        </a:custGeom>
        <a:solidFill>
          <a:schemeClr val="accent4"/>
        </a:solidFill>
        <a:ln w="9525" cap="flat" cmpd="sng">
          <a:solidFill>
            <a:srgbClr xmlns:mc="http://schemas.openxmlformats.org/markup-compatibility/2006" xmlns:a14="http://schemas.microsoft.com/office/drawing/2010/main" val="000000" a14:legacySpreadsheetColorIndex="64" mc:Ignorable="a14"/>
          </a:solidFill>
          <a:prstDash val="solid"/>
          <a:round/>
          <a:headEnd type="none" w="med" len="med"/>
          <a:tailEnd type="none" w="med" len="med"/>
        </a:ln>
        <a:effectLst/>
      </xdr:spPr>
    </xdr:sp>
    <xdr:clientData/>
  </xdr:twoCellAnchor>
  <xdr:oneCellAnchor>
    <xdr:from xmlns:xdr="http://schemas.openxmlformats.org/drawingml/2006/spreadsheetDrawing">
      <xdr:col>18</xdr:col>
      <xdr:colOff>264160</xdr:colOff>
      <xdr:row>12</xdr:row>
      <xdr:rowOff>125095</xdr:rowOff>
    </xdr:from>
    <xdr:ext cx="360045" cy="160020"/>
    <xdr:sp macro="" textlink="">
      <xdr:nvSpPr>
        <xdr:cNvPr id="170" name="テキスト 5000"/>
        <xdr:cNvSpPr txBox="1">
          <a:spLocks noChangeArrowheads="1"/>
        </xdr:cNvSpPr>
      </xdr:nvSpPr>
      <xdr:spPr>
        <a:xfrm>
          <a:off x="10560685" y="2268220"/>
          <a:ext cx="360045" cy="160020"/>
        </a:xfrm>
        <a:prstGeom prst="rect">
          <a:avLst/>
        </a:prstGeom>
        <a:solidFill>
          <a:srgbClr xmlns:mc="http://schemas.openxmlformats.org/markup-compatibility/2006" xmlns:a14="http://schemas.microsoft.com/office/drawing/2010/main" val="FFFFFF" a14:legacySpreadsheetColorIndex="9" mc:Ignorable="a14"/>
        </a:solidFill>
        <a:ln>
          <a:noFill/>
        </a:ln>
      </xdr:spPr>
      <xdr:txBody>
        <a:bodyPr vertOverflow="overflow" horzOverflow="overflow" wrap="none" lIns="9144" tIns="18288" rIns="9144" bIns="18288" anchor="ctr" upright="1">
          <a:spAutoFit/>
        </a:bodyPr>
        <a:lstStyle/>
        <a:p>
          <a:pPr algn="ctr" rtl="0">
            <a:defRPr sz="1000"/>
          </a:pPr>
          <a:r>
            <a:rPr lang="ja-JP" altLang="en-US" sz="700" b="0" i="0" u="none" strike="noStrike" baseline="0">
              <a:solidFill>
                <a:srgbClr val="000000"/>
              </a:solidFill>
              <a:latin typeface="ＭＳ 明朝"/>
              <a:ea typeface="ＭＳ 明朝"/>
            </a:rPr>
            <a:t>能代市</a:t>
          </a:r>
        </a:p>
      </xdr:txBody>
    </xdr:sp>
    <xdr:clientData/>
  </xdr:oneCellAnchor>
  <xdr:twoCellAnchor>
    <xdr:from xmlns:xdr="http://schemas.openxmlformats.org/drawingml/2006/spreadsheetDrawing">
      <xdr:col>17</xdr:col>
      <xdr:colOff>333375</xdr:colOff>
      <xdr:row>5</xdr:row>
      <xdr:rowOff>0</xdr:rowOff>
    </xdr:from>
    <xdr:to xmlns:xdr="http://schemas.openxmlformats.org/drawingml/2006/spreadsheetDrawing">
      <xdr:col>19</xdr:col>
      <xdr:colOff>66675</xdr:colOff>
      <xdr:row>12</xdr:row>
      <xdr:rowOff>95250</xdr:rowOff>
    </xdr:to>
    <xdr:sp macro="" textlink="">
      <xdr:nvSpPr>
        <xdr:cNvPr id="171" name="Freeform 99"/>
        <xdr:cNvSpPr/>
      </xdr:nvSpPr>
      <xdr:spPr>
        <a:xfrm>
          <a:off x="9944100" y="933450"/>
          <a:ext cx="1104900" cy="1304925"/>
        </a:xfrm>
        <a:custGeom>
          <a:avLst/>
          <a:gdLst>
            <a:gd name="T0" fmla="*/ 62 w 116"/>
            <a:gd name="T1" fmla="*/ 2 h 136"/>
            <a:gd name="T2" fmla="*/ 57 w 116"/>
            <a:gd name="T3" fmla="*/ 5 h 136"/>
            <a:gd name="T4" fmla="*/ 51 w 116"/>
            <a:gd name="T5" fmla="*/ 8 h 136"/>
            <a:gd name="T6" fmla="*/ 48 w 116"/>
            <a:gd name="T7" fmla="*/ 13 h 136"/>
            <a:gd name="T8" fmla="*/ 50 w 116"/>
            <a:gd name="T9" fmla="*/ 17 h 136"/>
            <a:gd name="T10" fmla="*/ 49 w 116"/>
            <a:gd name="T11" fmla="*/ 21 h 136"/>
            <a:gd name="T12" fmla="*/ 48 w 116"/>
            <a:gd name="T13" fmla="*/ 27 h 136"/>
            <a:gd name="T14" fmla="*/ 44 w 116"/>
            <a:gd name="T15" fmla="*/ 30 h 136"/>
            <a:gd name="T16" fmla="*/ 38 w 116"/>
            <a:gd name="T17" fmla="*/ 23 h 136"/>
            <a:gd name="T18" fmla="*/ 31 w 116"/>
            <a:gd name="T19" fmla="*/ 23 h 136"/>
            <a:gd name="T20" fmla="*/ 21 w 116"/>
            <a:gd name="T21" fmla="*/ 26 h 136"/>
            <a:gd name="T22" fmla="*/ 13 w 116"/>
            <a:gd name="T23" fmla="*/ 22 h 136"/>
            <a:gd name="T24" fmla="*/ 0 w 116"/>
            <a:gd name="T25" fmla="*/ 22 h 136"/>
            <a:gd name="T26" fmla="*/ 6 w 116"/>
            <a:gd name="T27" fmla="*/ 27 h 136"/>
            <a:gd name="T28" fmla="*/ 13 w 116"/>
            <a:gd name="T29" fmla="*/ 36 h 136"/>
            <a:gd name="T30" fmla="*/ 22 w 116"/>
            <a:gd name="T31" fmla="*/ 41 h 136"/>
            <a:gd name="T32" fmla="*/ 25 w 116"/>
            <a:gd name="T33" fmla="*/ 52 h 136"/>
            <a:gd name="T34" fmla="*/ 32 w 116"/>
            <a:gd name="T35" fmla="*/ 57 h 136"/>
            <a:gd name="T36" fmla="*/ 40 w 116"/>
            <a:gd name="T37" fmla="*/ 58 h 136"/>
            <a:gd name="T38" fmla="*/ 40 w 116"/>
            <a:gd name="T39" fmla="*/ 64 h 136"/>
            <a:gd name="T40" fmla="*/ 43 w 116"/>
            <a:gd name="T41" fmla="*/ 70 h 136"/>
            <a:gd name="T42" fmla="*/ 46 w 116"/>
            <a:gd name="T43" fmla="*/ 77 h 136"/>
            <a:gd name="T44" fmla="*/ 47 w 116"/>
            <a:gd name="T45" fmla="*/ 88 h 136"/>
            <a:gd name="T46" fmla="*/ 46 w 116"/>
            <a:gd name="T47" fmla="*/ 96 h 136"/>
            <a:gd name="T48" fmla="*/ 44 w 116"/>
            <a:gd name="T49" fmla="*/ 100 h 136"/>
            <a:gd name="T50" fmla="*/ 43 w 116"/>
            <a:gd name="T51" fmla="*/ 110 h 136"/>
            <a:gd name="T52" fmla="*/ 43 w 116"/>
            <a:gd name="T53" fmla="*/ 119 h 136"/>
            <a:gd name="T54" fmla="*/ 42 w 116"/>
            <a:gd name="T55" fmla="*/ 125 h 136"/>
            <a:gd name="T56" fmla="*/ 48 w 116"/>
            <a:gd name="T57" fmla="*/ 129 h 136"/>
            <a:gd name="T58" fmla="*/ 52 w 116"/>
            <a:gd name="T59" fmla="*/ 128 h 136"/>
            <a:gd name="T60" fmla="*/ 54 w 116"/>
            <a:gd name="T61" fmla="*/ 121 h 136"/>
            <a:gd name="T62" fmla="*/ 60 w 116"/>
            <a:gd name="T63" fmla="*/ 124 h 136"/>
            <a:gd name="T64" fmla="*/ 67 w 116"/>
            <a:gd name="T65" fmla="*/ 124 h 136"/>
            <a:gd name="T66" fmla="*/ 75 w 116"/>
            <a:gd name="T67" fmla="*/ 130 h 136"/>
            <a:gd name="T68" fmla="*/ 76 w 116"/>
            <a:gd name="T69" fmla="*/ 134 h 136"/>
            <a:gd name="T70" fmla="*/ 84 w 116"/>
            <a:gd name="T71" fmla="*/ 136 h 136"/>
            <a:gd name="T72" fmla="*/ 92 w 116"/>
            <a:gd name="T73" fmla="*/ 131 h 136"/>
            <a:gd name="T74" fmla="*/ 98 w 116"/>
            <a:gd name="T75" fmla="*/ 131 h 136"/>
            <a:gd name="T76" fmla="*/ 103 w 116"/>
            <a:gd name="T77" fmla="*/ 125 h 136"/>
            <a:gd name="T78" fmla="*/ 103 w 116"/>
            <a:gd name="T79" fmla="*/ 115 h 136"/>
            <a:gd name="T80" fmla="*/ 104 w 116"/>
            <a:gd name="T81" fmla="*/ 108 h 136"/>
            <a:gd name="T82" fmla="*/ 103 w 116"/>
            <a:gd name="T83" fmla="*/ 99 h 136"/>
            <a:gd name="T84" fmla="*/ 103 w 116"/>
            <a:gd name="T85" fmla="*/ 87 h 136"/>
            <a:gd name="T86" fmla="*/ 104 w 116"/>
            <a:gd name="T87" fmla="*/ 80 h 136"/>
            <a:gd name="T88" fmla="*/ 110 w 116"/>
            <a:gd name="T89" fmla="*/ 68 h 136"/>
            <a:gd name="T90" fmla="*/ 111 w 116"/>
            <a:gd name="T91" fmla="*/ 60 h 136"/>
            <a:gd name="T92" fmla="*/ 116 w 116"/>
            <a:gd name="T93" fmla="*/ 53 h 136"/>
            <a:gd name="T94" fmla="*/ 113 w 116"/>
            <a:gd name="T95" fmla="*/ 46 h 136"/>
            <a:gd name="T96" fmla="*/ 112 w 116"/>
            <a:gd name="T97" fmla="*/ 41 h 136"/>
            <a:gd name="T98" fmla="*/ 109 w 116"/>
            <a:gd name="T99" fmla="*/ 38 h 136"/>
            <a:gd name="T100" fmla="*/ 101 w 116"/>
            <a:gd name="T101" fmla="*/ 38 h 136"/>
            <a:gd name="T102" fmla="*/ 95 w 116"/>
            <a:gd name="T103" fmla="*/ 39 h 136"/>
            <a:gd name="T104" fmla="*/ 89 w 116"/>
            <a:gd name="T105" fmla="*/ 37 h 136"/>
            <a:gd name="T106" fmla="*/ 87 w 116"/>
            <a:gd name="T107" fmla="*/ 31 h 136"/>
            <a:gd name="T108" fmla="*/ 86 w 116"/>
            <a:gd name="T109" fmla="*/ 23 h 136"/>
            <a:gd name="T110" fmla="*/ 87 w 116"/>
            <a:gd name="T111" fmla="*/ 19 h 136"/>
            <a:gd name="T112" fmla="*/ 82 w 116"/>
            <a:gd name="T113" fmla="*/ 8 h 136"/>
            <a:gd name="T114" fmla="*/ 76 w 116"/>
            <a:gd name="T115" fmla="*/ 2 h 136"/>
            <a:gd name="T116" fmla="*/ 69 w 116"/>
            <a:gd name="T117" fmla="*/ 1 h 13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Lst>
          <a:rect l="0" t="0" r="r" b="b"/>
          <a:pathLst>
            <a:path w="116" h="136">
              <a:moveTo>
                <a:pt x="65" y="0"/>
              </a:moveTo>
              <a:lnTo>
                <a:pt x="62" y="2"/>
              </a:lnTo>
              <a:lnTo>
                <a:pt x="60" y="5"/>
              </a:lnTo>
              <a:lnTo>
                <a:pt x="57" y="5"/>
              </a:lnTo>
              <a:lnTo>
                <a:pt x="54" y="6"/>
              </a:lnTo>
              <a:lnTo>
                <a:pt x="51" y="8"/>
              </a:lnTo>
              <a:lnTo>
                <a:pt x="49" y="10"/>
              </a:lnTo>
              <a:lnTo>
                <a:pt x="48" y="13"/>
              </a:lnTo>
              <a:lnTo>
                <a:pt x="49" y="15"/>
              </a:lnTo>
              <a:lnTo>
                <a:pt x="50" y="17"/>
              </a:lnTo>
              <a:lnTo>
                <a:pt x="50" y="19"/>
              </a:lnTo>
              <a:lnTo>
                <a:pt x="49" y="21"/>
              </a:lnTo>
              <a:lnTo>
                <a:pt x="49" y="24"/>
              </a:lnTo>
              <a:lnTo>
                <a:pt x="48" y="27"/>
              </a:lnTo>
              <a:lnTo>
                <a:pt x="47" y="30"/>
              </a:lnTo>
              <a:lnTo>
                <a:pt x="44" y="30"/>
              </a:lnTo>
              <a:lnTo>
                <a:pt x="41" y="27"/>
              </a:lnTo>
              <a:lnTo>
                <a:pt x="38" y="23"/>
              </a:lnTo>
              <a:lnTo>
                <a:pt x="36" y="22"/>
              </a:lnTo>
              <a:lnTo>
                <a:pt x="31" y="23"/>
              </a:lnTo>
              <a:lnTo>
                <a:pt x="26" y="26"/>
              </a:lnTo>
              <a:lnTo>
                <a:pt x="21" y="26"/>
              </a:lnTo>
              <a:lnTo>
                <a:pt x="17" y="24"/>
              </a:lnTo>
              <a:lnTo>
                <a:pt x="13" y="22"/>
              </a:lnTo>
              <a:lnTo>
                <a:pt x="6" y="22"/>
              </a:lnTo>
              <a:lnTo>
                <a:pt x="0" y="22"/>
              </a:lnTo>
              <a:lnTo>
                <a:pt x="3" y="26"/>
              </a:lnTo>
              <a:lnTo>
                <a:pt x="6" y="27"/>
              </a:lnTo>
              <a:lnTo>
                <a:pt x="6" y="31"/>
              </a:lnTo>
              <a:lnTo>
                <a:pt x="13" y="36"/>
              </a:lnTo>
              <a:lnTo>
                <a:pt x="17" y="39"/>
              </a:lnTo>
              <a:lnTo>
                <a:pt x="22" y="41"/>
              </a:lnTo>
              <a:lnTo>
                <a:pt x="22" y="47"/>
              </a:lnTo>
              <a:lnTo>
                <a:pt x="25" y="52"/>
              </a:lnTo>
              <a:lnTo>
                <a:pt x="29" y="55"/>
              </a:lnTo>
              <a:lnTo>
                <a:pt x="32" y="57"/>
              </a:lnTo>
              <a:lnTo>
                <a:pt x="37" y="57"/>
              </a:lnTo>
              <a:lnTo>
                <a:pt x="40" y="58"/>
              </a:lnTo>
              <a:lnTo>
                <a:pt x="41" y="62"/>
              </a:lnTo>
              <a:lnTo>
                <a:pt x="40" y="64"/>
              </a:lnTo>
              <a:lnTo>
                <a:pt x="40" y="68"/>
              </a:lnTo>
              <a:lnTo>
                <a:pt x="43" y="70"/>
              </a:lnTo>
              <a:lnTo>
                <a:pt x="46" y="73"/>
              </a:lnTo>
              <a:lnTo>
                <a:pt x="46" y="77"/>
              </a:lnTo>
              <a:lnTo>
                <a:pt x="46" y="83"/>
              </a:lnTo>
              <a:lnTo>
                <a:pt x="47" y="88"/>
              </a:lnTo>
              <a:lnTo>
                <a:pt x="46" y="90"/>
              </a:lnTo>
              <a:lnTo>
                <a:pt x="46" y="96"/>
              </a:lnTo>
              <a:lnTo>
                <a:pt x="45" y="97"/>
              </a:lnTo>
              <a:lnTo>
                <a:pt x="44" y="100"/>
              </a:lnTo>
              <a:lnTo>
                <a:pt x="45" y="104"/>
              </a:lnTo>
              <a:lnTo>
                <a:pt x="43" y="110"/>
              </a:lnTo>
              <a:lnTo>
                <a:pt x="43" y="114"/>
              </a:lnTo>
              <a:lnTo>
                <a:pt x="43" y="119"/>
              </a:lnTo>
              <a:lnTo>
                <a:pt x="42" y="122"/>
              </a:lnTo>
              <a:lnTo>
                <a:pt x="42" y="125"/>
              </a:lnTo>
              <a:lnTo>
                <a:pt x="44" y="127"/>
              </a:lnTo>
              <a:lnTo>
                <a:pt x="48" y="129"/>
              </a:lnTo>
              <a:lnTo>
                <a:pt x="50" y="129"/>
              </a:lnTo>
              <a:lnTo>
                <a:pt x="52" y="128"/>
              </a:lnTo>
              <a:lnTo>
                <a:pt x="52" y="124"/>
              </a:lnTo>
              <a:lnTo>
                <a:pt x="54" y="121"/>
              </a:lnTo>
              <a:lnTo>
                <a:pt x="57" y="121"/>
              </a:lnTo>
              <a:lnTo>
                <a:pt x="60" y="124"/>
              </a:lnTo>
              <a:lnTo>
                <a:pt x="64" y="124"/>
              </a:lnTo>
              <a:lnTo>
                <a:pt x="67" y="124"/>
              </a:lnTo>
              <a:lnTo>
                <a:pt x="71" y="127"/>
              </a:lnTo>
              <a:lnTo>
                <a:pt x="75" y="130"/>
              </a:lnTo>
              <a:lnTo>
                <a:pt x="75" y="133"/>
              </a:lnTo>
              <a:lnTo>
                <a:pt x="76" y="134"/>
              </a:lnTo>
              <a:lnTo>
                <a:pt x="81" y="134"/>
              </a:lnTo>
              <a:lnTo>
                <a:pt x="84" y="136"/>
              </a:lnTo>
              <a:lnTo>
                <a:pt x="89" y="133"/>
              </a:lnTo>
              <a:lnTo>
                <a:pt x="92" y="131"/>
              </a:lnTo>
              <a:lnTo>
                <a:pt x="94" y="130"/>
              </a:lnTo>
              <a:lnTo>
                <a:pt x="98" y="131"/>
              </a:lnTo>
              <a:lnTo>
                <a:pt x="101" y="130"/>
              </a:lnTo>
              <a:lnTo>
                <a:pt x="103" y="125"/>
              </a:lnTo>
              <a:lnTo>
                <a:pt x="103" y="118"/>
              </a:lnTo>
              <a:lnTo>
                <a:pt x="103" y="115"/>
              </a:lnTo>
              <a:lnTo>
                <a:pt x="104" y="112"/>
              </a:lnTo>
              <a:lnTo>
                <a:pt x="104" y="108"/>
              </a:lnTo>
              <a:lnTo>
                <a:pt x="103" y="105"/>
              </a:lnTo>
              <a:lnTo>
                <a:pt x="103" y="99"/>
              </a:lnTo>
              <a:lnTo>
                <a:pt x="105" y="91"/>
              </a:lnTo>
              <a:lnTo>
                <a:pt x="103" y="87"/>
              </a:lnTo>
              <a:lnTo>
                <a:pt x="102" y="84"/>
              </a:lnTo>
              <a:lnTo>
                <a:pt x="104" y="80"/>
              </a:lnTo>
              <a:lnTo>
                <a:pt x="110" y="72"/>
              </a:lnTo>
              <a:lnTo>
                <a:pt x="110" y="68"/>
              </a:lnTo>
              <a:lnTo>
                <a:pt x="111" y="65"/>
              </a:lnTo>
              <a:lnTo>
                <a:pt x="111" y="60"/>
              </a:lnTo>
              <a:lnTo>
                <a:pt x="114" y="57"/>
              </a:lnTo>
              <a:lnTo>
                <a:pt x="116" y="53"/>
              </a:lnTo>
              <a:lnTo>
                <a:pt x="114" y="49"/>
              </a:lnTo>
              <a:lnTo>
                <a:pt x="113" y="46"/>
              </a:lnTo>
              <a:lnTo>
                <a:pt x="113" y="44"/>
              </a:lnTo>
              <a:lnTo>
                <a:pt x="112" y="41"/>
              </a:lnTo>
              <a:lnTo>
                <a:pt x="111" y="38"/>
              </a:lnTo>
              <a:lnTo>
                <a:pt x="109" y="38"/>
              </a:lnTo>
              <a:lnTo>
                <a:pt x="105" y="40"/>
              </a:lnTo>
              <a:lnTo>
                <a:pt x="101" y="38"/>
              </a:lnTo>
              <a:lnTo>
                <a:pt x="99" y="39"/>
              </a:lnTo>
              <a:lnTo>
                <a:pt x="95" y="39"/>
              </a:lnTo>
              <a:lnTo>
                <a:pt x="92" y="37"/>
              </a:lnTo>
              <a:lnTo>
                <a:pt x="89" y="37"/>
              </a:lnTo>
              <a:lnTo>
                <a:pt x="89" y="34"/>
              </a:lnTo>
              <a:lnTo>
                <a:pt x="87" y="31"/>
              </a:lnTo>
              <a:lnTo>
                <a:pt x="87" y="26"/>
              </a:lnTo>
              <a:lnTo>
                <a:pt x="86" y="23"/>
              </a:lnTo>
              <a:lnTo>
                <a:pt x="87" y="21"/>
              </a:lnTo>
              <a:lnTo>
                <a:pt x="87" y="19"/>
              </a:lnTo>
              <a:lnTo>
                <a:pt x="85" y="13"/>
              </a:lnTo>
              <a:lnTo>
                <a:pt x="82" y="8"/>
              </a:lnTo>
              <a:lnTo>
                <a:pt x="80" y="3"/>
              </a:lnTo>
              <a:lnTo>
                <a:pt x="76" y="2"/>
              </a:lnTo>
              <a:lnTo>
                <a:pt x="72" y="2"/>
              </a:lnTo>
              <a:lnTo>
                <a:pt x="69" y="1"/>
              </a:lnTo>
              <a:lnTo>
                <a:pt x="65" y="0"/>
              </a:lnTo>
              <a:close/>
            </a:path>
          </a:pathLst>
        </a:custGeom>
        <a:solidFill>
          <a:schemeClr val="accent4"/>
        </a:solidFill>
        <a:ln w="9525" cap="flat" cmpd="sng">
          <a:solidFill>
            <a:srgbClr xmlns:mc="http://schemas.openxmlformats.org/markup-compatibility/2006" xmlns:a14="http://schemas.microsoft.com/office/drawing/2010/main" val="000000" a14:legacySpreadsheetColorIndex="64" mc:Ignorable="a14"/>
          </a:solidFill>
          <a:prstDash val="solid"/>
          <a:round/>
          <a:headEnd type="none" w="med" len="med"/>
          <a:tailEnd type="none" w="med" len="med"/>
        </a:ln>
        <a:effectLst/>
      </xdr:spPr>
    </xdr:sp>
    <xdr:clientData/>
  </xdr:twoCellAnchor>
  <xdr:oneCellAnchor>
    <xdr:from xmlns:xdr="http://schemas.openxmlformats.org/drawingml/2006/spreadsheetDrawing">
      <xdr:col>18</xdr:col>
      <xdr:colOff>152400</xdr:colOff>
      <xdr:row>7</xdr:row>
      <xdr:rowOff>152400</xdr:rowOff>
    </xdr:from>
    <xdr:ext cx="360045" cy="161925"/>
    <xdr:sp macro="" textlink="">
      <xdr:nvSpPr>
        <xdr:cNvPr id="172" name="テキスト 5021"/>
        <xdr:cNvSpPr txBox="1">
          <a:spLocks noChangeArrowheads="1"/>
        </xdr:cNvSpPr>
      </xdr:nvSpPr>
      <xdr:spPr>
        <a:xfrm>
          <a:off x="10448925" y="1428750"/>
          <a:ext cx="360045" cy="161925"/>
        </a:xfrm>
        <a:prstGeom prst="rect">
          <a:avLst/>
        </a:prstGeom>
        <a:solidFill>
          <a:srgbClr xmlns:mc="http://schemas.openxmlformats.org/markup-compatibility/2006" xmlns:a14="http://schemas.microsoft.com/office/drawing/2010/main" val="FFFFFF" a14:legacySpreadsheetColorIndex="9" mc:Ignorable="a14"/>
        </a:solidFill>
        <a:ln>
          <a:noFill/>
        </a:ln>
      </xdr:spPr>
      <xdr:txBody>
        <a:bodyPr vertOverflow="overflow" horzOverflow="overflow" wrap="none" lIns="9144" tIns="18288" rIns="9144" bIns="18288" anchor="ctr" upright="1">
          <a:spAutoFit/>
        </a:bodyPr>
        <a:lstStyle/>
        <a:p>
          <a:pPr algn="ctr" rtl="0">
            <a:defRPr sz="1000"/>
          </a:pPr>
          <a:r>
            <a:rPr lang="ja-JP" altLang="en-US" sz="700" b="0" i="0" u="none" strike="noStrike" baseline="0">
              <a:solidFill>
                <a:srgbClr val="000000"/>
              </a:solidFill>
              <a:latin typeface="ＭＳ 明朝"/>
              <a:ea typeface="ＭＳ 明朝"/>
            </a:rPr>
            <a:t>八峰町</a:t>
          </a:r>
        </a:p>
      </xdr:txBody>
    </xdr:sp>
    <xdr:clientData/>
  </xdr:oneCellAnchor>
  <xdr:twoCellAnchor>
    <xdr:from xmlns:xdr="http://schemas.openxmlformats.org/drawingml/2006/spreadsheetDrawing">
      <xdr:col>23</xdr:col>
      <xdr:colOff>197485</xdr:colOff>
      <xdr:row>15</xdr:row>
      <xdr:rowOff>67945</xdr:rowOff>
    </xdr:from>
    <xdr:to xmlns:xdr="http://schemas.openxmlformats.org/drawingml/2006/spreadsheetDrawing">
      <xdr:col>25</xdr:col>
      <xdr:colOff>13335</xdr:colOff>
      <xdr:row>16</xdr:row>
      <xdr:rowOff>156210</xdr:rowOff>
    </xdr:to>
    <xdr:sp macro="" textlink="">
      <xdr:nvSpPr>
        <xdr:cNvPr id="173" name="テキスト ボックス 173"/>
        <xdr:cNvSpPr txBox="1"/>
      </xdr:nvSpPr>
      <xdr:spPr>
        <a:xfrm>
          <a:off x="13923010" y="2725420"/>
          <a:ext cx="1206500" cy="25971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900">
              <a:solidFill>
                <a:sysClr val="windowText" lastClr="000000"/>
              </a:solidFill>
              <a:latin typeface="HGPｺﾞｼｯｸE"/>
              <a:ea typeface="HGPｺﾞｼｯｸE"/>
            </a:rPr>
            <a:t>３／９校　３３．３％</a:t>
          </a:r>
        </a:p>
      </xdr:txBody>
    </xdr:sp>
    <xdr:clientData/>
  </xdr:twoCellAnchor>
  <xdr:twoCellAnchor>
    <xdr:from xmlns:xdr="http://schemas.openxmlformats.org/drawingml/2006/spreadsheetDrawing">
      <xdr:col>23</xdr:col>
      <xdr:colOff>230505</xdr:colOff>
      <xdr:row>8</xdr:row>
      <xdr:rowOff>81915</xdr:rowOff>
    </xdr:from>
    <xdr:to xmlns:xdr="http://schemas.openxmlformats.org/drawingml/2006/spreadsheetDrawing">
      <xdr:col>25</xdr:col>
      <xdr:colOff>47625</xdr:colOff>
      <xdr:row>10</xdr:row>
      <xdr:rowOff>0</xdr:rowOff>
    </xdr:to>
    <xdr:sp macro="" textlink="">
      <xdr:nvSpPr>
        <xdr:cNvPr id="174" name="テキスト ボックス 174"/>
        <xdr:cNvSpPr txBox="1"/>
      </xdr:nvSpPr>
      <xdr:spPr>
        <a:xfrm>
          <a:off x="13956030" y="1529715"/>
          <a:ext cx="1207770" cy="27051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900">
              <a:solidFill>
                <a:sysClr val="windowText" lastClr="000000"/>
              </a:solidFill>
              <a:latin typeface="HGPｺﾞｼｯｸE"/>
              <a:ea typeface="HGPｺﾞｼｯｸE"/>
            </a:rPr>
            <a:t>０／２校　０％</a:t>
          </a:r>
        </a:p>
      </xdr:txBody>
    </xdr:sp>
    <xdr:clientData/>
  </xdr:twoCellAnchor>
  <xdr:twoCellAnchor>
    <xdr:from xmlns:xdr="http://schemas.openxmlformats.org/drawingml/2006/spreadsheetDrawing">
      <xdr:col>21</xdr:col>
      <xdr:colOff>122555</xdr:colOff>
      <xdr:row>12</xdr:row>
      <xdr:rowOff>54610</xdr:rowOff>
    </xdr:from>
    <xdr:to xmlns:xdr="http://schemas.openxmlformats.org/drawingml/2006/spreadsheetDrawing">
      <xdr:col>23</xdr:col>
      <xdr:colOff>238125</xdr:colOff>
      <xdr:row>13</xdr:row>
      <xdr:rowOff>143510</xdr:rowOff>
    </xdr:to>
    <xdr:sp macro="" textlink="">
      <xdr:nvSpPr>
        <xdr:cNvPr id="175" name="テキスト ボックス 175"/>
        <xdr:cNvSpPr txBox="1"/>
      </xdr:nvSpPr>
      <xdr:spPr>
        <a:xfrm>
          <a:off x="12476480" y="2197735"/>
          <a:ext cx="1487170" cy="26035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900">
              <a:solidFill>
                <a:sysClr val="windowText" lastClr="000000"/>
              </a:solidFill>
              <a:latin typeface="HGPｺﾞｼｯｸE"/>
              <a:ea typeface="HGPｺﾞｼｯｸE"/>
            </a:rPr>
            <a:t>１／１９校　５．３％</a:t>
          </a:r>
        </a:p>
      </xdr:txBody>
    </xdr:sp>
    <xdr:clientData/>
  </xdr:twoCellAnchor>
  <xdr:twoCellAnchor>
    <xdr:from xmlns:xdr="http://schemas.openxmlformats.org/drawingml/2006/spreadsheetDrawing">
      <xdr:col>20</xdr:col>
      <xdr:colOff>483235</xdr:colOff>
      <xdr:row>19</xdr:row>
      <xdr:rowOff>170180</xdr:rowOff>
    </xdr:from>
    <xdr:to xmlns:xdr="http://schemas.openxmlformats.org/drawingml/2006/spreadsheetDrawing">
      <xdr:col>22</xdr:col>
      <xdr:colOff>598805</xdr:colOff>
      <xdr:row>21</xdr:row>
      <xdr:rowOff>88265</xdr:rowOff>
    </xdr:to>
    <xdr:sp macro="" textlink="">
      <xdr:nvSpPr>
        <xdr:cNvPr id="176" name="テキスト ボックス 176"/>
        <xdr:cNvSpPr txBox="1"/>
      </xdr:nvSpPr>
      <xdr:spPr>
        <a:xfrm>
          <a:off x="12151360" y="3513455"/>
          <a:ext cx="1487170" cy="26098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900">
              <a:solidFill>
                <a:sysClr val="windowText" lastClr="000000"/>
              </a:solidFill>
              <a:latin typeface="HGPｺﾞｼｯｸE"/>
              <a:ea typeface="HGPｺﾞｼｯｸE"/>
            </a:rPr>
            <a:t>５／１５校　３３．３％</a:t>
          </a:r>
        </a:p>
      </xdr:txBody>
    </xdr:sp>
    <xdr:clientData/>
  </xdr:twoCellAnchor>
  <xdr:twoCellAnchor>
    <xdr:from xmlns:xdr="http://schemas.openxmlformats.org/drawingml/2006/spreadsheetDrawing">
      <xdr:col>20</xdr:col>
      <xdr:colOff>278765</xdr:colOff>
      <xdr:row>22</xdr:row>
      <xdr:rowOff>102235</xdr:rowOff>
    </xdr:from>
    <xdr:to xmlns:xdr="http://schemas.openxmlformats.org/drawingml/2006/spreadsheetDrawing">
      <xdr:col>22</xdr:col>
      <xdr:colOff>394335</xdr:colOff>
      <xdr:row>24</xdr:row>
      <xdr:rowOff>20320</xdr:rowOff>
    </xdr:to>
    <xdr:sp macro="" textlink="">
      <xdr:nvSpPr>
        <xdr:cNvPr id="177" name="テキスト ボックス 177"/>
        <xdr:cNvSpPr txBox="1"/>
      </xdr:nvSpPr>
      <xdr:spPr>
        <a:xfrm>
          <a:off x="11946890" y="3959860"/>
          <a:ext cx="1487170" cy="26098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900">
              <a:solidFill>
                <a:sysClr val="windowText" lastClr="000000"/>
              </a:solidFill>
              <a:latin typeface="HGPｺﾞｼｯｸE"/>
              <a:ea typeface="HGPｺﾞｼｯｸE"/>
            </a:rPr>
            <a:t>１／１校　１００．０％</a:t>
          </a:r>
        </a:p>
      </xdr:txBody>
    </xdr:sp>
    <xdr:clientData/>
  </xdr:twoCellAnchor>
  <xdr:twoCellAnchor>
    <xdr:from xmlns:xdr="http://schemas.openxmlformats.org/drawingml/2006/spreadsheetDrawing">
      <xdr:col>18</xdr:col>
      <xdr:colOff>632460</xdr:colOff>
      <xdr:row>14</xdr:row>
      <xdr:rowOff>6985</xdr:rowOff>
    </xdr:from>
    <xdr:to xmlns:xdr="http://schemas.openxmlformats.org/drawingml/2006/spreadsheetDrawing">
      <xdr:col>21</xdr:col>
      <xdr:colOff>60960</xdr:colOff>
      <xdr:row>15</xdr:row>
      <xdr:rowOff>95250</xdr:rowOff>
    </xdr:to>
    <xdr:sp macro="" textlink="">
      <xdr:nvSpPr>
        <xdr:cNvPr id="178" name="テキスト ボックス 178"/>
        <xdr:cNvSpPr txBox="1"/>
      </xdr:nvSpPr>
      <xdr:spPr>
        <a:xfrm>
          <a:off x="10928985" y="2493010"/>
          <a:ext cx="1485900" cy="25971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900">
              <a:solidFill>
                <a:sysClr val="windowText" lastClr="000000"/>
              </a:solidFill>
              <a:latin typeface="HGPｺﾞｼｯｸE"/>
              <a:ea typeface="HGPｺﾞｼｯｸE"/>
            </a:rPr>
            <a:t>９／１２校　７５．０％</a:t>
          </a:r>
        </a:p>
      </xdr:txBody>
    </xdr:sp>
    <xdr:clientData/>
  </xdr:twoCellAnchor>
  <xdr:twoCellAnchor>
    <xdr:from xmlns:xdr="http://schemas.openxmlformats.org/drawingml/2006/spreadsheetDrawing">
      <xdr:col>16</xdr:col>
      <xdr:colOff>374015</xdr:colOff>
      <xdr:row>9</xdr:row>
      <xdr:rowOff>40640</xdr:rowOff>
    </xdr:from>
    <xdr:to xmlns:xdr="http://schemas.openxmlformats.org/drawingml/2006/spreadsheetDrawing">
      <xdr:col>18</xdr:col>
      <xdr:colOff>489585</xdr:colOff>
      <xdr:row>10</xdr:row>
      <xdr:rowOff>129540</xdr:rowOff>
    </xdr:to>
    <xdr:sp macro="" textlink="">
      <xdr:nvSpPr>
        <xdr:cNvPr id="179" name="テキスト ボックス 179"/>
        <xdr:cNvSpPr txBox="1"/>
      </xdr:nvSpPr>
      <xdr:spPr>
        <a:xfrm>
          <a:off x="9298940" y="1669415"/>
          <a:ext cx="1487170" cy="26035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900">
              <a:solidFill>
                <a:sysClr val="windowText" lastClr="000000"/>
              </a:solidFill>
              <a:latin typeface="HGPｺﾞｼｯｸE"/>
              <a:ea typeface="HGPｺﾞｼｯｸE"/>
            </a:rPr>
            <a:t>３／３校　１００．０％</a:t>
          </a:r>
        </a:p>
      </xdr:txBody>
    </xdr:sp>
    <xdr:clientData/>
  </xdr:twoCellAnchor>
  <xdr:twoCellAnchor>
    <xdr:from xmlns:xdr="http://schemas.openxmlformats.org/drawingml/2006/spreadsheetDrawing">
      <xdr:col>19</xdr:col>
      <xdr:colOff>632460</xdr:colOff>
      <xdr:row>8</xdr:row>
      <xdr:rowOff>135255</xdr:rowOff>
    </xdr:from>
    <xdr:to xmlns:xdr="http://schemas.openxmlformats.org/drawingml/2006/spreadsheetDrawing">
      <xdr:col>22</xdr:col>
      <xdr:colOff>60960</xdr:colOff>
      <xdr:row>10</xdr:row>
      <xdr:rowOff>54610</xdr:rowOff>
    </xdr:to>
    <xdr:sp macro="" textlink="">
      <xdr:nvSpPr>
        <xdr:cNvPr id="180" name="テキスト ボックス 180"/>
        <xdr:cNvSpPr txBox="1"/>
      </xdr:nvSpPr>
      <xdr:spPr>
        <a:xfrm>
          <a:off x="11614785" y="1583055"/>
          <a:ext cx="1485900" cy="27178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900">
              <a:solidFill>
                <a:sysClr val="windowText" lastClr="000000"/>
              </a:solidFill>
              <a:latin typeface="HGPｺﾞｼｯｸE"/>
              <a:ea typeface="HGPｺﾞｼｯｸE"/>
            </a:rPr>
            <a:t>１／１校　１００．０％</a:t>
          </a:r>
        </a:p>
      </xdr:txBody>
    </xdr:sp>
    <xdr:clientData/>
  </xdr:twoCellAnchor>
  <xdr:twoCellAnchor>
    <xdr:from xmlns:xdr="http://schemas.openxmlformats.org/drawingml/2006/spreadsheetDrawing">
      <xdr:col>19</xdr:col>
      <xdr:colOff>27305</xdr:colOff>
      <xdr:row>19</xdr:row>
      <xdr:rowOff>27305</xdr:rowOff>
    </xdr:from>
    <xdr:to xmlns:xdr="http://schemas.openxmlformats.org/drawingml/2006/spreadsheetDrawing">
      <xdr:col>21</xdr:col>
      <xdr:colOff>142875</xdr:colOff>
      <xdr:row>20</xdr:row>
      <xdr:rowOff>115570</xdr:rowOff>
    </xdr:to>
    <xdr:sp macro="" textlink="">
      <xdr:nvSpPr>
        <xdr:cNvPr id="181" name="テキスト ボックス 181"/>
        <xdr:cNvSpPr txBox="1"/>
      </xdr:nvSpPr>
      <xdr:spPr>
        <a:xfrm>
          <a:off x="11009630" y="3370580"/>
          <a:ext cx="1487170" cy="25971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900">
              <a:solidFill>
                <a:sysClr val="windowText" lastClr="000000"/>
              </a:solidFill>
              <a:latin typeface="HGPｺﾞｼｯｸE"/>
              <a:ea typeface="HGPｺﾞｼｯｸE"/>
            </a:rPr>
            <a:t>５／６校　８３．３％</a:t>
          </a:r>
        </a:p>
      </xdr:txBody>
    </xdr:sp>
    <xdr:clientData/>
  </xdr:twoCellAnchor>
  <xdr:twoCellAnchor>
    <xdr:from xmlns:xdr="http://schemas.openxmlformats.org/drawingml/2006/spreadsheetDrawing">
      <xdr:col>15</xdr:col>
      <xdr:colOff>40640</xdr:colOff>
      <xdr:row>19</xdr:row>
      <xdr:rowOff>115570</xdr:rowOff>
    </xdr:from>
    <xdr:to xmlns:xdr="http://schemas.openxmlformats.org/drawingml/2006/spreadsheetDrawing">
      <xdr:col>17</xdr:col>
      <xdr:colOff>646430</xdr:colOff>
      <xdr:row>21</xdr:row>
      <xdr:rowOff>34290</xdr:rowOff>
    </xdr:to>
    <xdr:sp macro="" textlink="">
      <xdr:nvSpPr>
        <xdr:cNvPr id="182" name="テキスト ボックス 182"/>
        <xdr:cNvSpPr txBox="1"/>
      </xdr:nvSpPr>
      <xdr:spPr>
        <a:xfrm>
          <a:off x="8765540" y="3458845"/>
          <a:ext cx="1491615" cy="26162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900">
              <a:solidFill>
                <a:sysClr val="windowText" lastClr="000000"/>
              </a:solidFill>
              <a:latin typeface="HGPｺﾞｼｯｸE"/>
              <a:ea typeface="HGPｺﾞｼｯｸE"/>
            </a:rPr>
            <a:t>０／１校　０％</a:t>
          </a:r>
        </a:p>
      </xdr:txBody>
    </xdr:sp>
    <xdr:clientData/>
  </xdr:twoCellAnchor>
  <xdr:twoCellAnchor>
    <xdr:from xmlns:xdr="http://schemas.openxmlformats.org/drawingml/2006/spreadsheetDrawing">
      <xdr:col>16</xdr:col>
      <xdr:colOff>245110</xdr:colOff>
      <xdr:row>26</xdr:row>
      <xdr:rowOff>135890</xdr:rowOff>
    </xdr:from>
    <xdr:to xmlns:xdr="http://schemas.openxmlformats.org/drawingml/2006/spreadsheetDrawing">
      <xdr:col>18</xdr:col>
      <xdr:colOff>360680</xdr:colOff>
      <xdr:row>28</xdr:row>
      <xdr:rowOff>54610</xdr:rowOff>
    </xdr:to>
    <xdr:sp macro="" textlink="">
      <xdr:nvSpPr>
        <xdr:cNvPr id="183" name="テキスト ボックス 183"/>
        <xdr:cNvSpPr txBox="1"/>
      </xdr:nvSpPr>
      <xdr:spPr>
        <a:xfrm>
          <a:off x="9170035" y="4679315"/>
          <a:ext cx="1487170" cy="26162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900">
              <a:solidFill>
                <a:sysClr val="windowText" lastClr="000000"/>
              </a:solidFill>
              <a:latin typeface="HGPｺﾞｼｯｸE"/>
              <a:ea typeface="HGPｺﾞｼｯｸE"/>
            </a:rPr>
            <a:t>０／９校　０％</a:t>
          </a:r>
        </a:p>
      </xdr:txBody>
    </xdr:sp>
    <xdr:clientData/>
  </xdr:twoCellAnchor>
  <xdr:twoCellAnchor>
    <xdr:from xmlns:xdr="http://schemas.openxmlformats.org/drawingml/2006/spreadsheetDrawing">
      <xdr:col>19</xdr:col>
      <xdr:colOff>441960</xdr:colOff>
      <xdr:row>24</xdr:row>
      <xdr:rowOff>54610</xdr:rowOff>
    </xdr:from>
    <xdr:to xmlns:xdr="http://schemas.openxmlformats.org/drawingml/2006/spreadsheetDrawing">
      <xdr:col>21</xdr:col>
      <xdr:colOff>558165</xdr:colOff>
      <xdr:row>25</xdr:row>
      <xdr:rowOff>143510</xdr:rowOff>
    </xdr:to>
    <xdr:sp macro="" textlink="">
      <xdr:nvSpPr>
        <xdr:cNvPr id="184" name="テキスト ボックス 184"/>
        <xdr:cNvSpPr txBox="1"/>
      </xdr:nvSpPr>
      <xdr:spPr>
        <a:xfrm>
          <a:off x="11424285" y="4255135"/>
          <a:ext cx="1487805" cy="26035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900">
              <a:solidFill>
                <a:sysClr val="windowText" lastClr="000000"/>
              </a:solidFill>
              <a:latin typeface="HGPｺﾞｼｯｸE"/>
              <a:ea typeface="HGPｺﾞｼｯｸE"/>
            </a:rPr>
            <a:t>０／３校　０％</a:t>
          </a:r>
        </a:p>
      </xdr:txBody>
    </xdr:sp>
    <xdr:clientData/>
  </xdr:twoCellAnchor>
  <xdr:twoCellAnchor>
    <xdr:from xmlns:xdr="http://schemas.openxmlformats.org/drawingml/2006/spreadsheetDrawing">
      <xdr:col>19</xdr:col>
      <xdr:colOff>142875</xdr:colOff>
      <xdr:row>26</xdr:row>
      <xdr:rowOff>20320</xdr:rowOff>
    </xdr:from>
    <xdr:to xmlns:xdr="http://schemas.openxmlformats.org/drawingml/2006/spreadsheetDrawing">
      <xdr:col>21</xdr:col>
      <xdr:colOff>259080</xdr:colOff>
      <xdr:row>27</xdr:row>
      <xdr:rowOff>109220</xdr:rowOff>
    </xdr:to>
    <xdr:sp macro="" textlink="">
      <xdr:nvSpPr>
        <xdr:cNvPr id="185" name="テキスト ボックス 185"/>
        <xdr:cNvSpPr txBox="1"/>
      </xdr:nvSpPr>
      <xdr:spPr>
        <a:xfrm>
          <a:off x="11125200" y="4563745"/>
          <a:ext cx="1487805" cy="26035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900">
              <a:solidFill>
                <a:sysClr val="windowText" lastClr="000000"/>
              </a:solidFill>
              <a:latin typeface="HGPｺﾞｼｯｸE"/>
              <a:ea typeface="HGPｺﾞｼｯｸE"/>
            </a:rPr>
            <a:t>０／１校　０％</a:t>
          </a:r>
        </a:p>
      </xdr:txBody>
    </xdr:sp>
    <xdr:clientData/>
  </xdr:twoCellAnchor>
  <xdr:twoCellAnchor>
    <xdr:from xmlns:xdr="http://schemas.openxmlformats.org/drawingml/2006/spreadsheetDrawing">
      <xdr:col>17</xdr:col>
      <xdr:colOff>551180</xdr:colOff>
      <xdr:row>29</xdr:row>
      <xdr:rowOff>13335</xdr:rowOff>
    </xdr:from>
    <xdr:to xmlns:xdr="http://schemas.openxmlformats.org/drawingml/2006/spreadsheetDrawing">
      <xdr:col>19</xdr:col>
      <xdr:colOff>666750</xdr:colOff>
      <xdr:row>30</xdr:row>
      <xdr:rowOff>102235</xdr:rowOff>
    </xdr:to>
    <xdr:sp macro="" textlink="">
      <xdr:nvSpPr>
        <xdr:cNvPr id="186" name="テキスト ボックス 186"/>
        <xdr:cNvSpPr txBox="1"/>
      </xdr:nvSpPr>
      <xdr:spPr>
        <a:xfrm>
          <a:off x="10161905" y="5071110"/>
          <a:ext cx="1487170" cy="26035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900">
              <a:solidFill>
                <a:sysClr val="windowText" lastClr="000000"/>
              </a:solidFill>
              <a:latin typeface="HGPｺﾞｼｯｸE"/>
              <a:ea typeface="HGPｺﾞｼｯｸE"/>
            </a:rPr>
            <a:t>３／７校　４２．９％</a:t>
          </a:r>
        </a:p>
      </xdr:txBody>
    </xdr:sp>
    <xdr:clientData/>
  </xdr:twoCellAnchor>
  <xdr:twoCellAnchor>
    <xdr:from xmlns:xdr="http://schemas.openxmlformats.org/drawingml/2006/spreadsheetDrawing">
      <xdr:col>18</xdr:col>
      <xdr:colOff>489585</xdr:colOff>
      <xdr:row>34</xdr:row>
      <xdr:rowOff>34290</xdr:rowOff>
    </xdr:from>
    <xdr:to xmlns:xdr="http://schemas.openxmlformats.org/drawingml/2006/spreadsheetDrawing">
      <xdr:col>20</xdr:col>
      <xdr:colOff>605790</xdr:colOff>
      <xdr:row>35</xdr:row>
      <xdr:rowOff>122555</xdr:rowOff>
    </xdr:to>
    <xdr:sp macro="" textlink="">
      <xdr:nvSpPr>
        <xdr:cNvPr id="187" name="テキスト ボックス 187"/>
        <xdr:cNvSpPr txBox="1"/>
      </xdr:nvSpPr>
      <xdr:spPr>
        <a:xfrm>
          <a:off x="10786110" y="5949315"/>
          <a:ext cx="1487805" cy="25971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900">
              <a:solidFill>
                <a:sysClr val="windowText" lastClr="000000"/>
              </a:solidFill>
              <a:latin typeface="HGPｺﾞｼｯｸE"/>
              <a:ea typeface="HGPｺﾞｼｯｸE"/>
            </a:rPr>
            <a:t>０／４７校　０％</a:t>
          </a:r>
        </a:p>
      </xdr:txBody>
    </xdr:sp>
    <xdr:clientData/>
  </xdr:twoCellAnchor>
  <xdr:twoCellAnchor>
    <xdr:from xmlns:xdr="http://schemas.openxmlformats.org/drawingml/2006/spreadsheetDrawing">
      <xdr:col>22</xdr:col>
      <xdr:colOff>605790</xdr:colOff>
      <xdr:row>29</xdr:row>
      <xdr:rowOff>109220</xdr:rowOff>
    </xdr:from>
    <xdr:to xmlns:xdr="http://schemas.openxmlformats.org/drawingml/2006/spreadsheetDrawing">
      <xdr:col>25</xdr:col>
      <xdr:colOff>13335</xdr:colOff>
      <xdr:row>31</xdr:row>
      <xdr:rowOff>27305</xdr:rowOff>
    </xdr:to>
    <xdr:sp macro="" textlink="">
      <xdr:nvSpPr>
        <xdr:cNvPr id="188" name="テキスト ボックス 188"/>
        <xdr:cNvSpPr txBox="1"/>
      </xdr:nvSpPr>
      <xdr:spPr>
        <a:xfrm>
          <a:off x="13645515" y="5166995"/>
          <a:ext cx="1483995" cy="26098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900">
              <a:solidFill>
                <a:sysClr val="windowText" lastClr="000000"/>
              </a:solidFill>
              <a:latin typeface="HGPｺﾞｼｯｸE"/>
              <a:ea typeface="HGPｺﾞｼｯｸE"/>
            </a:rPr>
            <a:t>０／７校　０％</a:t>
          </a:r>
        </a:p>
      </xdr:txBody>
    </xdr:sp>
    <xdr:clientData/>
  </xdr:twoCellAnchor>
  <xdr:twoCellAnchor>
    <xdr:from xmlns:xdr="http://schemas.openxmlformats.org/drawingml/2006/spreadsheetDrawing">
      <xdr:col>20</xdr:col>
      <xdr:colOff>203835</xdr:colOff>
      <xdr:row>40</xdr:row>
      <xdr:rowOff>115570</xdr:rowOff>
    </xdr:from>
    <xdr:to xmlns:xdr="http://schemas.openxmlformats.org/drawingml/2006/spreadsheetDrawing">
      <xdr:col>22</xdr:col>
      <xdr:colOff>320040</xdr:colOff>
      <xdr:row>42</xdr:row>
      <xdr:rowOff>34290</xdr:rowOff>
    </xdr:to>
    <xdr:sp macro="" textlink="">
      <xdr:nvSpPr>
        <xdr:cNvPr id="189" name="テキスト ボックス 189"/>
        <xdr:cNvSpPr txBox="1"/>
      </xdr:nvSpPr>
      <xdr:spPr>
        <a:xfrm>
          <a:off x="11871960" y="7068820"/>
          <a:ext cx="1487805" cy="26162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900">
              <a:solidFill>
                <a:sysClr val="windowText" lastClr="000000"/>
              </a:solidFill>
              <a:latin typeface="HGPｺﾞｼｯｸE"/>
              <a:ea typeface="HGPｺﾞｼｯｸE"/>
            </a:rPr>
            <a:t>５／２６校　１９．２％</a:t>
          </a:r>
        </a:p>
      </xdr:txBody>
    </xdr:sp>
    <xdr:clientData/>
  </xdr:twoCellAnchor>
  <xdr:twoCellAnchor>
    <xdr:from xmlns:xdr="http://schemas.openxmlformats.org/drawingml/2006/spreadsheetDrawing">
      <xdr:col>18</xdr:col>
      <xdr:colOff>203835</xdr:colOff>
      <xdr:row>47</xdr:row>
      <xdr:rowOff>149860</xdr:rowOff>
    </xdr:from>
    <xdr:to xmlns:xdr="http://schemas.openxmlformats.org/drawingml/2006/spreadsheetDrawing">
      <xdr:col>20</xdr:col>
      <xdr:colOff>320040</xdr:colOff>
      <xdr:row>49</xdr:row>
      <xdr:rowOff>67945</xdr:rowOff>
    </xdr:to>
    <xdr:sp macro="" textlink="">
      <xdr:nvSpPr>
        <xdr:cNvPr id="190" name="テキスト ボックス 190"/>
        <xdr:cNvSpPr txBox="1"/>
      </xdr:nvSpPr>
      <xdr:spPr>
        <a:xfrm>
          <a:off x="10500360" y="8303260"/>
          <a:ext cx="1487805" cy="26098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900">
              <a:solidFill>
                <a:sysClr val="windowText" lastClr="000000"/>
              </a:solidFill>
              <a:latin typeface="HGPｺﾞｼｯｸE"/>
              <a:ea typeface="HGPｺﾞｼｯｸE"/>
            </a:rPr>
            <a:t>０／２０校　０％</a:t>
          </a:r>
        </a:p>
      </xdr:txBody>
    </xdr:sp>
    <xdr:clientData/>
  </xdr:twoCellAnchor>
  <xdr:twoCellAnchor>
    <xdr:from xmlns:xdr="http://schemas.openxmlformats.org/drawingml/2006/spreadsheetDrawing">
      <xdr:col>18</xdr:col>
      <xdr:colOff>81915</xdr:colOff>
      <xdr:row>51</xdr:row>
      <xdr:rowOff>0</xdr:rowOff>
    </xdr:from>
    <xdr:to xmlns:xdr="http://schemas.openxmlformats.org/drawingml/2006/spreadsheetDrawing">
      <xdr:col>20</xdr:col>
      <xdr:colOff>197485</xdr:colOff>
      <xdr:row>52</xdr:row>
      <xdr:rowOff>88265</xdr:rowOff>
    </xdr:to>
    <xdr:sp macro="" textlink="">
      <xdr:nvSpPr>
        <xdr:cNvPr id="191" name="テキスト ボックス 191"/>
        <xdr:cNvSpPr txBox="1"/>
      </xdr:nvSpPr>
      <xdr:spPr>
        <a:xfrm>
          <a:off x="10378440" y="8839200"/>
          <a:ext cx="1487170" cy="25971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900">
              <a:solidFill>
                <a:sysClr val="windowText" lastClr="000000"/>
              </a:solidFill>
              <a:latin typeface="HGPｺﾞｼｯｸE"/>
              <a:ea typeface="HGPｺﾞｼｯｸE"/>
            </a:rPr>
            <a:t>０／７校　０％</a:t>
          </a:r>
        </a:p>
      </xdr:txBody>
    </xdr:sp>
    <xdr:clientData/>
  </xdr:twoCellAnchor>
  <xdr:twoCellAnchor>
    <xdr:from xmlns:xdr="http://schemas.openxmlformats.org/drawingml/2006/spreadsheetDrawing">
      <xdr:col>21</xdr:col>
      <xdr:colOff>653415</xdr:colOff>
      <xdr:row>47</xdr:row>
      <xdr:rowOff>135890</xdr:rowOff>
    </xdr:from>
    <xdr:to xmlns:xdr="http://schemas.openxmlformats.org/drawingml/2006/spreadsheetDrawing">
      <xdr:col>24</xdr:col>
      <xdr:colOff>60960</xdr:colOff>
      <xdr:row>49</xdr:row>
      <xdr:rowOff>54610</xdr:rowOff>
    </xdr:to>
    <xdr:sp macro="" textlink="">
      <xdr:nvSpPr>
        <xdr:cNvPr id="192" name="テキスト ボックス 192"/>
        <xdr:cNvSpPr txBox="1"/>
      </xdr:nvSpPr>
      <xdr:spPr>
        <a:xfrm>
          <a:off x="13007340" y="8289290"/>
          <a:ext cx="1483995" cy="26162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900">
              <a:solidFill>
                <a:sysClr val="windowText" lastClr="000000"/>
              </a:solidFill>
              <a:latin typeface="HGPｺﾞｼｯｸE"/>
              <a:ea typeface="HGPｺﾞｼｯｸE"/>
            </a:rPr>
            <a:t>０／２２校　０％</a:t>
          </a:r>
        </a:p>
      </xdr:txBody>
    </xdr:sp>
    <xdr:clientData/>
  </xdr:twoCellAnchor>
  <xdr:twoCellAnchor>
    <xdr:from xmlns:xdr="http://schemas.openxmlformats.org/drawingml/2006/spreadsheetDrawing">
      <xdr:col>21</xdr:col>
      <xdr:colOff>530860</xdr:colOff>
      <xdr:row>44</xdr:row>
      <xdr:rowOff>115570</xdr:rowOff>
    </xdr:from>
    <xdr:to xmlns:xdr="http://schemas.openxmlformats.org/drawingml/2006/spreadsheetDrawing">
      <xdr:col>23</xdr:col>
      <xdr:colOff>646430</xdr:colOff>
      <xdr:row>46</xdr:row>
      <xdr:rowOff>34290</xdr:rowOff>
    </xdr:to>
    <xdr:sp macro="" textlink="">
      <xdr:nvSpPr>
        <xdr:cNvPr id="193" name="テキスト ボックス 193"/>
        <xdr:cNvSpPr txBox="1"/>
      </xdr:nvSpPr>
      <xdr:spPr>
        <a:xfrm>
          <a:off x="12884785" y="7754620"/>
          <a:ext cx="1487170" cy="26162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900">
              <a:solidFill>
                <a:sysClr val="windowText" lastClr="000000"/>
              </a:solidFill>
              <a:latin typeface="HGPｺﾞｼｯｸE"/>
              <a:ea typeface="HGPｺﾞｼｯｸE"/>
            </a:rPr>
            <a:t>１／６校　１６．７％</a:t>
          </a:r>
        </a:p>
      </xdr:txBody>
    </xdr:sp>
    <xdr:clientData/>
  </xdr:twoCellAnchor>
  <xdr:twoCellAnchor>
    <xdr:from xmlns:xdr="http://schemas.openxmlformats.org/drawingml/2006/spreadsheetDrawing">
      <xdr:col>23</xdr:col>
      <xdr:colOff>224790</xdr:colOff>
      <xdr:row>52</xdr:row>
      <xdr:rowOff>47625</xdr:rowOff>
    </xdr:from>
    <xdr:to xmlns:xdr="http://schemas.openxmlformats.org/drawingml/2006/spreadsheetDrawing">
      <xdr:col>25</xdr:col>
      <xdr:colOff>320040</xdr:colOff>
      <xdr:row>53</xdr:row>
      <xdr:rowOff>135890</xdr:rowOff>
    </xdr:to>
    <xdr:sp macro="" textlink="">
      <xdr:nvSpPr>
        <xdr:cNvPr id="194" name="テキスト ボックス 194"/>
        <xdr:cNvSpPr txBox="1"/>
      </xdr:nvSpPr>
      <xdr:spPr>
        <a:xfrm>
          <a:off x="13950315" y="9058275"/>
          <a:ext cx="1485900" cy="25971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900">
              <a:solidFill>
                <a:sysClr val="windowText" lastClr="000000"/>
              </a:solidFill>
              <a:latin typeface="HGPｺﾞｼｯｸE"/>
              <a:ea typeface="HGPｺﾞｼｯｸE"/>
            </a:rPr>
            <a:t>０／１校　０％</a:t>
          </a:r>
        </a:p>
      </xdr:txBody>
    </xdr:sp>
    <xdr:clientData/>
  </xdr:twoCellAnchor>
  <xdr:twoCellAnchor>
    <xdr:from xmlns:xdr="http://schemas.openxmlformats.org/drawingml/2006/spreadsheetDrawing">
      <xdr:col>21</xdr:col>
      <xdr:colOff>285750</xdr:colOff>
      <xdr:row>58</xdr:row>
      <xdr:rowOff>60960</xdr:rowOff>
    </xdr:from>
    <xdr:to xmlns:xdr="http://schemas.openxmlformats.org/drawingml/2006/spreadsheetDrawing">
      <xdr:col>23</xdr:col>
      <xdr:colOff>400685</xdr:colOff>
      <xdr:row>59</xdr:row>
      <xdr:rowOff>149860</xdr:rowOff>
    </xdr:to>
    <xdr:sp macro="" textlink="">
      <xdr:nvSpPr>
        <xdr:cNvPr id="195" name="テキスト ボックス 195"/>
        <xdr:cNvSpPr txBox="1"/>
      </xdr:nvSpPr>
      <xdr:spPr>
        <a:xfrm>
          <a:off x="12639675" y="10109835"/>
          <a:ext cx="1486535" cy="26035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900">
              <a:solidFill>
                <a:sysClr val="windowText" lastClr="000000"/>
              </a:solidFill>
              <a:latin typeface="HGPｺﾞｼｯｸE"/>
              <a:ea typeface="HGPｺﾞｼｯｸE"/>
            </a:rPr>
            <a:t>１／１４校　７．１％</a:t>
          </a:r>
        </a:p>
      </xdr:txBody>
    </xdr:sp>
    <xdr:clientData/>
  </xdr:twoCellAnchor>
  <xdr:twoCellAnchor>
    <xdr:from xmlns:xdr="http://schemas.openxmlformats.org/drawingml/2006/spreadsheetDrawing">
      <xdr:col>20</xdr:col>
      <xdr:colOff>476250</xdr:colOff>
      <xdr:row>51</xdr:row>
      <xdr:rowOff>102235</xdr:rowOff>
    </xdr:from>
    <xdr:to xmlns:xdr="http://schemas.openxmlformats.org/drawingml/2006/spreadsheetDrawing">
      <xdr:col>22</xdr:col>
      <xdr:colOff>591820</xdr:colOff>
      <xdr:row>53</xdr:row>
      <xdr:rowOff>20320</xdr:rowOff>
    </xdr:to>
    <xdr:sp macro="" textlink="">
      <xdr:nvSpPr>
        <xdr:cNvPr id="196" name="テキスト ボックス 196"/>
        <xdr:cNvSpPr txBox="1"/>
      </xdr:nvSpPr>
      <xdr:spPr>
        <a:xfrm>
          <a:off x="12144375" y="8941435"/>
          <a:ext cx="1487170" cy="26098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900">
              <a:solidFill>
                <a:sysClr val="windowText" lastClr="000000"/>
              </a:solidFill>
              <a:latin typeface="HGPｺﾞｼｯｸE"/>
              <a:ea typeface="HGPｺﾞｼｯｸE"/>
            </a:rPr>
            <a:t>０／６校　０％</a:t>
          </a:r>
        </a:p>
      </xdr:txBody>
    </xdr:sp>
    <xdr:clientData/>
  </xdr:twoCellAnchor>
  <xdr:twoCellAnchor>
    <xdr:from xmlns:xdr="http://schemas.openxmlformats.org/drawingml/2006/spreadsheetDrawing">
      <xdr:col>22</xdr:col>
      <xdr:colOff>414655</xdr:colOff>
      <xdr:row>7</xdr:row>
      <xdr:rowOff>27305</xdr:rowOff>
    </xdr:from>
    <xdr:to xmlns:xdr="http://schemas.openxmlformats.org/drawingml/2006/spreadsheetDrawing">
      <xdr:col>23</xdr:col>
      <xdr:colOff>356235</xdr:colOff>
      <xdr:row>11</xdr:row>
      <xdr:rowOff>89535</xdr:rowOff>
    </xdr:to>
    <xdr:graphicFrame macro="">
      <xdr:nvGraphicFramePr>
        <xdr:cNvPr id="197" name="グラフ 19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6"/>
        </a:graphicData>
      </a:graphic>
    </xdr:graphicFrame>
    <xdr:clientData/>
  </xdr:twoCellAnchor>
  <xdr:twoCellAnchor>
    <xdr:from xmlns:xdr="http://schemas.openxmlformats.org/drawingml/2006/spreadsheetDrawing">
      <xdr:col>17</xdr:col>
      <xdr:colOff>197485</xdr:colOff>
      <xdr:row>22</xdr:row>
      <xdr:rowOff>163195</xdr:rowOff>
    </xdr:from>
    <xdr:to xmlns:xdr="http://schemas.openxmlformats.org/drawingml/2006/spreadsheetDrawing">
      <xdr:col>19</xdr:col>
      <xdr:colOff>313055</xdr:colOff>
      <xdr:row>24</xdr:row>
      <xdr:rowOff>81915</xdr:rowOff>
    </xdr:to>
    <xdr:sp macro="" textlink="">
      <xdr:nvSpPr>
        <xdr:cNvPr id="198" name="テキスト ボックス 198"/>
        <xdr:cNvSpPr txBox="1"/>
      </xdr:nvSpPr>
      <xdr:spPr>
        <a:xfrm>
          <a:off x="9808210" y="4020820"/>
          <a:ext cx="1487170" cy="26162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900">
              <a:solidFill>
                <a:sysClr val="windowText" lastClr="000000"/>
              </a:solidFill>
              <a:latin typeface="HGPｺﾞｼｯｸE"/>
              <a:ea typeface="HGPｺﾞｼｯｸE"/>
            </a:rPr>
            <a:t>０／１校　０％</a:t>
          </a:r>
        </a:p>
      </xdr:txBody>
    </xdr:sp>
    <xdr:clientData/>
  </xdr:twoCellAnchor>
  <xdr:twoCellAnchor>
    <xdr:from xmlns:xdr="http://schemas.openxmlformats.org/drawingml/2006/spreadsheetDrawing">
      <xdr:col>21</xdr:col>
      <xdr:colOff>149860</xdr:colOff>
      <xdr:row>46</xdr:row>
      <xdr:rowOff>60960</xdr:rowOff>
    </xdr:from>
    <xdr:to xmlns:xdr="http://schemas.openxmlformats.org/drawingml/2006/spreadsheetDrawing">
      <xdr:col>22</xdr:col>
      <xdr:colOff>91440</xdr:colOff>
      <xdr:row>50</xdr:row>
      <xdr:rowOff>123825</xdr:rowOff>
    </xdr:to>
    <xdr:graphicFrame macro="">
      <xdr:nvGraphicFramePr>
        <xdr:cNvPr id="199" name="グラフ 19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7"/>
        </a:graphicData>
      </a:graphic>
    </xdr:graphicFrame>
    <xdr:clientData/>
  </xdr:twoCellAnchor>
  <xdr:twoCellAnchor>
    <xdr:from xmlns:xdr="http://schemas.openxmlformats.org/drawingml/2006/spreadsheetDrawing">
      <xdr:col>22</xdr:col>
      <xdr:colOff>394335</xdr:colOff>
      <xdr:row>50</xdr:row>
      <xdr:rowOff>156210</xdr:rowOff>
    </xdr:from>
    <xdr:to xmlns:xdr="http://schemas.openxmlformats.org/drawingml/2006/spreadsheetDrawing">
      <xdr:col>23</xdr:col>
      <xdr:colOff>336550</xdr:colOff>
      <xdr:row>55</xdr:row>
      <xdr:rowOff>48895</xdr:rowOff>
    </xdr:to>
    <xdr:graphicFrame macro="">
      <xdr:nvGraphicFramePr>
        <xdr:cNvPr id="200" name="グラフ 20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8"/>
        </a:graphicData>
      </a:graphic>
    </xdr:graphicFrame>
    <xdr:clientData/>
  </xdr:twoCellAnchor>
  <xdr:twoCellAnchor>
    <xdr:from xmlns:xdr="http://schemas.openxmlformats.org/drawingml/2006/spreadsheetDrawing">
      <xdr:col>22</xdr:col>
      <xdr:colOff>115570</xdr:colOff>
      <xdr:row>28</xdr:row>
      <xdr:rowOff>47625</xdr:rowOff>
    </xdr:from>
    <xdr:to xmlns:xdr="http://schemas.openxmlformats.org/drawingml/2006/spreadsheetDrawing">
      <xdr:col>23</xdr:col>
      <xdr:colOff>57150</xdr:colOff>
      <xdr:row>32</xdr:row>
      <xdr:rowOff>110490</xdr:rowOff>
    </xdr:to>
    <xdr:graphicFrame macro="">
      <xdr:nvGraphicFramePr>
        <xdr:cNvPr id="201" name="グラフ 20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9"/>
        </a:graphicData>
      </a:graphic>
    </xdr:graphicFrame>
    <xdr:clientData/>
  </xdr:twoCellAnchor>
  <xdr:twoCellAnchor>
    <xdr:from xmlns:xdr="http://schemas.openxmlformats.org/drawingml/2006/spreadsheetDrawing">
      <xdr:col>23</xdr:col>
      <xdr:colOff>177165</xdr:colOff>
      <xdr:row>12</xdr:row>
      <xdr:rowOff>34290</xdr:rowOff>
    </xdr:from>
    <xdr:to xmlns:xdr="http://schemas.openxmlformats.org/drawingml/2006/spreadsheetDrawing">
      <xdr:col>24</xdr:col>
      <xdr:colOff>97790</xdr:colOff>
      <xdr:row>16</xdr:row>
      <xdr:rowOff>96520</xdr:rowOff>
    </xdr:to>
    <xdr:graphicFrame macro="">
      <xdr:nvGraphicFramePr>
        <xdr:cNvPr id="202" name="グラフ 20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0"/>
        </a:graphicData>
      </a:graphic>
    </xdr:graphicFrame>
    <xdr:clientData/>
  </xdr:twoCellAnchor>
  <xdr:twoCellAnchor>
    <xdr:from xmlns:xdr="http://schemas.openxmlformats.org/drawingml/2006/spreadsheetDrawing">
      <xdr:col>21</xdr:col>
      <xdr:colOff>183515</xdr:colOff>
      <xdr:row>9</xdr:row>
      <xdr:rowOff>20320</xdr:rowOff>
    </xdr:from>
    <xdr:to xmlns:xdr="http://schemas.openxmlformats.org/drawingml/2006/spreadsheetDrawing">
      <xdr:col>22</xdr:col>
      <xdr:colOff>125095</xdr:colOff>
      <xdr:row>13</xdr:row>
      <xdr:rowOff>83185</xdr:rowOff>
    </xdr:to>
    <xdr:graphicFrame macro="">
      <xdr:nvGraphicFramePr>
        <xdr:cNvPr id="203" name="グラフ 20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1"/>
        </a:graphicData>
      </a:graphic>
    </xdr:graphicFrame>
    <xdr:clientData/>
  </xdr:twoCellAnchor>
  <xdr:twoCellAnchor>
    <xdr:from xmlns:xdr="http://schemas.openxmlformats.org/drawingml/2006/spreadsheetDrawing">
      <xdr:col>20</xdr:col>
      <xdr:colOff>537210</xdr:colOff>
      <xdr:row>16</xdr:row>
      <xdr:rowOff>143510</xdr:rowOff>
    </xdr:from>
    <xdr:to xmlns:xdr="http://schemas.openxmlformats.org/drawingml/2006/spreadsheetDrawing">
      <xdr:col>21</xdr:col>
      <xdr:colOff>478790</xdr:colOff>
      <xdr:row>21</xdr:row>
      <xdr:rowOff>35560</xdr:rowOff>
    </xdr:to>
    <xdr:graphicFrame macro="">
      <xdr:nvGraphicFramePr>
        <xdr:cNvPr id="204" name="グラフ 20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2"/>
        </a:graphicData>
      </a:graphic>
    </xdr:graphicFrame>
    <xdr:clientData/>
  </xdr:twoCellAnchor>
  <xdr:twoCellAnchor>
    <xdr:from xmlns:xdr="http://schemas.openxmlformats.org/drawingml/2006/spreadsheetDrawing">
      <xdr:col>19</xdr:col>
      <xdr:colOff>455930</xdr:colOff>
      <xdr:row>21</xdr:row>
      <xdr:rowOff>27305</xdr:rowOff>
    </xdr:from>
    <xdr:to xmlns:xdr="http://schemas.openxmlformats.org/drawingml/2006/spreadsheetDrawing">
      <xdr:col>20</xdr:col>
      <xdr:colOff>397510</xdr:colOff>
      <xdr:row>25</xdr:row>
      <xdr:rowOff>89535</xdr:rowOff>
    </xdr:to>
    <xdr:graphicFrame macro="">
      <xdr:nvGraphicFramePr>
        <xdr:cNvPr id="205" name="グラフ 20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3"/>
        </a:graphicData>
      </a:graphic>
    </xdr:graphicFrame>
    <xdr:clientData/>
  </xdr:twoCellAnchor>
  <xdr:twoCellAnchor>
    <xdr:from xmlns:xdr="http://schemas.openxmlformats.org/drawingml/2006/spreadsheetDrawing">
      <xdr:col>18</xdr:col>
      <xdr:colOff>129540</xdr:colOff>
      <xdr:row>12</xdr:row>
      <xdr:rowOff>102235</xdr:rowOff>
    </xdr:from>
    <xdr:to xmlns:xdr="http://schemas.openxmlformats.org/drawingml/2006/spreadsheetDrawing">
      <xdr:col>19</xdr:col>
      <xdr:colOff>70485</xdr:colOff>
      <xdr:row>16</xdr:row>
      <xdr:rowOff>164465</xdr:rowOff>
    </xdr:to>
    <xdr:graphicFrame macro="">
      <xdr:nvGraphicFramePr>
        <xdr:cNvPr id="206" name="グラフ 20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4"/>
        </a:graphicData>
      </a:graphic>
    </xdr:graphicFrame>
    <xdr:clientData/>
  </xdr:twoCellAnchor>
  <xdr:twoCellAnchor>
    <xdr:from xmlns:xdr="http://schemas.openxmlformats.org/drawingml/2006/spreadsheetDrawing">
      <xdr:col>19</xdr:col>
      <xdr:colOff>156210</xdr:colOff>
      <xdr:row>7</xdr:row>
      <xdr:rowOff>88265</xdr:rowOff>
    </xdr:from>
    <xdr:to xmlns:xdr="http://schemas.openxmlformats.org/drawingml/2006/spreadsheetDrawing">
      <xdr:col>20</xdr:col>
      <xdr:colOff>97790</xdr:colOff>
      <xdr:row>11</xdr:row>
      <xdr:rowOff>151130</xdr:rowOff>
    </xdr:to>
    <xdr:graphicFrame macro="">
      <xdr:nvGraphicFramePr>
        <xdr:cNvPr id="207" name="グラフ 20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5"/>
        </a:graphicData>
      </a:graphic>
    </xdr:graphicFrame>
    <xdr:clientData/>
  </xdr:twoCellAnchor>
  <xdr:twoCellAnchor>
    <xdr:from xmlns:xdr="http://schemas.openxmlformats.org/drawingml/2006/spreadsheetDrawing">
      <xdr:col>18</xdr:col>
      <xdr:colOff>20320</xdr:colOff>
      <xdr:row>7</xdr:row>
      <xdr:rowOff>129540</xdr:rowOff>
    </xdr:from>
    <xdr:to xmlns:xdr="http://schemas.openxmlformats.org/drawingml/2006/spreadsheetDrawing">
      <xdr:col>18</xdr:col>
      <xdr:colOff>648970</xdr:colOff>
      <xdr:row>12</xdr:row>
      <xdr:rowOff>21590</xdr:rowOff>
    </xdr:to>
    <xdr:graphicFrame macro="">
      <xdr:nvGraphicFramePr>
        <xdr:cNvPr id="208" name="グラフ 20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6"/>
        </a:graphicData>
      </a:graphic>
    </xdr:graphicFrame>
    <xdr:clientData/>
  </xdr:twoCellAnchor>
  <xdr:twoCellAnchor>
    <xdr:from xmlns:xdr="http://schemas.openxmlformats.org/drawingml/2006/spreadsheetDrawing">
      <xdr:col>18</xdr:col>
      <xdr:colOff>217805</xdr:colOff>
      <xdr:row>17</xdr:row>
      <xdr:rowOff>149860</xdr:rowOff>
    </xdr:from>
    <xdr:to xmlns:xdr="http://schemas.openxmlformats.org/drawingml/2006/spreadsheetDrawing">
      <xdr:col>19</xdr:col>
      <xdr:colOff>159385</xdr:colOff>
      <xdr:row>22</xdr:row>
      <xdr:rowOff>41910</xdr:rowOff>
    </xdr:to>
    <xdr:graphicFrame macro="">
      <xdr:nvGraphicFramePr>
        <xdr:cNvPr id="209" name="グラフ 20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7"/>
        </a:graphicData>
      </a:graphic>
    </xdr:graphicFrame>
    <xdr:clientData/>
  </xdr:twoCellAnchor>
  <xdr:twoCellAnchor>
    <xdr:from xmlns:xdr="http://schemas.openxmlformats.org/drawingml/2006/spreadsheetDrawing">
      <xdr:col>17</xdr:col>
      <xdr:colOff>564515</xdr:colOff>
      <xdr:row>26</xdr:row>
      <xdr:rowOff>13335</xdr:rowOff>
    </xdr:from>
    <xdr:to xmlns:xdr="http://schemas.openxmlformats.org/drawingml/2006/spreadsheetDrawing">
      <xdr:col>18</xdr:col>
      <xdr:colOff>506095</xdr:colOff>
      <xdr:row>30</xdr:row>
      <xdr:rowOff>76200</xdr:rowOff>
    </xdr:to>
    <xdr:graphicFrame macro="">
      <xdr:nvGraphicFramePr>
        <xdr:cNvPr id="210" name="グラフ 2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8"/>
        </a:graphicData>
      </a:graphic>
    </xdr:graphicFrame>
    <xdr:clientData/>
  </xdr:twoCellAnchor>
  <xdr:twoCellAnchor>
    <xdr:from xmlns:xdr="http://schemas.openxmlformats.org/drawingml/2006/spreadsheetDrawing">
      <xdr:col>16</xdr:col>
      <xdr:colOff>203835</xdr:colOff>
      <xdr:row>23</xdr:row>
      <xdr:rowOff>102235</xdr:rowOff>
    </xdr:from>
    <xdr:to xmlns:xdr="http://schemas.openxmlformats.org/drawingml/2006/spreadsheetDrawing">
      <xdr:col>17</xdr:col>
      <xdr:colOff>145415</xdr:colOff>
      <xdr:row>27</xdr:row>
      <xdr:rowOff>164465</xdr:rowOff>
    </xdr:to>
    <xdr:graphicFrame macro="">
      <xdr:nvGraphicFramePr>
        <xdr:cNvPr id="211" name="グラフ 2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9"/>
        </a:graphicData>
      </a:graphic>
    </xdr:graphicFrame>
    <xdr:clientData/>
  </xdr:twoCellAnchor>
  <xdr:twoCellAnchor>
    <xdr:from xmlns:xdr="http://schemas.openxmlformats.org/drawingml/2006/spreadsheetDrawing">
      <xdr:col>15</xdr:col>
      <xdr:colOff>60960</xdr:colOff>
      <xdr:row>16</xdr:row>
      <xdr:rowOff>88265</xdr:rowOff>
    </xdr:from>
    <xdr:to xmlns:xdr="http://schemas.openxmlformats.org/drawingml/2006/spreadsheetDrawing">
      <xdr:col>16</xdr:col>
      <xdr:colOff>492760</xdr:colOff>
      <xdr:row>20</xdr:row>
      <xdr:rowOff>151130</xdr:rowOff>
    </xdr:to>
    <xdr:graphicFrame macro="">
      <xdr:nvGraphicFramePr>
        <xdr:cNvPr id="212" name="グラフ 21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0"/>
        </a:graphicData>
      </a:graphic>
    </xdr:graphicFrame>
    <xdr:clientData/>
  </xdr:twoCellAnchor>
  <xdr:twoCellAnchor>
    <xdr:from xmlns:xdr="http://schemas.openxmlformats.org/drawingml/2006/spreadsheetDrawing">
      <xdr:col>17</xdr:col>
      <xdr:colOff>360680</xdr:colOff>
      <xdr:row>19</xdr:row>
      <xdr:rowOff>143510</xdr:rowOff>
    </xdr:from>
    <xdr:to xmlns:xdr="http://schemas.openxmlformats.org/drawingml/2006/spreadsheetDrawing">
      <xdr:col>18</xdr:col>
      <xdr:colOff>302260</xdr:colOff>
      <xdr:row>24</xdr:row>
      <xdr:rowOff>35560</xdr:rowOff>
    </xdr:to>
    <xdr:graphicFrame macro="">
      <xdr:nvGraphicFramePr>
        <xdr:cNvPr id="213" name="グラフ 21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1"/>
        </a:graphicData>
      </a:graphic>
    </xdr:graphicFrame>
    <xdr:clientData/>
  </xdr:twoCellAnchor>
  <xdr:twoCellAnchor>
    <xdr:from xmlns:xdr="http://schemas.openxmlformats.org/drawingml/2006/spreadsheetDrawing">
      <xdr:col>18</xdr:col>
      <xdr:colOff>619125</xdr:colOff>
      <xdr:row>22</xdr:row>
      <xdr:rowOff>81915</xdr:rowOff>
    </xdr:from>
    <xdr:to xmlns:xdr="http://schemas.openxmlformats.org/drawingml/2006/spreadsheetDrawing">
      <xdr:col>19</xdr:col>
      <xdr:colOff>560705</xdr:colOff>
      <xdr:row>26</xdr:row>
      <xdr:rowOff>144145</xdr:rowOff>
    </xdr:to>
    <xdr:graphicFrame macro="">
      <xdr:nvGraphicFramePr>
        <xdr:cNvPr id="214" name="グラフ 21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2"/>
        </a:graphicData>
      </a:graphic>
    </xdr:graphicFrame>
    <xdr:clientData/>
  </xdr:twoCellAnchor>
  <xdr:twoCellAnchor>
    <xdr:from xmlns:xdr="http://schemas.openxmlformats.org/drawingml/2006/spreadsheetDrawing">
      <xdr:col>18</xdr:col>
      <xdr:colOff>299085</xdr:colOff>
      <xdr:row>24</xdr:row>
      <xdr:rowOff>109220</xdr:rowOff>
    </xdr:from>
    <xdr:to xmlns:xdr="http://schemas.openxmlformats.org/drawingml/2006/spreadsheetDrawing">
      <xdr:col>19</xdr:col>
      <xdr:colOff>240665</xdr:colOff>
      <xdr:row>29</xdr:row>
      <xdr:rowOff>1270</xdr:rowOff>
    </xdr:to>
    <xdr:graphicFrame macro="">
      <xdr:nvGraphicFramePr>
        <xdr:cNvPr id="215" name="グラフ 21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3"/>
        </a:graphicData>
      </a:graphic>
    </xdr:graphicFrame>
    <xdr:clientData/>
  </xdr:twoCellAnchor>
  <xdr:twoCellAnchor>
    <xdr:from xmlns:xdr="http://schemas.openxmlformats.org/drawingml/2006/spreadsheetDrawing">
      <xdr:col>18</xdr:col>
      <xdr:colOff>584835</xdr:colOff>
      <xdr:row>31</xdr:row>
      <xdr:rowOff>13335</xdr:rowOff>
    </xdr:from>
    <xdr:to xmlns:xdr="http://schemas.openxmlformats.org/drawingml/2006/spreadsheetDrawing">
      <xdr:col>19</xdr:col>
      <xdr:colOff>526415</xdr:colOff>
      <xdr:row>35</xdr:row>
      <xdr:rowOff>76200</xdr:rowOff>
    </xdr:to>
    <xdr:graphicFrame macro="">
      <xdr:nvGraphicFramePr>
        <xdr:cNvPr id="216" name="グラフ 21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4"/>
        </a:graphicData>
      </a:graphic>
    </xdr:graphicFrame>
    <xdr:clientData/>
  </xdr:twoCellAnchor>
  <xdr:twoCellAnchor>
    <xdr:from xmlns:xdr="http://schemas.openxmlformats.org/drawingml/2006/spreadsheetDrawing">
      <xdr:col>20</xdr:col>
      <xdr:colOff>224790</xdr:colOff>
      <xdr:row>37</xdr:row>
      <xdr:rowOff>95250</xdr:rowOff>
    </xdr:from>
    <xdr:to xmlns:xdr="http://schemas.openxmlformats.org/drawingml/2006/spreadsheetDrawing">
      <xdr:col>21</xdr:col>
      <xdr:colOff>165735</xdr:colOff>
      <xdr:row>41</xdr:row>
      <xdr:rowOff>158115</xdr:rowOff>
    </xdr:to>
    <xdr:graphicFrame macro="">
      <xdr:nvGraphicFramePr>
        <xdr:cNvPr id="217" name="グラフ 21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5"/>
        </a:graphicData>
      </a:graphic>
    </xdr:graphicFrame>
    <xdr:clientData/>
  </xdr:twoCellAnchor>
  <xdr:twoCellAnchor>
    <xdr:from xmlns:xdr="http://schemas.openxmlformats.org/drawingml/2006/spreadsheetDrawing">
      <xdr:col>18</xdr:col>
      <xdr:colOff>292735</xdr:colOff>
      <xdr:row>44</xdr:row>
      <xdr:rowOff>122555</xdr:rowOff>
    </xdr:from>
    <xdr:to xmlns:xdr="http://schemas.openxmlformats.org/drawingml/2006/spreadsheetDrawing">
      <xdr:col>19</xdr:col>
      <xdr:colOff>234950</xdr:colOff>
      <xdr:row>49</xdr:row>
      <xdr:rowOff>15240</xdr:rowOff>
    </xdr:to>
    <xdr:graphicFrame macro="">
      <xdr:nvGraphicFramePr>
        <xdr:cNvPr id="218" name="グラフ 21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6"/>
        </a:graphicData>
      </a:graphic>
    </xdr:graphicFrame>
    <xdr:clientData/>
  </xdr:twoCellAnchor>
  <xdr:twoCellAnchor>
    <xdr:from xmlns:xdr="http://schemas.openxmlformats.org/drawingml/2006/spreadsheetDrawing">
      <xdr:col>17</xdr:col>
      <xdr:colOff>259080</xdr:colOff>
      <xdr:row>49</xdr:row>
      <xdr:rowOff>88265</xdr:rowOff>
    </xdr:from>
    <xdr:to xmlns:xdr="http://schemas.openxmlformats.org/drawingml/2006/spreadsheetDrawing">
      <xdr:col>18</xdr:col>
      <xdr:colOff>200025</xdr:colOff>
      <xdr:row>53</xdr:row>
      <xdr:rowOff>151130</xdr:rowOff>
    </xdr:to>
    <xdr:graphicFrame macro="">
      <xdr:nvGraphicFramePr>
        <xdr:cNvPr id="219" name="グラフ 21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7"/>
        </a:graphicData>
      </a:graphic>
    </xdr:graphicFrame>
    <xdr:clientData/>
  </xdr:twoCellAnchor>
  <xdr:twoCellAnchor>
    <xdr:from xmlns:xdr="http://schemas.openxmlformats.org/drawingml/2006/spreadsheetDrawing">
      <xdr:col>21</xdr:col>
      <xdr:colOff>476250</xdr:colOff>
      <xdr:row>41</xdr:row>
      <xdr:rowOff>115570</xdr:rowOff>
    </xdr:from>
    <xdr:to xmlns:xdr="http://schemas.openxmlformats.org/drawingml/2006/spreadsheetDrawing">
      <xdr:col>22</xdr:col>
      <xdr:colOff>417830</xdr:colOff>
      <xdr:row>46</xdr:row>
      <xdr:rowOff>8255</xdr:rowOff>
    </xdr:to>
    <xdr:graphicFrame macro="">
      <xdr:nvGraphicFramePr>
        <xdr:cNvPr id="220" name="グラフ 22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8"/>
        </a:graphicData>
      </a:graphic>
    </xdr:graphicFrame>
    <xdr:clientData/>
  </xdr:twoCellAnchor>
  <xdr:twoCellAnchor>
    <xdr:from xmlns:xdr="http://schemas.openxmlformats.org/drawingml/2006/spreadsheetDrawing">
      <xdr:col>19</xdr:col>
      <xdr:colOff>673735</xdr:colOff>
      <xdr:row>50</xdr:row>
      <xdr:rowOff>27305</xdr:rowOff>
    </xdr:from>
    <xdr:to xmlns:xdr="http://schemas.openxmlformats.org/drawingml/2006/spreadsheetDrawing">
      <xdr:col>20</xdr:col>
      <xdr:colOff>615315</xdr:colOff>
      <xdr:row>54</xdr:row>
      <xdr:rowOff>89535</xdr:rowOff>
    </xdr:to>
    <xdr:graphicFrame macro="">
      <xdr:nvGraphicFramePr>
        <xdr:cNvPr id="221" name="グラフ 22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9"/>
        </a:graphicData>
      </a:graphic>
    </xdr:graphicFrame>
    <xdr:clientData/>
  </xdr:twoCellAnchor>
  <xdr:twoCellAnchor>
    <xdr:from xmlns:xdr="http://schemas.openxmlformats.org/drawingml/2006/spreadsheetDrawing">
      <xdr:col>21</xdr:col>
      <xdr:colOff>340360</xdr:colOff>
      <xdr:row>55</xdr:row>
      <xdr:rowOff>40640</xdr:rowOff>
    </xdr:from>
    <xdr:to xmlns:xdr="http://schemas.openxmlformats.org/drawingml/2006/spreadsheetDrawing">
      <xdr:col>22</xdr:col>
      <xdr:colOff>281940</xdr:colOff>
      <xdr:row>59</xdr:row>
      <xdr:rowOff>103505</xdr:rowOff>
    </xdr:to>
    <xdr:graphicFrame macro="">
      <xdr:nvGraphicFramePr>
        <xdr:cNvPr id="222" name="グラフ 22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0"/>
        </a:graphicData>
      </a:graphic>
    </xdr:graphicFrame>
    <xdr:clientData/>
  </xdr:twoCellAnchor>
  <xdr:twoCellAnchor>
    <xdr:from xmlns:xdr="http://schemas.openxmlformats.org/drawingml/2006/spreadsheetDrawing">
      <xdr:col>17</xdr:col>
      <xdr:colOff>401320</xdr:colOff>
      <xdr:row>6</xdr:row>
      <xdr:rowOff>81915</xdr:rowOff>
    </xdr:from>
    <xdr:to xmlns:xdr="http://schemas.openxmlformats.org/drawingml/2006/spreadsheetDrawing">
      <xdr:col>18</xdr:col>
      <xdr:colOff>115570</xdr:colOff>
      <xdr:row>8</xdr:row>
      <xdr:rowOff>142875</xdr:rowOff>
    </xdr:to>
    <xdr:sp macro="" textlink="">
      <xdr:nvSpPr>
        <xdr:cNvPr id="223" name="星 5 334"/>
        <xdr:cNvSpPr/>
      </xdr:nvSpPr>
      <xdr:spPr>
        <a:xfrm>
          <a:off x="10012045" y="1186815"/>
          <a:ext cx="400050" cy="403860"/>
        </a:xfrm>
        <a:prstGeom prst="star5">
          <a:avLst/>
        </a:prstGeom>
        <a:solidFill>
          <a:srgbClr val="FFFF00"/>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7030A0"/>
            </a:solidFill>
          </a:endParaRPr>
        </a:p>
      </xdr:txBody>
    </xdr:sp>
    <xdr:clientData/>
  </xdr:twoCellAnchor>
  <xdr:twoCellAnchor>
    <xdr:from xmlns:xdr="http://schemas.openxmlformats.org/drawingml/2006/spreadsheetDrawing">
      <xdr:col>16</xdr:col>
      <xdr:colOff>0</xdr:colOff>
      <xdr:row>8</xdr:row>
      <xdr:rowOff>2540</xdr:rowOff>
    </xdr:from>
    <xdr:to xmlns:xdr="http://schemas.openxmlformats.org/drawingml/2006/spreadsheetDrawing">
      <xdr:col>17</xdr:col>
      <xdr:colOff>480060</xdr:colOff>
      <xdr:row>8</xdr:row>
      <xdr:rowOff>95250</xdr:rowOff>
    </xdr:to>
    <xdr:sp macro="" textlink="">
      <xdr:nvSpPr>
        <xdr:cNvPr id="224" name="Line 92"/>
        <xdr:cNvSpPr>
          <a:spLocks noChangeShapeType="1"/>
        </xdr:cNvSpPr>
      </xdr:nvSpPr>
      <xdr:spPr>
        <a:xfrm flipV="1">
          <a:off x="8924925" y="1450340"/>
          <a:ext cx="1165860" cy="92710"/>
        </a:xfrm>
        <a:prstGeom prst="line">
          <a:avLst/>
        </a:prstGeom>
        <a:noFill/>
        <a:ln w="9525">
          <a:solidFill>
            <a:srgbClr xmlns:mc="http://schemas.openxmlformats.org/markup-compatibility/2006" xmlns:a14="http://schemas.microsoft.com/office/drawing/2010/main" val="000000" a14:legacySpreadsheetColorIndex="64" mc:Ignorable="a14"/>
          </a:solidFill>
          <a:round/>
          <a:headEnd/>
          <a:tailEnd/>
        </a:ln>
      </xdr:spPr>
    </xdr:sp>
    <xdr:clientData/>
  </xdr:twoCellAnchor>
  <xdr:twoCellAnchor>
    <xdr:from xmlns:xdr="http://schemas.openxmlformats.org/drawingml/2006/spreadsheetDrawing">
      <xdr:col>14</xdr:col>
      <xdr:colOff>133350</xdr:colOff>
      <xdr:row>36</xdr:row>
      <xdr:rowOff>76200</xdr:rowOff>
    </xdr:from>
    <xdr:to xmlns:xdr="http://schemas.openxmlformats.org/drawingml/2006/spreadsheetDrawing">
      <xdr:col>19</xdr:col>
      <xdr:colOff>381000</xdr:colOff>
      <xdr:row>44</xdr:row>
      <xdr:rowOff>114300</xdr:rowOff>
    </xdr:to>
    <xdr:sp macro="" textlink="">
      <xdr:nvSpPr>
        <xdr:cNvPr id="225" name="正方形/長方形 336"/>
        <xdr:cNvSpPr/>
      </xdr:nvSpPr>
      <xdr:spPr>
        <a:xfrm>
          <a:off x="8572500" y="6334125"/>
          <a:ext cx="2790825" cy="1419225"/>
        </a:xfrm>
        <a:prstGeom prst="rect">
          <a:avLst/>
        </a:prstGeom>
        <a:solidFill>
          <a:srgbClr val="FFFF0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能代山本地域で多くの学校が利用しているほか、鹿角市・北秋田市・上小阿仁村・大仙市など、内陸部の学校が海浜型体験活動のため利用するケースも見られ、少年自然の家に比べると、利用地域の範囲が広くなっている</a:t>
          </a:r>
          <a:endParaRPr kumimoji="1" lang="en-US" altLang="ja-JP" sz="1100">
            <a:solidFill>
              <a:sysClr val="windowText" lastClr="000000"/>
            </a:solidFill>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mlns:xdr="http://schemas.openxmlformats.org/drawingml/2006/spreadsheetDrawing">
      <xdr:col>0</xdr:col>
      <xdr:colOff>181610</xdr:colOff>
      <xdr:row>2</xdr:row>
      <xdr:rowOff>95250</xdr:rowOff>
    </xdr:from>
    <xdr:to xmlns:xdr="http://schemas.openxmlformats.org/drawingml/2006/spreadsheetDrawing">
      <xdr:col>12</xdr:col>
      <xdr:colOff>552450</xdr:colOff>
      <xdr:row>34</xdr:row>
      <xdr:rowOff>66675</xdr:rowOff>
    </xdr:to>
    <xdr:graphicFrame macro="">
      <xdr:nvGraphicFramePr>
        <xdr:cNvPr id="2" name="グラフ 1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0</xdr:col>
      <xdr:colOff>808990</xdr:colOff>
      <xdr:row>14</xdr:row>
      <xdr:rowOff>19050</xdr:rowOff>
    </xdr:from>
    <xdr:to xmlns:xdr="http://schemas.openxmlformats.org/drawingml/2006/spreadsheetDrawing">
      <xdr:col>0</xdr:col>
      <xdr:colOff>1466215</xdr:colOff>
      <xdr:row>15</xdr:row>
      <xdr:rowOff>57150</xdr:rowOff>
    </xdr:to>
    <xdr:sp macro="" textlink="">
      <xdr:nvSpPr>
        <xdr:cNvPr id="3" name="テキスト ボックス 2"/>
        <xdr:cNvSpPr txBox="1"/>
      </xdr:nvSpPr>
      <xdr:spPr>
        <a:xfrm>
          <a:off x="808990" y="2524125"/>
          <a:ext cx="657225" cy="20955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en-US" altLang="ja-JP" sz="1100"/>
            <a:t>25,302</a:t>
          </a:r>
          <a:endParaRPr kumimoji="1" lang="ja-JP" altLang="en-US" sz="1100"/>
        </a:p>
      </xdr:txBody>
    </xdr:sp>
    <xdr:clientData/>
  </xdr:twoCellAnchor>
  <xdr:twoCellAnchor>
    <xdr:from xmlns:xdr="http://schemas.openxmlformats.org/drawingml/2006/spreadsheetDrawing">
      <xdr:col>0</xdr:col>
      <xdr:colOff>1456690</xdr:colOff>
      <xdr:row>8</xdr:row>
      <xdr:rowOff>143510</xdr:rowOff>
    </xdr:from>
    <xdr:to xmlns:xdr="http://schemas.openxmlformats.org/drawingml/2006/spreadsheetDrawing">
      <xdr:col>1</xdr:col>
      <xdr:colOff>76200</xdr:colOff>
      <xdr:row>10</xdr:row>
      <xdr:rowOff>9525</xdr:rowOff>
    </xdr:to>
    <xdr:sp macro="" textlink="">
      <xdr:nvSpPr>
        <xdr:cNvPr id="4" name="テキスト ボックス 3"/>
        <xdr:cNvSpPr txBox="1"/>
      </xdr:nvSpPr>
      <xdr:spPr>
        <a:xfrm>
          <a:off x="1456690" y="1619885"/>
          <a:ext cx="657860" cy="20891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en-US" altLang="ja-JP" sz="1100"/>
            <a:t>34,025</a:t>
          </a:r>
          <a:endParaRPr kumimoji="1" lang="ja-JP" altLang="en-US" sz="1100"/>
        </a:p>
      </xdr:txBody>
    </xdr:sp>
    <xdr:clientData/>
  </xdr:twoCellAnchor>
  <xdr:twoCellAnchor>
    <xdr:from xmlns:xdr="http://schemas.openxmlformats.org/drawingml/2006/spreadsheetDrawing">
      <xdr:col>1</xdr:col>
      <xdr:colOff>76200</xdr:colOff>
      <xdr:row>5</xdr:row>
      <xdr:rowOff>114300</xdr:rowOff>
    </xdr:from>
    <xdr:to xmlns:xdr="http://schemas.openxmlformats.org/drawingml/2006/spreadsheetDrawing">
      <xdr:col>2</xdr:col>
      <xdr:colOff>47625</xdr:colOff>
      <xdr:row>6</xdr:row>
      <xdr:rowOff>152400</xdr:rowOff>
    </xdr:to>
    <xdr:sp macro="" textlink="">
      <xdr:nvSpPr>
        <xdr:cNvPr id="5" name="テキスト ボックス 4"/>
        <xdr:cNvSpPr txBox="1"/>
      </xdr:nvSpPr>
      <xdr:spPr>
        <a:xfrm>
          <a:off x="2114550" y="1076325"/>
          <a:ext cx="657225" cy="20955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en-US" altLang="ja-JP" sz="1100"/>
            <a:t>39,183</a:t>
          </a:r>
          <a:endParaRPr kumimoji="1" lang="ja-JP" altLang="en-US" sz="1100"/>
        </a:p>
      </xdr:txBody>
    </xdr:sp>
    <xdr:clientData/>
  </xdr:twoCellAnchor>
  <xdr:twoCellAnchor>
    <xdr:from xmlns:xdr="http://schemas.openxmlformats.org/drawingml/2006/spreadsheetDrawing">
      <xdr:col>2</xdr:col>
      <xdr:colOff>57150</xdr:colOff>
      <xdr:row>5</xdr:row>
      <xdr:rowOff>161925</xdr:rowOff>
    </xdr:from>
    <xdr:to xmlns:xdr="http://schemas.openxmlformats.org/drawingml/2006/spreadsheetDrawing">
      <xdr:col>3</xdr:col>
      <xdr:colOff>28575</xdr:colOff>
      <xdr:row>7</xdr:row>
      <xdr:rowOff>29210</xdr:rowOff>
    </xdr:to>
    <xdr:sp macro="" textlink="">
      <xdr:nvSpPr>
        <xdr:cNvPr id="6" name="テキスト ボックス 5"/>
        <xdr:cNvSpPr txBox="1"/>
      </xdr:nvSpPr>
      <xdr:spPr>
        <a:xfrm>
          <a:off x="2781300" y="1123950"/>
          <a:ext cx="657225" cy="21018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en-US" altLang="ja-JP" sz="1100"/>
            <a:t>38,790</a:t>
          </a:r>
          <a:endParaRPr kumimoji="1" lang="ja-JP" altLang="en-US" sz="1100"/>
        </a:p>
      </xdr:txBody>
    </xdr:sp>
    <xdr:clientData/>
  </xdr:twoCellAnchor>
  <xdr:twoCellAnchor>
    <xdr:from xmlns:xdr="http://schemas.openxmlformats.org/drawingml/2006/spreadsheetDrawing">
      <xdr:col>3</xdr:col>
      <xdr:colOff>28575</xdr:colOff>
      <xdr:row>5</xdr:row>
      <xdr:rowOff>57150</xdr:rowOff>
    </xdr:from>
    <xdr:to xmlns:xdr="http://schemas.openxmlformats.org/drawingml/2006/spreadsheetDrawing">
      <xdr:col>4</xdr:col>
      <xdr:colOff>0</xdr:colOff>
      <xdr:row>6</xdr:row>
      <xdr:rowOff>95250</xdr:rowOff>
    </xdr:to>
    <xdr:sp macro="" textlink="">
      <xdr:nvSpPr>
        <xdr:cNvPr id="7" name="テキスト ボックス 6"/>
        <xdr:cNvSpPr txBox="1"/>
      </xdr:nvSpPr>
      <xdr:spPr>
        <a:xfrm>
          <a:off x="3438525" y="1019175"/>
          <a:ext cx="657225" cy="20955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en-US" altLang="ja-JP" sz="1100"/>
            <a:t>39,708</a:t>
          </a:r>
          <a:endParaRPr kumimoji="1" lang="ja-JP" altLang="en-US" sz="1100"/>
        </a:p>
      </xdr:txBody>
    </xdr:sp>
    <xdr:clientData/>
  </xdr:twoCellAnchor>
  <xdr:twoCellAnchor>
    <xdr:from xmlns:xdr="http://schemas.openxmlformats.org/drawingml/2006/spreadsheetDrawing">
      <xdr:col>3</xdr:col>
      <xdr:colOff>666750</xdr:colOff>
      <xdr:row>7</xdr:row>
      <xdr:rowOff>86360</xdr:rowOff>
    </xdr:from>
    <xdr:to xmlns:xdr="http://schemas.openxmlformats.org/drawingml/2006/spreadsheetDrawing">
      <xdr:col>4</xdr:col>
      <xdr:colOff>638175</xdr:colOff>
      <xdr:row>8</xdr:row>
      <xdr:rowOff>123825</xdr:rowOff>
    </xdr:to>
    <xdr:sp macro="" textlink="">
      <xdr:nvSpPr>
        <xdr:cNvPr id="8" name="テキスト ボックス 7"/>
        <xdr:cNvSpPr txBox="1"/>
      </xdr:nvSpPr>
      <xdr:spPr>
        <a:xfrm>
          <a:off x="4076700" y="1391285"/>
          <a:ext cx="657225" cy="20891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en-US" altLang="ja-JP" sz="1100"/>
            <a:t>36,099</a:t>
          </a:r>
          <a:endParaRPr kumimoji="1" lang="ja-JP" altLang="en-US" sz="1100"/>
        </a:p>
      </xdr:txBody>
    </xdr:sp>
    <xdr:clientData/>
  </xdr:twoCellAnchor>
  <xdr:twoCellAnchor>
    <xdr:from xmlns:xdr="http://schemas.openxmlformats.org/drawingml/2006/spreadsheetDrawing">
      <xdr:col>4</xdr:col>
      <xdr:colOff>600075</xdr:colOff>
      <xdr:row>10</xdr:row>
      <xdr:rowOff>47625</xdr:rowOff>
    </xdr:from>
    <xdr:to xmlns:xdr="http://schemas.openxmlformats.org/drawingml/2006/spreadsheetDrawing">
      <xdr:col>5</xdr:col>
      <xdr:colOff>572135</xdr:colOff>
      <xdr:row>11</xdr:row>
      <xdr:rowOff>86360</xdr:rowOff>
    </xdr:to>
    <xdr:sp macro="" textlink="">
      <xdr:nvSpPr>
        <xdr:cNvPr id="9" name="テキスト ボックス 8"/>
        <xdr:cNvSpPr txBox="1"/>
      </xdr:nvSpPr>
      <xdr:spPr>
        <a:xfrm>
          <a:off x="4695825" y="1866900"/>
          <a:ext cx="657860" cy="21018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en-US" altLang="ja-JP" sz="1100"/>
            <a:t>31,555</a:t>
          </a:r>
          <a:endParaRPr kumimoji="1" lang="ja-JP" altLang="en-US" sz="1100"/>
        </a:p>
      </xdr:txBody>
    </xdr:sp>
    <xdr:clientData/>
  </xdr:twoCellAnchor>
  <xdr:twoCellAnchor>
    <xdr:from xmlns:xdr="http://schemas.openxmlformats.org/drawingml/2006/spreadsheetDrawing">
      <xdr:col>5</xdr:col>
      <xdr:colOff>590550</xdr:colOff>
      <xdr:row>7</xdr:row>
      <xdr:rowOff>161925</xdr:rowOff>
    </xdr:from>
    <xdr:to xmlns:xdr="http://schemas.openxmlformats.org/drawingml/2006/spreadsheetDrawing">
      <xdr:col>6</xdr:col>
      <xdr:colOff>561975</xdr:colOff>
      <xdr:row>9</xdr:row>
      <xdr:rowOff>29210</xdr:rowOff>
    </xdr:to>
    <xdr:sp macro="" textlink="">
      <xdr:nvSpPr>
        <xdr:cNvPr id="10" name="テキスト ボックス 9"/>
        <xdr:cNvSpPr txBox="1"/>
      </xdr:nvSpPr>
      <xdr:spPr>
        <a:xfrm>
          <a:off x="5372100" y="1466850"/>
          <a:ext cx="657225" cy="21018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en-US" altLang="ja-JP" sz="1100"/>
            <a:t>35,457</a:t>
          </a:r>
          <a:endParaRPr kumimoji="1" lang="ja-JP" altLang="en-US" sz="1100"/>
        </a:p>
      </xdr:txBody>
    </xdr:sp>
    <xdr:clientData/>
  </xdr:twoCellAnchor>
  <xdr:twoCellAnchor>
    <xdr:from xmlns:xdr="http://schemas.openxmlformats.org/drawingml/2006/spreadsheetDrawing">
      <xdr:col>6</xdr:col>
      <xdr:colOff>581025</xdr:colOff>
      <xdr:row>8</xdr:row>
      <xdr:rowOff>161925</xdr:rowOff>
    </xdr:from>
    <xdr:to xmlns:xdr="http://schemas.openxmlformats.org/drawingml/2006/spreadsheetDrawing">
      <xdr:col>7</xdr:col>
      <xdr:colOff>552450</xdr:colOff>
      <xdr:row>10</xdr:row>
      <xdr:rowOff>29210</xdr:rowOff>
    </xdr:to>
    <xdr:sp macro="" textlink="">
      <xdr:nvSpPr>
        <xdr:cNvPr id="11" name="テキスト ボックス 10"/>
        <xdr:cNvSpPr txBox="1"/>
      </xdr:nvSpPr>
      <xdr:spPr>
        <a:xfrm>
          <a:off x="6048375" y="1638300"/>
          <a:ext cx="657225" cy="21018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en-US" altLang="ja-JP" sz="1100"/>
            <a:t>33,760</a:t>
          </a:r>
          <a:endParaRPr kumimoji="1" lang="ja-JP" altLang="en-US" sz="1100"/>
        </a:p>
      </xdr:txBody>
    </xdr:sp>
    <xdr:clientData/>
  </xdr:twoCellAnchor>
  <xdr:twoCellAnchor>
    <xdr:from xmlns:xdr="http://schemas.openxmlformats.org/drawingml/2006/spreadsheetDrawing">
      <xdr:col>7</xdr:col>
      <xdr:colOff>552450</xdr:colOff>
      <xdr:row>11</xdr:row>
      <xdr:rowOff>0</xdr:rowOff>
    </xdr:from>
    <xdr:to xmlns:xdr="http://schemas.openxmlformats.org/drawingml/2006/spreadsheetDrawing">
      <xdr:col>8</xdr:col>
      <xdr:colOff>523875</xdr:colOff>
      <xdr:row>12</xdr:row>
      <xdr:rowOff>38100</xdr:rowOff>
    </xdr:to>
    <xdr:sp macro="" textlink="">
      <xdr:nvSpPr>
        <xdr:cNvPr id="12" name="テキスト ボックス 11"/>
        <xdr:cNvSpPr txBox="1"/>
      </xdr:nvSpPr>
      <xdr:spPr>
        <a:xfrm>
          <a:off x="6705600" y="1990725"/>
          <a:ext cx="657225" cy="20955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en-US" altLang="ja-JP" sz="1100"/>
            <a:t>30,428</a:t>
          </a:r>
          <a:endParaRPr kumimoji="1" lang="ja-JP" altLang="en-US" sz="1100"/>
        </a:p>
      </xdr:txBody>
    </xdr:sp>
    <xdr:clientData/>
  </xdr:twoCellAnchor>
  <xdr:twoCellAnchor>
    <xdr:from xmlns:xdr="http://schemas.openxmlformats.org/drawingml/2006/spreadsheetDrawing">
      <xdr:col>8</xdr:col>
      <xdr:colOff>523875</xdr:colOff>
      <xdr:row>12</xdr:row>
      <xdr:rowOff>57150</xdr:rowOff>
    </xdr:from>
    <xdr:to xmlns:xdr="http://schemas.openxmlformats.org/drawingml/2006/spreadsheetDrawing">
      <xdr:col>9</xdr:col>
      <xdr:colOff>495300</xdr:colOff>
      <xdr:row>13</xdr:row>
      <xdr:rowOff>95250</xdr:rowOff>
    </xdr:to>
    <xdr:sp macro="" textlink="">
      <xdr:nvSpPr>
        <xdr:cNvPr id="13" name="テキスト ボックス 12"/>
        <xdr:cNvSpPr txBox="1"/>
      </xdr:nvSpPr>
      <xdr:spPr>
        <a:xfrm>
          <a:off x="7362825" y="2219325"/>
          <a:ext cx="657225" cy="20955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en-US" altLang="ja-JP" sz="1100"/>
            <a:t>28,214</a:t>
          </a:r>
          <a:endParaRPr kumimoji="1" lang="ja-JP" altLang="en-US" sz="1100"/>
        </a:p>
      </xdr:txBody>
    </xdr:sp>
    <xdr:clientData/>
  </xdr:twoCellAnchor>
  <xdr:twoCellAnchor>
    <xdr:from xmlns:xdr="http://schemas.openxmlformats.org/drawingml/2006/spreadsheetDrawing">
      <xdr:col>9</xdr:col>
      <xdr:colOff>495300</xdr:colOff>
      <xdr:row>8</xdr:row>
      <xdr:rowOff>29210</xdr:rowOff>
    </xdr:from>
    <xdr:to xmlns:xdr="http://schemas.openxmlformats.org/drawingml/2006/spreadsheetDrawing">
      <xdr:col>10</xdr:col>
      <xdr:colOff>466725</xdr:colOff>
      <xdr:row>9</xdr:row>
      <xdr:rowOff>66675</xdr:rowOff>
    </xdr:to>
    <xdr:sp macro="" textlink="">
      <xdr:nvSpPr>
        <xdr:cNvPr id="14" name="テキスト ボックス 13"/>
        <xdr:cNvSpPr txBox="1"/>
      </xdr:nvSpPr>
      <xdr:spPr>
        <a:xfrm>
          <a:off x="8020050" y="1505585"/>
          <a:ext cx="657225" cy="20891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en-US" altLang="ja-JP" sz="1100"/>
            <a:t>35,058</a:t>
          </a:r>
          <a:endParaRPr kumimoji="1" lang="ja-JP" altLang="en-US" sz="1100"/>
        </a:p>
      </xdr:txBody>
    </xdr:sp>
    <xdr:clientData/>
  </xdr:twoCellAnchor>
  <xdr:twoCellAnchor>
    <xdr:from xmlns:xdr="http://schemas.openxmlformats.org/drawingml/2006/spreadsheetDrawing">
      <xdr:col>10</xdr:col>
      <xdr:colOff>466725</xdr:colOff>
      <xdr:row>8</xdr:row>
      <xdr:rowOff>143510</xdr:rowOff>
    </xdr:from>
    <xdr:to xmlns:xdr="http://schemas.openxmlformats.org/drawingml/2006/spreadsheetDrawing">
      <xdr:col>11</xdr:col>
      <xdr:colOff>438150</xdr:colOff>
      <xdr:row>10</xdr:row>
      <xdr:rowOff>9525</xdr:rowOff>
    </xdr:to>
    <xdr:sp macro="" textlink="">
      <xdr:nvSpPr>
        <xdr:cNvPr id="15" name="テキスト ボックス 14"/>
        <xdr:cNvSpPr txBox="1"/>
      </xdr:nvSpPr>
      <xdr:spPr>
        <a:xfrm>
          <a:off x="8677275" y="1619885"/>
          <a:ext cx="657225" cy="20891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en-US" altLang="ja-JP" sz="1100"/>
            <a:t>33,889</a:t>
          </a:r>
          <a:endParaRPr kumimoji="1" lang="ja-JP" altLang="en-US" sz="1100"/>
        </a:p>
      </xdr:txBody>
    </xdr:sp>
    <xdr:clientData/>
  </xdr:twoCellAnchor>
  <xdr:twoCellAnchor>
    <xdr:from xmlns:xdr="http://schemas.openxmlformats.org/drawingml/2006/spreadsheetDrawing">
      <xdr:col>11</xdr:col>
      <xdr:colOff>428625</xdr:colOff>
      <xdr:row>8</xdr:row>
      <xdr:rowOff>29210</xdr:rowOff>
    </xdr:from>
    <xdr:to xmlns:xdr="http://schemas.openxmlformats.org/drawingml/2006/spreadsheetDrawing">
      <xdr:col>12</xdr:col>
      <xdr:colOff>400050</xdr:colOff>
      <xdr:row>9</xdr:row>
      <xdr:rowOff>66675</xdr:rowOff>
    </xdr:to>
    <xdr:sp macro="" textlink="">
      <xdr:nvSpPr>
        <xdr:cNvPr id="16" name="テキスト ボックス 15"/>
        <xdr:cNvSpPr txBox="1"/>
      </xdr:nvSpPr>
      <xdr:spPr>
        <a:xfrm>
          <a:off x="9324975" y="1505585"/>
          <a:ext cx="657225" cy="20891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en-US" altLang="ja-JP" sz="1100"/>
            <a:t>35,023</a:t>
          </a:r>
          <a:endParaRPr kumimoji="1" lang="ja-JP" altLang="en-US" sz="1100"/>
        </a:p>
      </xdr:txBody>
    </xdr:sp>
    <xdr:clientData/>
  </xdr:twoCellAnchor>
  <xdr:twoCellAnchor>
    <xdr:from xmlns:xdr="http://schemas.openxmlformats.org/drawingml/2006/spreadsheetDrawing">
      <xdr:col>0</xdr:col>
      <xdr:colOff>239395</xdr:colOff>
      <xdr:row>31</xdr:row>
      <xdr:rowOff>47625</xdr:rowOff>
    </xdr:from>
    <xdr:to xmlns:xdr="http://schemas.openxmlformats.org/drawingml/2006/spreadsheetDrawing">
      <xdr:col>0</xdr:col>
      <xdr:colOff>695325</xdr:colOff>
      <xdr:row>32</xdr:row>
      <xdr:rowOff>76200</xdr:rowOff>
    </xdr:to>
    <xdr:sp macro="" textlink="">
      <xdr:nvSpPr>
        <xdr:cNvPr id="17" name="テキスト ボックス 18"/>
        <xdr:cNvSpPr txBox="1"/>
      </xdr:nvSpPr>
      <xdr:spPr>
        <a:xfrm>
          <a:off x="239395" y="5467350"/>
          <a:ext cx="455930" cy="200025"/>
        </a:xfrm>
        <a:prstGeom prst="rect">
          <a:avLst/>
        </a:prstGeom>
        <a:solidFill>
          <a:schemeClr val="lt1"/>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000"/>
            <a:t>（人）</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mlns:xdr="http://schemas.openxmlformats.org/drawingml/2006/spreadsheetDrawing">
      <xdr:col>1</xdr:col>
      <xdr:colOff>9525</xdr:colOff>
      <xdr:row>21</xdr:row>
      <xdr:rowOff>0</xdr:rowOff>
    </xdr:from>
    <xdr:to xmlns:xdr="http://schemas.openxmlformats.org/drawingml/2006/spreadsheetDrawing">
      <xdr:col>10</xdr:col>
      <xdr:colOff>9525</xdr:colOff>
      <xdr:row>33</xdr:row>
      <xdr:rowOff>18415</xdr:rowOff>
    </xdr:to>
    <xdr:sp macro="" textlink="">
      <xdr:nvSpPr>
        <xdr:cNvPr id="2" name="正方形/長方形 1"/>
        <xdr:cNvSpPr/>
      </xdr:nvSpPr>
      <xdr:spPr>
        <a:xfrm>
          <a:off x="209550" y="3667125"/>
          <a:ext cx="1800225" cy="2075815"/>
        </a:xfrm>
        <a:prstGeom prst="rect">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u="sng">
              <a:solidFill>
                <a:sysClr val="windowText" lastClr="000000"/>
              </a:solidFill>
            </a:rPr>
            <a:t>県教育施設</a:t>
          </a:r>
        </a:p>
      </xdr:txBody>
    </xdr:sp>
    <xdr:clientData/>
  </xdr:twoCellAnchor>
  <xdr:twoCellAnchor>
    <xdr:from xmlns:xdr="http://schemas.openxmlformats.org/drawingml/2006/spreadsheetDrawing">
      <xdr:col>15</xdr:col>
      <xdr:colOff>0</xdr:colOff>
      <xdr:row>21</xdr:row>
      <xdr:rowOff>9525</xdr:rowOff>
    </xdr:from>
    <xdr:to xmlns:xdr="http://schemas.openxmlformats.org/drawingml/2006/spreadsheetDrawing">
      <xdr:col>23</xdr:col>
      <xdr:colOff>9525</xdr:colOff>
      <xdr:row>33</xdr:row>
      <xdr:rowOff>19050</xdr:rowOff>
    </xdr:to>
    <xdr:sp macro="" textlink="">
      <xdr:nvSpPr>
        <xdr:cNvPr id="3" name="正方形/長方形 2"/>
        <xdr:cNvSpPr/>
      </xdr:nvSpPr>
      <xdr:spPr>
        <a:xfrm>
          <a:off x="3000375" y="3676650"/>
          <a:ext cx="1609725" cy="2066925"/>
        </a:xfrm>
        <a:prstGeom prst="rect">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u="sng">
              <a:solidFill>
                <a:sysClr val="windowText" lastClr="000000"/>
              </a:solidFill>
            </a:rPr>
            <a:t>学　校</a:t>
          </a:r>
        </a:p>
      </xdr:txBody>
    </xdr:sp>
    <xdr:clientData/>
  </xdr:twoCellAnchor>
  <xdr:twoCellAnchor>
    <xdr:from xmlns:xdr="http://schemas.openxmlformats.org/drawingml/2006/spreadsheetDrawing">
      <xdr:col>26</xdr:col>
      <xdr:colOff>9525</xdr:colOff>
      <xdr:row>21</xdr:row>
      <xdr:rowOff>9525</xdr:rowOff>
    </xdr:from>
    <xdr:to xmlns:xdr="http://schemas.openxmlformats.org/drawingml/2006/spreadsheetDrawing">
      <xdr:col>33</xdr:col>
      <xdr:colOff>190500</xdr:colOff>
      <xdr:row>33</xdr:row>
      <xdr:rowOff>19050</xdr:rowOff>
    </xdr:to>
    <xdr:sp macro="" textlink="">
      <xdr:nvSpPr>
        <xdr:cNvPr id="4" name="正方形/長方形 3"/>
        <xdr:cNvSpPr/>
      </xdr:nvSpPr>
      <xdr:spPr>
        <a:xfrm>
          <a:off x="5210175" y="3676650"/>
          <a:ext cx="1581150" cy="2066925"/>
        </a:xfrm>
        <a:prstGeom prst="rect">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u="sng">
              <a:solidFill>
                <a:sysClr val="windowText" lastClr="000000"/>
              </a:solidFill>
            </a:rPr>
            <a:t>協力施設</a:t>
          </a:r>
        </a:p>
      </xdr:txBody>
    </xdr:sp>
    <xdr:clientData/>
  </xdr:twoCellAnchor>
  <xdr:twoCellAnchor>
    <xdr:from xmlns:xdr="http://schemas.openxmlformats.org/drawingml/2006/spreadsheetDrawing">
      <xdr:col>8</xdr:col>
      <xdr:colOff>190500</xdr:colOff>
      <xdr:row>23</xdr:row>
      <xdr:rowOff>76200</xdr:rowOff>
    </xdr:from>
    <xdr:to xmlns:xdr="http://schemas.openxmlformats.org/drawingml/2006/spreadsheetDrawing">
      <xdr:col>15</xdr:col>
      <xdr:colOff>152400</xdr:colOff>
      <xdr:row>30</xdr:row>
      <xdr:rowOff>104775</xdr:rowOff>
    </xdr:to>
    <xdr:sp macro="" textlink="">
      <xdr:nvSpPr>
        <xdr:cNvPr id="5" name="左右矢印 5"/>
        <xdr:cNvSpPr/>
      </xdr:nvSpPr>
      <xdr:spPr>
        <a:xfrm>
          <a:off x="1790700" y="4086225"/>
          <a:ext cx="1362075" cy="1228725"/>
        </a:xfrm>
        <a:prstGeom prst="leftRightArrow">
          <a:avLst>
            <a:gd name="adj1" fmla="val 63590"/>
            <a:gd name="adj2" fmla="val 24659"/>
          </a:avLst>
        </a:prstGeom>
        <a:solidFill>
          <a:schemeClr val="accent6">
            <a:lumMod val="40000"/>
            <a:lumOff val="60000"/>
          </a:schemeClr>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900">
            <a:solidFill>
              <a:sysClr val="windowText" lastClr="000000"/>
            </a:solidFill>
          </a:endParaRPr>
        </a:p>
      </xdr:txBody>
    </xdr:sp>
    <xdr:clientData/>
  </xdr:twoCellAnchor>
  <xdr:twoCellAnchor>
    <xdr:from xmlns:xdr="http://schemas.openxmlformats.org/drawingml/2006/spreadsheetDrawing">
      <xdr:col>9</xdr:col>
      <xdr:colOff>47625</xdr:colOff>
      <xdr:row>24</xdr:row>
      <xdr:rowOff>114300</xdr:rowOff>
    </xdr:from>
    <xdr:to xmlns:xdr="http://schemas.openxmlformats.org/drawingml/2006/spreadsheetDrawing">
      <xdr:col>15</xdr:col>
      <xdr:colOff>104775</xdr:colOff>
      <xdr:row>29</xdr:row>
      <xdr:rowOff>66675</xdr:rowOff>
    </xdr:to>
    <xdr:sp macro="" textlink="">
      <xdr:nvSpPr>
        <xdr:cNvPr id="6" name="テキスト ボックス 6"/>
        <xdr:cNvSpPr txBox="1"/>
      </xdr:nvSpPr>
      <xdr:spPr>
        <a:xfrm>
          <a:off x="1847850" y="4295775"/>
          <a:ext cx="1257300" cy="80962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1000"/>
            <a:t>教員と施設職員の連携による授業実施</a:t>
          </a:r>
        </a:p>
      </xdr:txBody>
    </xdr:sp>
    <xdr:clientData/>
  </xdr:twoCellAnchor>
  <xdr:twoCellAnchor>
    <xdr:from xmlns:xdr="http://schemas.openxmlformats.org/drawingml/2006/spreadsheetDrawing">
      <xdr:col>26</xdr:col>
      <xdr:colOff>47625</xdr:colOff>
      <xdr:row>24</xdr:row>
      <xdr:rowOff>38100</xdr:rowOff>
    </xdr:from>
    <xdr:to xmlns:xdr="http://schemas.openxmlformats.org/drawingml/2006/spreadsheetDrawing">
      <xdr:col>33</xdr:col>
      <xdr:colOff>142875</xdr:colOff>
      <xdr:row>30</xdr:row>
      <xdr:rowOff>47625</xdr:rowOff>
    </xdr:to>
    <xdr:sp macro="" textlink="">
      <xdr:nvSpPr>
        <xdr:cNvPr id="7" name="テキスト ボックス 8"/>
        <xdr:cNvSpPr txBox="1"/>
      </xdr:nvSpPr>
      <xdr:spPr>
        <a:xfrm>
          <a:off x="5248275" y="4219575"/>
          <a:ext cx="1495425" cy="103822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algn="l"/>
          <a:r>
            <a:rPr kumimoji="1" lang="ja-JP" altLang="en-US" sz="1000">
              <a:latin typeface="ＭＳ 明朝"/>
              <a:ea typeface="ＭＳ 明朝"/>
            </a:rPr>
            <a:t>○施設の専門的機能</a:t>
          </a:r>
          <a:r>
            <a:rPr kumimoji="1" lang="en-US" altLang="ja-JP" sz="1000">
              <a:latin typeface="ＭＳ 明朝"/>
              <a:ea typeface="ＭＳ 明朝"/>
            </a:rPr>
            <a:t/>
          </a:r>
          <a:br>
            <a:rPr kumimoji="1" lang="en-US" altLang="ja-JP" sz="1000">
              <a:latin typeface="ＭＳ 明朝"/>
              <a:ea typeface="ＭＳ 明朝"/>
            </a:rPr>
          </a:br>
          <a:r>
            <a:rPr kumimoji="1" lang="ja-JP" altLang="en-US" sz="1000">
              <a:latin typeface="ＭＳ 明朝"/>
              <a:ea typeface="ＭＳ 明朝"/>
            </a:rPr>
            <a:t>　を生かし、体験的</a:t>
          </a:r>
          <a:r>
            <a:rPr kumimoji="1" lang="en-US" altLang="ja-JP" sz="1000">
              <a:latin typeface="ＭＳ 明朝"/>
              <a:ea typeface="ＭＳ 明朝"/>
            </a:rPr>
            <a:t/>
          </a:r>
          <a:br>
            <a:rPr kumimoji="1" lang="en-US" altLang="ja-JP" sz="1000">
              <a:latin typeface="ＭＳ 明朝"/>
              <a:ea typeface="ＭＳ 明朝"/>
            </a:rPr>
          </a:br>
          <a:r>
            <a:rPr kumimoji="1" lang="ja-JP" altLang="en-US" sz="1000">
              <a:latin typeface="ＭＳ 明朝"/>
              <a:ea typeface="ＭＳ 明朝"/>
            </a:rPr>
            <a:t>　な学習機会を提供</a:t>
          </a:r>
        </a:p>
      </xdr:txBody>
    </xdr:sp>
    <xdr:clientData/>
  </xdr:twoCellAnchor>
  <xdr:twoCellAnchor>
    <xdr:from xmlns:xdr="http://schemas.openxmlformats.org/drawingml/2006/spreadsheetDrawing">
      <xdr:col>26</xdr:col>
      <xdr:colOff>171450</xdr:colOff>
      <xdr:row>22</xdr:row>
      <xdr:rowOff>76200</xdr:rowOff>
    </xdr:from>
    <xdr:to xmlns:xdr="http://schemas.openxmlformats.org/drawingml/2006/spreadsheetDrawing">
      <xdr:col>33</xdr:col>
      <xdr:colOff>66675</xdr:colOff>
      <xdr:row>24</xdr:row>
      <xdr:rowOff>9525</xdr:rowOff>
    </xdr:to>
    <xdr:sp macro="" textlink="">
      <xdr:nvSpPr>
        <xdr:cNvPr id="8" name="テキスト ボックス 9"/>
        <xdr:cNvSpPr txBox="1"/>
      </xdr:nvSpPr>
      <xdr:spPr>
        <a:xfrm>
          <a:off x="5372100" y="3914775"/>
          <a:ext cx="1295400" cy="27622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800"/>
            <a:t>（国・県・民間の施設）</a:t>
          </a:r>
        </a:p>
      </xdr:txBody>
    </xdr:sp>
    <xdr:clientData/>
  </xdr:twoCellAnchor>
  <xdr:twoCellAnchor>
    <xdr:from xmlns:xdr="http://schemas.openxmlformats.org/drawingml/2006/spreadsheetDrawing">
      <xdr:col>1</xdr:col>
      <xdr:colOff>0</xdr:colOff>
      <xdr:row>24</xdr:row>
      <xdr:rowOff>95250</xdr:rowOff>
    </xdr:from>
    <xdr:to xmlns:xdr="http://schemas.openxmlformats.org/drawingml/2006/spreadsheetDrawing">
      <xdr:col>9</xdr:col>
      <xdr:colOff>38100</xdr:colOff>
      <xdr:row>33</xdr:row>
      <xdr:rowOff>38100</xdr:rowOff>
    </xdr:to>
    <xdr:sp macro="" textlink="">
      <xdr:nvSpPr>
        <xdr:cNvPr id="9" name="テキスト ボックス 10"/>
        <xdr:cNvSpPr txBox="1"/>
      </xdr:nvSpPr>
      <xdr:spPr>
        <a:xfrm>
          <a:off x="200025" y="4276725"/>
          <a:ext cx="1638300" cy="148590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algn="l"/>
          <a:r>
            <a:rPr kumimoji="1" lang="ja-JP" altLang="en-US" sz="1000">
              <a:solidFill>
                <a:sysClr val="windowText" lastClr="000000"/>
              </a:solidFill>
              <a:latin typeface="ＭＳ 明朝"/>
              <a:ea typeface="ＭＳ 明朝"/>
            </a:rPr>
            <a:t>○学習指導要領に対応　　　　　　　</a:t>
          </a:r>
          <a:r>
            <a:rPr kumimoji="1" lang="en-US" altLang="ja-JP" sz="1000">
              <a:solidFill>
                <a:sysClr val="windowText" lastClr="000000"/>
              </a:solidFill>
              <a:latin typeface="ＭＳ 明朝"/>
              <a:ea typeface="ＭＳ 明朝"/>
            </a:rPr>
            <a:t/>
          </a:r>
          <a:br>
            <a:rPr kumimoji="1" lang="en-US" altLang="ja-JP" sz="1000">
              <a:solidFill>
                <a:sysClr val="windowText" lastClr="000000"/>
              </a:solidFill>
              <a:latin typeface="ＭＳ 明朝"/>
              <a:ea typeface="ＭＳ 明朝"/>
            </a:rPr>
          </a:br>
          <a:r>
            <a:rPr kumimoji="1" lang="ja-JP" altLang="en-US" sz="1000">
              <a:solidFill>
                <a:sysClr val="windowText" lastClr="000000"/>
              </a:solidFill>
              <a:latin typeface="ＭＳ 明朝"/>
              <a:ea typeface="ＭＳ 明朝"/>
            </a:rPr>
            <a:t>　した、学習プログラ</a:t>
          </a:r>
          <a:r>
            <a:rPr kumimoji="1" lang="en-US" altLang="ja-JP" sz="1000">
              <a:solidFill>
                <a:sysClr val="windowText" lastClr="000000"/>
              </a:solidFill>
              <a:latin typeface="ＭＳ 明朝"/>
              <a:ea typeface="ＭＳ 明朝"/>
            </a:rPr>
            <a:t/>
          </a:r>
          <a:br>
            <a:rPr kumimoji="1" lang="en-US" altLang="ja-JP" sz="1000">
              <a:solidFill>
                <a:sysClr val="windowText" lastClr="000000"/>
              </a:solidFill>
              <a:latin typeface="ＭＳ 明朝"/>
              <a:ea typeface="ＭＳ 明朝"/>
            </a:rPr>
          </a:br>
          <a:r>
            <a:rPr kumimoji="1" lang="ja-JP" altLang="en-US" sz="1000">
              <a:solidFill>
                <a:sysClr val="windowText" lastClr="000000"/>
              </a:solidFill>
              <a:latin typeface="ＭＳ 明朝"/>
              <a:ea typeface="ＭＳ 明朝"/>
            </a:rPr>
            <a:t>　ムの開発と提供</a:t>
          </a:r>
          <a:endParaRPr kumimoji="1" lang="en-US" altLang="ja-JP" sz="1000">
            <a:solidFill>
              <a:sysClr val="windowText" lastClr="000000"/>
            </a:solidFill>
            <a:latin typeface="ＭＳ 明朝"/>
            <a:ea typeface="ＭＳ 明朝"/>
          </a:endParaRPr>
        </a:p>
        <a:p>
          <a:pPr algn="l"/>
          <a:r>
            <a:rPr kumimoji="1" lang="ja-JP" altLang="en-US" sz="1000">
              <a:solidFill>
                <a:sysClr val="windowText" lastClr="000000"/>
              </a:solidFill>
              <a:latin typeface="ＭＳ 明朝"/>
              <a:ea typeface="ＭＳ 明朝"/>
            </a:rPr>
            <a:t>○学校教員との入念な　　</a:t>
          </a:r>
          <a:r>
            <a:rPr kumimoji="1" lang="en-US" altLang="ja-JP" sz="1000">
              <a:solidFill>
                <a:sysClr val="windowText" lastClr="000000"/>
              </a:solidFill>
              <a:latin typeface="ＭＳ 明朝"/>
              <a:ea typeface="ＭＳ 明朝"/>
            </a:rPr>
            <a:t/>
          </a:r>
          <a:br>
            <a:rPr kumimoji="1" lang="en-US" altLang="ja-JP" sz="1000">
              <a:solidFill>
                <a:sysClr val="windowText" lastClr="000000"/>
              </a:solidFill>
              <a:latin typeface="ＭＳ 明朝"/>
              <a:ea typeface="ＭＳ 明朝"/>
            </a:rPr>
          </a:br>
          <a:r>
            <a:rPr kumimoji="1" lang="ja-JP" altLang="en-US" sz="1000">
              <a:solidFill>
                <a:sysClr val="windowText" lastClr="000000"/>
              </a:solidFill>
              <a:latin typeface="ＭＳ 明朝"/>
              <a:ea typeface="ＭＳ 明朝"/>
            </a:rPr>
            <a:t>　打ち合わせ</a:t>
          </a:r>
          <a:endParaRPr kumimoji="1" lang="en-US" altLang="ja-JP" sz="1000">
            <a:solidFill>
              <a:sysClr val="windowText" lastClr="000000"/>
            </a:solidFill>
            <a:latin typeface="ＭＳ 明朝"/>
            <a:ea typeface="ＭＳ 明朝"/>
          </a:endParaRPr>
        </a:p>
        <a:p>
          <a:pPr algn="l"/>
          <a:r>
            <a:rPr kumimoji="1" lang="ja-JP" altLang="en-US" sz="1000">
              <a:solidFill>
                <a:sysClr val="windowText" lastClr="000000"/>
              </a:solidFill>
              <a:latin typeface="ＭＳ 明朝"/>
              <a:ea typeface="ＭＳ 明朝"/>
            </a:rPr>
            <a:t>○資料や教材の整備・　　　</a:t>
          </a:r>
          <a:endParaRPr kumimoji="1" lang="en-US" altLang="ja-JP" sz="1000">
            <a:solidFill>
              <a:sysClr val="windowText" lastClr="000000"/>
            </a:solidFill>
            <a:latin typeface="ＭＳ 明朝"/>
            <a:ea typeface="ＭＳ 明朝"/>
          </a:endParaRPr>
        </a:p>
        <a:p>
          <a:pPr algn="l"/>
          <a:r>
            <a:rPr kumimoji="1" lang="ja-JP" altLang="en-US" sz="1000">
              <a:solidFill>
                <a:sysClr val="windowText" lastClr="000000"/>
              </a:solidFill>
              <a:latin typeface="ＭＳ 明朝"/>
              <a:ea typeface="ＭＳ 明朝"/>
            </a:rPr>
            <a:t>　充実</a:t>
          </a:r>
          <a:endParaRPr kumimoji="1" lang="en-US" altLang="ja-JP" sz="1000">
            <a:solidFill>
              <a:sysClr val="windowText" lastClr="000000"/>
            </a:solidFill>
            <a:latin typeface="ＭＳ 明朝"/>
            <a:ea typeface="ＭＳ 明朝"/>
          </a:endParaRPr>
        </a:p>
      </xdr:txBody>
    </xdr:sp>
    <xdr:clientData/>
  </xdr:twoCellAnchor>
  <xdr:twoCellAnchor>
    <xdr:from xmlns:xdr="http://schemas.openxmlformats.org/drawingml/2006/spreadsheetDrawing">
      <xdr:col>15</xdr:col>
      <xdr:colOff>95250</xdr:colOff>
      <xdr:row>23</xdr:row>
      <xdr:rowOff>9525</xdr:rowOff>
    </xdr:from>
    <xdr:to xmlns:xdr="http://schemas.openxmlformats.org/drawingml/2006/spreadsheetDrawing">
      <xdr:col>22</xdr:col>
      <xdr:colOff>47625</xdr:colOff>
      <xdr:row>32</xdr:row>
      <xdr:rowOff>95250</xdr:rowOff>
    </xdr:to>
    <xdr:sp macro="" textlink="">
      <xdr:nvSpPr>
        <xdr:cNvPr id="10" name="テキスト ボックス 11"/>
        <xdr:cNvSpPr txBox="1"/>
      </xdr:nvSpPr>
      <xdr:spPr>
        <a:xfrm>
          <a:off x="3095625" y="4019550"/>
          <a:ext cx="1352550" cy="162877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algn="l"/>
          <a:r>
            <a:rPr kumimoji="1" lang="ja-JP" altLang="en-US" sz="1000">
              <a:latin typeface="ＭＳ 明朝"/>
              <a:ea typeface="ＭＳ 明朝"/>
            </a:rPr>
            <a:t>○施設利用を教育　</a:t>
          </a:r>
          <a:r>
            <a:rPr kumimoji="1" lang="en-US" altLang="ja-JP" sz="1000">
              <a:latin typeface="ＭＳ 明朝"/>
              <a:ea typeface="ＭＳ 明朝"/>
            </a:rPr>
            <a:t/>
          </a:r>
          <a:br>
            <a:rPr kumimoji="1" lang="en-US" altLang="ja-JP" sz="1000">
              <a:latin typeface="ＭＳ 明朝"/>
              <a:ea typeface="ＭＳ 明朝"/>
            </a:rPr>
          </a:br>
          <a:r>
            <a:rPr kumimoji="1" lang="ja-JP" altLang="en-US" sz="1000">
              <a:latin typeface="ＭＳ 明朝"/>
              <a:ea typeface="ＭＳ 明朝"/>
            </a:rPr>
            <a:t>　課程に位置付け</a:t>
          </a:r>
          <a:r>
            <a:rPr kumimoji="1" lang="en-US" altLang="ja-JP" sz="1000">
              <a:latin typeface="ＭＳ 明朝"/>
              <a:ea typeface="ＭＳ 明朝"/>
            </a:rPr>
            <a:t/>
          </a:r>
          <a:br>
            <a:rPr kumimoji="1" lang="en-US" altLang="ja-JP" sz="1000">
              <a:latin typeface="ＭＳ 明朝"/>
              <a:ea typeface="ＭＳ 明朝"/>
            </a:rPr>
          </a:br>
          <a:r>
            <a:rPr kumimoji="1" lang="ja-JP" altLang="en-US" sz="1000">
              <a:latin typeface="ＭＳ 明朝"/>
              <a:ea typeface="ＭＳ 明朝"/>
            </a:rPr>
            <a:t>○年間指導計画の</a:t>
          </a:r>
          <a:r>
            <a:rPr kumimoji="1" lang="en-US" altLang="ja-JP" sz="1000">
              <a:latin typeface="ＭＳ 明朝"/>
              <a:ea typeface="ＭＳ 明朝"/>
            </a:rPr>
            <a:t/>
          </a:r>
          <a:br>
            <a:rPr kumimoji="1" lang="en-US" altLang="ja-JP" sz="1000">
              <a:latin typeface="ＭＳ 明朝"/>
              <a:ea typeface="ＭＳ 明朝"/>
            </a:rPr>
          </a:br>
          <a:r>
            <a:rPr kumimoji="1" lang="ja-JP" altLang="en-US" sz="1000">
              <a:latin typeface="ＭＳ 明朝"/>
              <a:ea typeface="ＭＳ 明朝"/>
            </a:rPr>
            <a:t>　立案</a:t>
          </a:r>
          <a:endParaRPr kumimoji="1" lang="en-US" altLang="ja-JP" sz="1000">
            <a:latin typeface="ＭＳ 明朝"/>
            <a:ea typeface="ＭＳ 明朝"/>
          </a:endParaRPr>
        </a:p>
        <a:p>
          <a:pPr algn="l"/>
          <a:r>
            <a:rPr kumimoji="1" lang="ja-JP" altLang="en-US" sz="1000">
              <a:latin typeface="ＭＳ 明朝"/>
              <a:ea typeface="ＭＳ 明朝"/>
            </a:rPr>
            <a:t>○施設職員との事</a:t>
          </a:r>
          <a:r>
            <a:rPr kumimoji="1" lang="en-US" altLang="ja-JP" sz="1000">
              <a:latin typeface="ＭＳ 明朝"/>
              <a:ea typeface="ＭＳ 明朝"/>
            </a:rPr>
            <a:t/>
          </a:r>
          <a:br>
            <a:rPr kumimoji="1" lang="en-US" altLang="ja-JP" sz="1000">
              <a:latin typeface="ＭＳ 明朝"/>
              <a:ea typeface="ＭＳ 明朝"/>
            </a:rPr>
          </a:br>
          <a:r>
            <a:rPr kumimoji="1" lang="ja-JP" altLang="en-US" sz="1000">
              <a:latin typeface="ＭＳ 明朝"/>
              <a:ea typeface="ＭＳ 明朝"/>
            </a:rPr>
            <a:t>　前打ち合わせ</a:t>
          </a:r>
          <a:endParaRPr kumimoji="1" lang="en-US" altLang="ja-JP" sz="1000">
            <a:latin typeface="ＭＳ 明朝"/>
            <a:ea typeface="ＭＳ 明朝"/>
          </a:endParaRPr>
        </a:p>
        <a:p>
          <a:pPr algn="l"/>
          <a:r>
            <a:rPr kumimoji="1" lang="ja-JP" altLang="en-US" sz="1000">
              <a:latin typeface="ＭＳ 明朝"/>
              <a:ea typeface="ＭＳ 明朝"/>
            </a:rPr>
            <a:t>○保護者への理解</a:t>
          </a:r>
        </a:p>
      </xdr:txBody>
    </xdr:sp>
    <xdr:clientData/>
  </xdr:twoCellAnchor>
  <xdr:twoCellAnchor>
    <xdr:from xmlns:xdr="http://schemas.openxmlformats.org/drawingml/2006/spreadsheetDrawing">
      <xdr:col>1</xdr:col>
      <xdr:colOff>19050</xdr:colOff>
      <xdr:row>22</xdr:row>
      <xdr:rowOff>76200</xdr:rowOff>
    </xdr:from>
    <xdr:to xmlns:xdr="http://schemas.openxmlformats.org/drawingml/2006/spreadsheetDrawing">
      <xdr:col>10</xdr:col>
      <xdr:colOff>19050</xdr:colOff>
      <xdr:row>25</xdr:row>
      <xdr:rowOff>57150</xdr:rowOff>
    </xdr:to>
    <xdr:sp macro="" textlink="">
      <xdr:nvSpPr>
        <xdr:cNvPr id="11" name="テキスト ボックス 12"/>
        <xdr:cNvSpPr txBox="1"/>
      </xdr:nvSpPr>
      <xdr:spPr>
        <a:xfrm>
          <a:off x="219075" y="3914775"/>
          <a:ext cx="1800225" cy="49530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algn="ctr"/>
          <a:r>
            <a:rPr kumimoji="1" lang="ja-JP" altLang="en-US" sz="900" b="1"/>
            <a:t>★学校の教員と連携して指導</a:t>
          </a:r>
          <a:r>
            <a:rPr kumimoji="1" lang="en-US" altLang="ja-JP" sz="900" b="1"/>
            <a:t/>
          </a:r>
          <a:br>
            <a:rPr kumimoji="1" lang="en-US" altLang="ja-JP" sz="900" b="1"/>
          </a:br>
          <a:r>
            <a:rPr kumimoji="1" lang="ja-JP" altLang="en-US" sz="900" b="1"/>
            <a:t>をサポートする職員がいます</a:t>
          </a:r>
        </a:p>
      </xdr:txBody>
    </xdr:sp>
    <xdr:clientData/>
  </xdr:twoCellAnchor>
  <xdr:twoCellAnchor>
    <xdr:from xmlns:xdr="http://schemas.openxmlformats.org/drawingml/2006/spreadsheetDrawing">
      <xdr:col>1</xdr:col>
      <xdr:colOff>0</xdr:colOff>
      <xdr:row>0</xdr:row>
      <xdr:rowOff>76200</xdr:rowOff>
    </xdr:from>
    <xdr:to xmlns:xdr="http://schemas.openxmlformats.org/drawingml/2006/spreadsheetDrawing">
      <xdr:col>26</xdr:col>
      <xdr:colOff>9525</xdr:colOff>
      <xdr:row>2</xdr:row>
      <xdr:rowOff>76835</xdr:rowOff>
    </xdr:to>
    <xdr:sp macro="" textlink="">
      <xdr:nvSpPr>
        <xdr:cNvPr id="12" name="角丸四角形 15"/>
        <xdr:cNvSpPr/>
      </xdr:nvSpPr>
      <xdr:spPr>
        <a:xfrm>
          <a:off x="200025" y="76200"/>
          <a:ext cx="5010150" cy="343535"/>
        </a:xfrm>
        <a:prstGeom prst="roundRect">
          <a:avLst/>
        </a:prstGeom>
        <a:gradFill>
          <a:gsLst>
            <a:gs pos="0">
              <a:srgbClr val="00420B"/>
            </a:gs>
            <a:gs pos="90000">
              <a:schemeClr val="accent3">
                <a:shade val="93000"/>
                <a:satMod val="130000"/>
                <a:lumMod val="80000"/>
              </a:schemeClr>
            </a:gs>
            <a:gs pos="100000">
              <a:schemeClr val="accent3">
                <a:shade val="94000"/>
                <a:satMod val="135000"/>
              </a:schemeClr>
            </a:gs>
          </a:gsLst>
          <a:lin ang="16200000" scaled="0"/>
          <a:tileRect/>
        </a:gradFill>
      </xdr:spPr>
      <xdr:style>
        <a:lnRef idx="0">
          <a:schemeClr val="accent3"/>
        </a:lnRef>
        <a:fillRef idx="3">
          <a:schemeClr val="accent3"/>
        </a:fillRef>
        <a:effectRef idx="3">
          <a:schemeClr val="accent3"/>
        </a:effectRef>
        <a:fontRef idx="minor">
          <a:schemeClr val="lt1"/>
        </a:fontRef>
      </xdr:style>
      <xdr:txBody>
        <a:bodyPr vertOverflow="clip" horzOverflow="clip" rtlCol="0" anchor="t"/>
        <a:lstStyle/>
        <a:p>
          <a:pPr algn="l"/>
          <a:r>
            <a:rPr kumimoji="1" lang="ja-JP" altLang="en-US" sz="1600" b="1">
              <a:solidFill>
                <a:schemeClr val="bg1"/>
              </a:solidFill>
              <a:latin typeface="+mj-ea"/>
              <a:ea typeface="+mj-ea"/>
            </a:rPr>
            <a:t>教育施設等のセカンドスクール的利用とは？</a:t>
          </a:r>
        </a:p>
      </xdr:txBody>
    </xdr:sp>
    <xdr:clientData/>
  </xdr:twoCellAnchor>
  <xdr:twoCellAnchor>
    <xdr:from xmlns:xdr="http://schemas.openxmlformats.org/drawingml/2006/spreadsheetDrawing">
      <xdr:col>1</xdr:col>
      <xdr:colOff>9525</xdr:colOff>
      <xdr:row>10</xdr:row>
      <xdr:rowOff>57150</xdr:rowOff>
    </xdr:from>
    <xdr:to xmlns:xdr="http://schemas.openxmlformats.org/drawingml/2006/spreadsheetDrawing">
      <xdr:col>26</xdr:col>
      <xdr:colOff>0</xdr:colOff>
      <xdr:row>12</xdr:row>
      <xdr:rowOff>57150</xdr:rowOff>
    </xdr:to>
    <xdr:sp macro="" textlink="">
      <xdr:nvSpPr>
        <xdr:cNvPr id="13" name="角丸四角形 16"/>
        <xdr:cNvSpPr/>
      </xdr:nvSpPr>
      <xdr:spPr>
        <a:xfrm>
          <a:off x="209550" y="1838325"/>
          <a:ext cx="4991100" cy="342900"/>
        </a:xfrm>
        <a:prstGeom prst="roundRect">
          <a:avLst/>
        </a:prstGeom>
        <a:gradFill>
          <a:gsLst>
            <a:gs pos="0">
              <a:srgbClr val="145804"/>
            </a:gs>
            <a:gs pos="91000">
              <a:schemeClr val="accent3">
                <a:shade val="93000"/>
                <a:satMod val="130000"/>
                <a:lumMod val="80000"/>
              </a:schemeClr>
            </a:gs>
            <a:gs pos="100000">
              <a:schemeClr val="accent3">
                <a:shade val="94000"/>
                <a:satMod val="135000"/>
              </a:schemeClr>
            </a:gs>
          </a:gsLst>
          <a:lin ang="16200000" scaled="0"/>
          <a:tileRect/>
        </a:gradFill>
      </xdr:spPr>
      <xdr:style>
        <a:lnRef idx="0">
          <a:schemeClr val="accent3"/>
        </a:lnRef>
        <a:fillRef idx="3">
          <a:schemeClr val="accent3"/>
        </a:fillRef>
        <a:effectRef idx="3">
          <a:schemeClr val="accent3"/>
        </a:effectRef>
        <a:fontRef idx="minor">
          <a:schemeClr val="lt1"/>
        </a:fontRef>
      </xdr:style>
      <xdr:txBody>
        <a:bodyPr vertOverflow="clip" horzOverflow="clip" rtlCol="0" anchor="t"/>
        <a:lstStyle/>
        <a:p>
          <a:pPr algn="l"/>
          <a:r>
            <a:rPr kumimoji="1" lang="ja-JP" altLang="en-US" sz="1600" b="1">
              <a:solidFill>
                <a:schemeClr val="bg1"/>
              </a:solidFill>
              <a:latin typeface="+mj-ea"/>
              <a:ea typeface="+mj-ea"/>
            </a:rPr>
            <a:t>セカンドスクール的利用の特徴は？</a:t>
          </a:r>
        </a:p>
      </xdr:txBody>
    </xdr:sp>
    <xdr:clientData/>
  </xdr:twoCellAnchor>
  <xdr:twoCellAnchor>
    <xdr:from xmlns:xdr="http://schemas.openxmlformats.org/drawingml/2006/spreadsheetDrawing">
      <xdr:col>0</xdr:col>
      <xdr:colOff>180975</xdr:colOff>
      <xdr:row>34</xdr:row>
      <xdr:rowOff>47625</xdr:rowOff>
    </xdr:from>
    <xdr:to xmlns:xdr="http://schemas.openxmlformats.org/drawingml/2006/spreadsheetDrawing">
      <xdr:col>26</xdr:col>
      <xdr:colOff>0</xdr:colOff>
      <xdr:row>36</xdr:row>
      <xdr:rowOff>47625</xdr:rowOff>
    </xdr:to>
    <xdr:sp macro="" textlink="">
      <xdr:nvSpPr>
        <xdr:cNvPr id="14" name="角丸四角形 17"/>
        <xdr:cNvSpPr/>
      </xdr:nvSpPr>
      <xdr:spPr>
        <a:xfrm>
          <a:off x="180975" y="5943600"/>
          <a:ext cx="5019675" cy="342900"/>
        </a:xfrm>
        <a:prstGeom prst="roundRect">
          <a:avLst/>
        </a:prstGeom>
        <a:gradFill>
          <a:gsLst>
            <a:gs pos="0">
              <a:srgbClr val="00420B"/>
            </a:gs>
            <a:gs pos="90000">
              <a:schemeClr val="accent3">
                <a:shade val="93000"/>
                <a:satMod val="130000"/>
                <a:lumMod val="80000"/>
              </a:schemeClr>
            </a:gs>
            <a:gs pos="100000">
              <a:schemeClr val="accent3">
                <a:shade val="94000"/>
                <a:satMod val="135000"/>
              </a:schemeClr>
            </a:gs>
          </a:gsLst>
          <a:lin ang="16200000" scaled="0"/>
          <a:tileRect/>
        </a:gradFill>
      </xdr:spPr>
      <xdr:style>
        <a:lnRef idx="0">
          <a:schemeClr val="accent3"/>
        </a:lnRef>
        <a:fillRef idx="3">
          <a:schemeClr val="accent3"/>
        </a:fillRef>
        <a:effectRef idx="3">
          <a:schemeClr val="accent3"/>
        </a:effectRef>
        <a:fontRef idx="minor">
          <a:schemeClr val="lt1"/>
        </a:fontRef>
      </xdr:style>
      <xdr:txBody>
        <a:bodyPr vertOverflow="clip" horzOverflow="clip" rtlCol="0" anchor="t"/>
        <a:lstStyle/>
        <a:p>
          <a:pPr algn="l"/>
          <a:r>
            <a:rPr kumimoji="1" lang="ja-JP" altLang="en-US" sz="1600" b="1">
              <a:solidFill>
                <a:schemeClr val="bg1"/>
              </a:solidFill>
              <a:latin typeface="+mj-ea"/>
              <a:ea typeface="+mj-ea"/>
            </a:rPr>
            <a:t>セカンドスクール的利用の対象になる校種は？</a:t>
          </a:r>
        </a:p>
      </xdr:txBody>
    </xdr:sp>
    <xdr:clientData/>
  </xdr:twoCellAnchor>
  <xdr:twoCellAnchor>
    <xdr:from xmlns:xdr="http://schemas.openxmlformats.org/drawingml/2006/spreadsheetDrawing">
      <xdr:col>21</xdr:col>
      <xdr:colOff>152400</xdr:colOff>
      <xdr:row>23</xdr:row>
      <xdr:rowOff>86360</xdr:rowOff>
    </xdr:from>
    <xdr:to xmlns:xdr="http://schemas.openxmlformats.org/drawingml/2006/spreadsheetDrawing">
      <xdr:col>27</xdr:col>
      <xdr:colOff>28575</xdr:colOff>
      <xdr:row>30</xdr:row>
      <xdr:rowOff>57150</xdr:rowOff>
    </xdr:to>
    <xdr:sp macro="" textlink="">
      <xdr:nvSpPr>
        <xdr:cNvPr id="15" name="左右矢印 19"/>
        <xdr:cNvSpPr/>
      </xdr:nvSpPr>
      <xdr:spPr>
        <a:xfrm>
          <a:off x="4352925" y="4096385"/>
          <a:ext cx="1076325" cy="1170940"/>
        </a:xfrm>
        <a:prstGeom prst="leftRightArrow">
          <a:avLst>
            <a:gd name="adj1" fmla="val 63590"/>
            <a:gd name="adj2" fmla="val 29610"/>
          </a:avLst>
        </a:prstGeom>
        <a:solidFill>
          <a:schemeClr val="accent6">
            <a:lumMod val="40000"/>
            <a:lumOff val="60000"/>
          </a:schemeClr>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900">
            <a:solidFill>
              <a:sysClr val="windowText" lastClr="000000"/>
            </a:solidFill>
          </a:endParaRPr>
        </a:p>
      </xdr:txBody>
    </xdr:sp>
    <xdr:clientData/>
  </xdr:twoCellAnchor>
  <xdr:twoCellAnchor>
    <xdr:from xmlns:xdr="http://schemas.openxmlformats.org/drawingml/2006/spreadsheetDrawing">
      <xdr:col>22</xdr:col>
      <xdr:colOff>114300</xdr:colOff>
      <xdr:row>25</xdr:row>
      <xdr:rowOff>29210</xdr:rowOff>
    </xdr:from>
    <xdr:to xmlns:xdr="http://schemas.openxmlformats.org/drawingml/2006/spreadsheetDrawing">
      <xdr:col>26</xdr:col>
      <xdr:colOff>114300</xdr:colOff>
      <xdr:row>28</xdr:row>
      <xdr:rowOff>57150</xdr:rowOff>
    </xdr:to>
    <xdr:sp macro="" textlink="">
      <xdr:nvSpPr>
        <xdr:cNvPr id="16" name="テキスト ボックス 7"/>
        <xdr:cNvSpPr txBox="1"/>
      </xdr:nvSpPr>
      <xdr:spPr>
        <a:xfrm>
          <a:off x="4514850" y="4382135"/>
          <a:ext cx="800100" cy="54229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l"/>
          <a:r>
            <a:rPr kumimoji="1" lang="ja-JP" altLang="en-US" sz="1000"/>
            <a:t>専門的機能の提供</a:t>
          </a:r>
        </a:p>
      </xdr:txBody>
    </xdr:sp>
    <xdr:clientData/>
  </xdr:twoCellAnchor>
  <xdr:twoCellAnchor>
    <xdr:from xmlns:xdr="http://schemas.openxmlformats.org/drawingml/2006/spreadsheetDrawing">
      <xdr:col>1</xdr:col>
      <xdr:colOff>0</xdr:colOff>
      <xdr:row>40</xdr:row>
      <xdr:rowOff>161925</xdr:rowOff>
    </xdr:from>
    <xdr:to xmlns:xdr="http://schemas.openxmlformats.org/drawingml/2006/spreadsheetDrawing">
      <xdr:col>26</xdr:col>
      <xdr:colOff>0</xdr:colOff>
      <xdr:row>42</xdr:row>
      <xdr:rowOff>161925</xdr:rowOff>
    </xdr:to>
    <xdr:sp macro="" textlink="">
      <xdr:nvSpPr>
        <xdr:cNvPr id="17" name="角丸四角形 20"/>
        <xdr:cNvSpPr/>
      </xdr:nvSpPr>
      <xdr:spPr>
        <a:xfrm>
          <a:off x="200025" y="7086600"/>
          <a:ext cx="5000625" cy="342900"/>
        </a:xfrm>
        <a:prstGeom prst="roundRect">
          <a:avLst/>
        </a:prstGeom>
        <a:gradFill>
          <a:gsLst>
            <a:gs pos="0">
              <a:srgbClr val="145804">
                <a:lumMod val="80000"/>
              </a:srgbClr>
            </a:gs>
            <a:gs pos="90000">
              <a:schemeClr val="accent3">
                <a:shade val="93000"/>
                <a:satMod val="130000"/>
                <a:lumMod val="80000"/>
              </a:schemeClr>
            </a:gs>
            <a:gs pos="100000">
              <a:schemeClr val="accent3">
                <a:shade val="94000"/>
                <a:satMod val="135000"/>
              </a:schemeClr>
            </a:gs>
          </a:gsLst>
          <a:lin ang="16200000" scaled="0"/>
          <a:tileRect/>
        </a:gradFill>
      </xdr:spPr>
      <xdr:style>
        <a:lnRef idx="0">
          <a:schemeClr val="accent3"/>
        </a:lnRef>
        <a:fillRef idx="3">
          <a:schemeClr val="accent3"/>
        </a:fillRef>
        <a:effectRef idx="3">
          <a:schemeClr val="accent3"/>
        </a:effectRef>
        <a:fontRef idx="minor">
          <a:schemeClr val="lt1"/>
        </a:fontRef>
      </xdr:style>
      <xdr:txBody>
        <a:bodyPr vertOverflow="clip" horzOverflow="clip" rtlCol="0" anchor="t"/>
        <a:lstStyle/>
        <a:p>
          <a:pPr algn="l"/>
          <a:r>
            <a:rPr kumimoji="1" lang="ja-JP" altLang="en-US" sz="1600" b="1">
              <a:solidFill>
                <a:schemeClr val="bg1"/>
              </a:solidFill>
              <a:latin typeface="+mj-ea"/>
              <a:ea typeface="+mj-ea"/>
            </a:rPr>
            <a:t>セカンドスクール的利用により期待される効果は？</a:t>
          </a:r>
        </a:p>
      </xdr:txBody>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38</xdr:col>
          <xdr:colOff>85725</xdr:colOff>
          <xdr:row>0</xdr:row>
          <xdr:rowOff>0</xdr:rowOff>
        </xdr:from>
        <xdr:to xmlns:xdr="http://schemas.openxmlformats.org/drawingml/2006/spreadsheetDrawing">
          <xdr:col>63</xdr:col>
          <xdr:colOff>321310</xdr:colOff>
          <xdr:row>56</xdr:row>
          <xdr:rowOff>142875</xdr:rowOff>
        </xdr:to>
        <xdr:pic macro="">
          <xdr:nvPicPr>
            <xdr:cNvPr id="18" name="図 24"/>
            <xdr:cNvPicPr>
              <a:picLocks noChangeAspect="1" noChangeArrowheads="1"/>
              <a:extLst>
                <a:ext uri="{84589F7E-364E-4C9E-8A38-B11213B215E9}">
                  <a14:cameraTool cellRange="$A$1:$N$79" spid="_x0000_s13363"/>
                </a:ext>
              </a:extLst>
            </xdr:cNvPicPr>
          </xdr:nvPicPr>
          <xdr:blipFill>
            <a:blip xmlns:r="http://schemas.openxmlformats.org/officeDocument/2006/relationships" r:embed="rId1"/>
            <a:stretch>
              <a:fillRect/>
            </a:stretch>
          </xdr:blipFill>
          <xdr:spPr>
            <a:xfrm>
              <a:off x="7686675" y="0"/>
              <a:ext cx="7179310" cy="10603230"/>
            </a:xfrm>
            <a:prstGeom prst="rect">
              <a:avLst/>
            </a:prstGeom>
            <a:noFill/>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10.bin" /><Relationship Id="rId2" Type="http://schemas.openxmlformats.org/officeDocument/2006/relationships/drawing" Target="../drawings/drawing10.xml" /></Relationships>
</file>

<file path=xl/worksheets/_rels/sheet11.xml.rels><?xml version="1.0" encoding="UTF-8"?><Relationships xmlns="http://schemas.openxmlformats.org/package/2006/relationships"><Relationship Id="rId1" Type="http://schemas.openxmlformats.org/officeDocument/2006/relationships/printerSettings" Target="../printerSettings/printerSettings11.bin" /><Relationship Id="rId2" Type="http://schemas.openxmlformats.org/officeDocument/2006/relationships/drawing" Target="../drawings/drawing1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3.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drawing" Target="../drawings/drawing4.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drawing" Target="../drawings/drawing5.xml"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 Id="rId2" Type="http://schemas.openxmlformats.org/officeDocument/2006/relationships/drawing" Target="../drawings/drawing6.xml"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 Id="rId2" Type="http://schemas.openxmlformats.org/officeDocument/2006/relationships/drawing" Target="../drawings/drawing7.xml"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 Id="rId2" Type="http://schemas.openxmlformats.org/officeDocument/2006/relationships/drawing" Target="../drawings/drawing8.xml"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 Id="rId2" Type="http://schemas.openxmlformats.org/officeDocument/2006/relationships/drawing" Target="../drawings/drawing9.xml" /><Relationship Id="rId3" Type="http://schemas.openxmlformats.org/officeDocument/2006/relationships/vmlDrawing" Target="../drawings/vmlDrawing1.vml"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Z44"/>
  <sheetViews>
    <sheetView tabSelected="1" view="pageBreakPreview" zoomScale="70" zoomScaleNormal="70" zoomScaleSheetLayoutView="70" workbookViewId="0">
      <selection activeCell="E2" sqref="E2"/>
    </sheetView>
  </sheetViews>
  <sheetFormatPr defaultRowHeight="14.25"/>
  <cols>
    <col min="1" max="5" width="6.625" style="1" customWidth="1"/>
    <col min="6" max="16384" width="9" style="2" customWidth="1"/>
  </cols>
  <sheetData>
    <row r="1" spans="1:26" ht="50.1" customHeight="1">
      <c r="A1" s="3" t="s">
        <v>48</v>
      </c>
      <c r="B1" s="3"/>
      <c r="C1" s="3"/>
      <c r="D1" s="3"/>
      <c r="E1" s="3"/>
      <c r="F1" s="3"/>
      <c r="G1" s="3"/>
      <c r="H1" s="3"/>
      <c r="I1" s="3"/>
      <c r="J1" s="3"/>
      <c r="K1" s="3"/>
      <c r="L1" s="3"/>
      <c r="M1" s="3"/>
      <c r="N1" s="3"/>
      <c r="O1" s="3"/>
      <c r="P1" s="3"/>
      <c r="Q1" s="3"/>
      <c r="R1" s="3"/>
      <c r="S1" s="3"/>
      <c r="T1" s="3"/>
      <c r="U1" s="3"/>
      <c r="V1" s="3"/>
      <c r="W1" s="3"/>
      <c r="X1" s="3"/>
      <c r="Y1" s="3"/>
      <c r="Z1" s="3"/>
    </row>
    <row r="2" spans="1:26" ht="18" customHeight="1">
      <c r="A2" s="4"/>
      <c r="B2" s="10" t="s">
        <v>11</v>
      </c>
      <c r="C2" s="16" t="s">
        <v>5</v>
      </c>
      <c r="D2" s="23" t="s">
        <v>6</v>
      </c>
      <c r="E2" s="30" t="s">
        <v>1</v>
      </c>
    </row>
    <row r="3" spans="1:26" ht="18" customHeight="1">
      <c r="A3" s="5" t="s">
        <v>15</v>
      </c>
      <c r="B3" s="11">
        <v>3969</v>
      </c>
      <c r="C3" s="17"/>
      <c r="D3" s="24"/>
      <c r="E3" s="31">
        <f t="shared" ref="E3:E44" si="0">SUM(B3:D3)</f>
        <v>3969</v>
      </c>
    </row>
    <row r="4" spans="1:26" ht="18" customHeight="1">
      <c r="A4" s="5" t="s">
        <v>18</v>
      </c>
      <c r="B4" s="11">
        <v>19342</v>
      </c>
      <c r="C4" s="17"/>
      <c r="D4" s="24"/>
      <c r="E4" s="31">
        <f t="shared" si="0"/>
        <v>19342</v>
      </c>
    </row>
    <row r="5" spans="1:26" ht="18" customHeight="1">
      <c r="A5" s="5" t="s">
        <v>20</v>
      </c>
      <c r="B5" s="11">
        <v>20310</v>
      </c>
      <c r="C5" s="17"/>
      <c r="D5" s="24"/>
      <c r="E5" s="31">
        <f t="shared" si="0"/>
        <v>20310</v>
      </c>
    </row>
    <row r="6" spans="1:26" ht="18" customHeight="1">
      <c r="A6" s="5" t="s">
        <v>8</v>
      </c>
      <c r="B6" s="11">
        <v>20260</v>
      </c>
      <c r="C6" s="17"/>
      <c r="D6" s="24"/>
      <c r="E6" s="31">
        <f t="shared" si="0"/>
        <v>20260</v>
      </c>
    </row>
    <row r="7" spans="1:26" ht="18" customHeight="1">
      <c r="A7" s="5" t="s">
        <v>21</v>
      </c>
      <c r="B7" s="11">
        <v>22015</v>
      </c>
      <c r="C7" s="18">
        <v>17117</v>
      </c>
      <c r="D7" s="24"/>
      <c r="E7" s="31">
        <f t="shared" si="0"/>
        <v>39132</v>
      </c>
    </row>
    <row r="8" spans="1:26" ht="18" customHeight="1">
      <c r="A8" s="5" t="s">
        <v>26</v>
      </c>
      <c r="B8" s="11">
        <v>25515</v>
      </c>
      <c r="C8" s="18">
        <v>22366</v>
      </c>
      <c r="D8" s="24"/>
      <c r="E8" s="31">
        <f t="shared" si="0"/>
        <v>47881</v>
      </c>
    </row>
    <row r="9" spans="1:26" ht="18" customHeight="1">
      <c r="A9" s="5" t="s">
        <v>25</v>
      </c>
      <c r="B9" s="11">
        <v>28202</v>
      </c>
      <c r="C9" s="18">
        <v>25118</v>
      </c>
      <c r="D9" s="24"/>
      <c r="E9" s="31">
        <f t="shared" si="0"/>
        <v>53320</v>
      </c>
    </row>
    <row r="10" spans="1:26" ht="18" customHeight="1">
      <c r="A10" s="5" t="s">
        <v>27</v>
      </c>
      <c r="B10" s="11">
        <v>30459</v>
      </c>
      <c r="C10" s="18">
        <v>25482</v>
      </c>
      <c r="D10" s="24"/>
      <c r="E10" s="31">
        <f t="shared" si="0"/>
        <v>55941</v>
      </c>
    </row>
    <row r="11" spans="1:26" ht="18" customHeight="1">
      <c r="A11" s="5" t="s">
        <v>30</v>
      </c>
      <c r="B11" s="11">
        <v>32601</v>
      </c>
      <c r="C11" s="18">
        <v>27062</v>
      </c>
      <c r="D11" s="24"/>
      <c r="E11" s="31">
        <f t="shared" si="0"/>
        <v>59663</v>
      </c>
    </row>
    <row r="12" spans="1:26" ht="18" customHeight="1">
      <c r="A12" s="5" t="s">
        <v>31</v>
      </c>
      <c r="B12" s="11">
        <v>32715</v>
      </c>
      <c r="C12" s="18">
        <v>26951</v>
      </c>
      <c r="D12" s="25">
        <v>22181</v>
      </c>
      <c r="E12" s="31">
        <f t="shared" si="0"/>
        <v>81847</v>
      </c>
    </row>
    <row r="13" spans="1:26" ht="18" customHeight="1">
      <c r="A13" s="5" t="s">
        <v>32</v>
      </c>
      <c r="B13" s="11">
        <v>33798</v>
      </c>
      <c r="C13" s="18">
        <v>25975</v>
      </c>
      <c r="D13" s="25">
        <v>27919</v>
      </c>
      <c r="E13" s="31">
        <f t="shared" si="0"/>
        <v>87692</v>
      </c>
    </row>
    <row r="14" spans="1:26" ht="18" customHeight="1">
      <c r="A14" s="5" t="s">
        <v>34</v>
      </c>
      <c r="B14" s="11">
        <v>31416</v>
      </c>
      <c r="C14" s="18">
        <v>26538</v>
      </c>
      <c r="D14" s="25">
        <v>34870</v>
      </c>
      <c r="E14" s="31">
        <f t="shared" si="0"/>
        <v>92824</v>
      </c>
    </row>
    <row r="15" spans="1:26" ht="18" customHeight="1">
      <c r="A15" s="5" t="s">
        <v>38</v>
      </c>
      <c r="B15" s="11">
        <v>29715</v>
      </c>
      <c r="C15" s="18">
        <v>26687</v>
      </c>
      <c r="D15" s="25">
        <v>44295</v>
      </c>
      <c r="E15" s="31">
        <f t="shared" si="0"/>
        <v>100697</v>
      </c>
    </row>
    <row r="16" spans="1:26" ht="18" customHeight="1">
      <c r="A16" s="5" t="s">
        <v>40</v>
      </c>
      <c r="B16" s="11">
        <v>31113</v>
      </c>
      <c r="C16" s="18">
        <v>26194</v>
      </c>
      <c r="D16" s="25">
        <v>38575</v>
      </c>
      <c r="E16" s="31">
        <f t="shared" si="0"/>
        <v>95882</v>
      </c>
    </row>
    <row r="17" spans="1:5" ht="18" customHeight="1">
      <c r="A17" s="5" t="s">
        <v>44</v>
      </c>
      <c r="B17" s="11">
        <v>32456</v>
      </c>
      <c r="C17" s="18">
        <v>25781</v>
      </c>
      <c r="D17" s="25">
        <v>38651</v>
      </c>
      <c r="E17" s="31">
        <f t="shared" si="0"/>
        <v>96888</v>
      </c>
    </row>
    <row r="18" spans="1:5" ht="18" customHeight="1">
      <c r="A18" s="5" t="s">
        <v>43</v>
      </c>
      <c r="B18" s="11">
        <v>29647</v>
      </c>
      <c r="C18" s="18">
        <v>23724</v>
      </c>
      <c r="D18" s="25">
        <v>39185</v>
      </c>
      <c r="E18" s="31">
        <f t="shared" si="0"/>
        <v>92556</v>
      </c>
    </row>
    <row r="19" spans="1:5" ht="18" customHeight="1">
      <c r="A19" s="5" t="s">
        <v>46</v>
      </c>
      <c r="B19" s="11">
        <v>28828</v>
      </c>
      <c r="C19" s="18">
        <v>24536</v>
      </c>
      <c r="D19" s="25">
        <v>34369</v>
      </c>
      <c r="E19" s="31">
        <f t="shared" si="0"/>
        <v>87733</v>
      </c>
    </row>
    <row r="20" spans="1:5" ht="18" customHeight="1">
      <c r="A20" s="5" t="s">
        <v>47</v>
      </c>
      <c r="B20" s="11">
        <v>28076</v>
      </c>
      <c r="C20" s="18">
        <v>21960</v>
      </c>
      <c r="D20" s="25">
        <v>34204</v>
      </c>
      <c r="E20" s="31">
        <f t="shared" si="0"/>
        <v>84240</v>
      </c>
    </row>
    <row r="21" spans="1:5" ht="18" customHeight="1">
      <c r="A21" s="5" t="s">
        <v>29</v>
      </c>
      <c r="B21" s="11">
        <v>29014</v>
      </c>
      <c r="C21" s="18">
        <v>20587</v>
      </c>
      <c r="D21" s="25">
        <v>34337</v>
      </c>
      <c r="E21" s="31">
        <f t="shared" si="0"/>
        <v>83938</v>
      </c>
    </row>
    <row r="22" spans="1:5" ht="18" customHeight="1">
      <c r="A22" s="5" t="s">
        <v>50</v>
      </c>
      <c r="B22" s="11">
        <v>31855</v>
      </c>
      <c r="C22" s="18">
        <v>21665</v>
      </c>
      <c r="D22" s="25">
        <v>32014</v>
      </c>
      <c r="E22" s="31">
        <f t="shared" si="0"/>
        <v>85534</v>
      </c>
    </row>
    <row r="23" spans="1:5" ht="18" customHeight="1">
      <c r="A23" s="5" t="s">
        <v>49</v>
      </c>
      <c r="B23" s="11">
        <v>32130</v>
      </c>
      <c r="C23" s="18">
        <v>23981</v>
      </c>
      <c r="D23" s="25">
        <v>32587</v>
      </c>
      <c r="E23" s="31">
        <f t="shared" si="0"/>
        <v>88698</v>
      </c>
    </row>
    <row r="24" spans="1:5" ht="18" customHeight="1">
      <c r="A24" s="5" t="s">
        <v>36</v>
      </c>
      <c r="B24" s="11">
        <v>33098</v>
      </c>
      <c r="C24" s="18">
        <v>22818</v>
      </c>
      <c r="D24" s="25">
        <v>30768</v>
      </c>
      <c r="E24" s="31">
        <f t="shared" si="0"/>
        <v>86684</v>
      </c>
    </row>
    <row r="25" spans="1:5" ht="18" customHeight="1">
      <c r="A25" s="5" t="s">
        <v>51</v>
      </c>
      <c r="B25" s="11">
        <v>31543</v>
      </c>
      <c r="C25" s="18">
        <v>21715</v>
      </c>
      <c r="D25" s="25">
        <v>34280</v>
      </c>
      <c r="E25" s="31">
        <f t="shared" si="0"/>
        <v>87538</v>
      </c>
    </row>
    <row r="26" spans="1:5" ht="18" customHeight="1">
      <c r="A26" s="5" t="s">
        <v>54</v>
      </c>
      <c r="B26" s="11">
        <v>32693</v>
      </c>
      <c r="C26" s="18">
        <v>23182</v>
      </c>
      <c r="D26" s="25">
        <v>36085</v>
      </c>
      <c r="E26" s="31">
        <f t="shared" si="0"/>
        <v>91960</v>
      </c>
    </row>
    <row r="27" spans="1:5" ht="18" customHeight="1">
      <c r="A27" s="5" t="s">
        <v>55</v>
      </c>
      <c r="B27" s="11">
        <v>31088</v>
      </c>
      <c r="C27" s="18">
        <v>25244</v>
      </c>
      <c r="D27" s="25">
        <v>36908</v>
      </c>
      <c r="E27" s="31">
        <f t="shared" si="0"/>
        <v>93240</v>
      </c>
    </row>
    <row r="28" spans="1:5" ht="18" customHeight="1">
      <c r="A28" s="5" t="s">
        <v>3</v>
      </c>
      <c r="B28" s="11">
        <v>30389</v>
      </c>
      <c r="C28" s="18">
        <v>31282</v>
      </c>
      <c r="D28" s="25">
        <v>39556</v>
      </c>
      <c r="E28" s="31">
        <f t="shared" si="0"/>
        <v>101227</v>
      </c>
    </row>
    <row r="29" spans="1:5" ht="18" customHeight="1">
      <c r="A29" s="5" t="s">
        <v>58</v>
      </c>
      <c r="B29" s="11">
        <v>31622</v>
      </c>
      <c r="C29" s="18">
        <v>31942</v>
      </c>
      <c r="D29" s="25">
        <v>38612</v>
      </c>
      <c r="E29" s="31">
        <f t="shared" si="0"/>
        <v>102176</v>
      </c>
    </row>
    <row r="30" spans="1:5" ht="18" customHeight="1">
      <c r="A30" s="5" t="s">
        <v>60</v>
      </c>
      <c r="B30" s="11">
        <v>30825</v>
      </c>
      <c r="C30" s="18">
        <v>32041</v>
      </c>
      <c r="D30" s="25">
        <v>36844</v>
      </c>
      <c r="E30" s="31">
        <f t="shared" si="0"/>
        <v>99710</v>
      </c>
    </row>
    <row r="31" spans="1:5" ht="18" customHeight="1">
      <c r="A31" s="5" t="s">
        <v>61</v>
      </c>
      <c r="B31" s="11">
        <v>30593</v>
      </c>
      <c r="C31" s="18">
        <v>32091</v>
      </c>
      <c r="D31" s="25">
        <v>38103</v>
      </c>
      <c r="E31" s="31">
        <f t="shared" si="0"/>
        <v>100787</v>
      </c>
    </row>
    <row r="32" spans="1:5" ht="18" customHeight="1">
      <c r="A32" s="5" t="s">
        <v>42</v>
      </c>
      <c r="B32" s="11">
        <v>30014</v>
      </c>
      <c r="C32" s="18">
        <v>30370</v>
      </c>
      <c r="D32" s="25">
        <v>35168</v>
      </c>
      <c r="E32" s="31">
        <f t="shared" si="0"/>
        <v>95552</v>
      </c>
    </row>
    <row r="33" spans="1:5" ht="18" customHeight="1">
      <c r="A33" s="5" t="s">
        <v>7</v>
      </c>
      <c r="B33" s="11">
        <v>30728</v>
      </c>
      <c r="C33" s="18">
        <v>30494</v>
      </c>
      <c r="D33" s="25">
        <v>34150</v>
      </c>
      <c r="E33" s="31">
        <f t="shared" si="0"/>
        <v>95372</v>
      </c>
    </row>
    <row r="34" spans="1:5" ht="18" customHeight="1">
      <c r="A34" s="5" t="s">
        <v>35</v>
      </c>
      <c r="B34" s="11">
        <v>36720</v>
      </c>
      <c r="C34" s="18">
        <v>30784</v>
      </c>
      <c r="D34" s="25">
        <v>33217</v>
      </c>
      <c r="E34" s="31">
        <f t="shared" si="0"/>
        <v>100721</v>
      </c>
    </row>
    <row r="35" spans="1:5" ht="18" customHeight="1">
      <c r="A35" s="5" t="s">
        <v>14</v>
      </c>
      <c r="B35" s="11">
        <v>32373</v>
      </c>
      <c r="C35" s="18">
        <v>23420</v>
      </c>
      <c r="D35" s="25">
        <v>30975</v>
      </c>
      <c r="E35" s="31">
        <f t="shared" si="0"/>
        <v>86768</v>
      </c>
    </row>
    <row r="36" spans="1:5" ht="18" customHeight="1">
      <c r="A36" s="5" t="s">
        <v>63</v>
      </c>
      <c r="B36" s="11">
        <v>30273</v>
      </c>
      <c r="C36" s="18">
        <v>19567</v>
      </c>
      <c r="D36" s="25">
        <v>21994</v>
      </c>
      <c r="E36" s="31">
        <f t="shared" si="0"/>
        <v>71834</v>
      </c>
    </row>
    <row r="37" spans="1:5" ht="18" customHeight="1">
      <c r="A37" s="5" t="s">
        <v>65</v>
      </c>
      <c r="B37" s="11">
        <v>26870</v>
      </c>
      <c r="C37" s="18">
        <v>17715</v>
      </c>
      <c r="D37" s="25">
        <v>17678</v>
      </c>
      <c r="E37" s="31">
        <f t="shared" si="0"/>
        <v>62263</v>
      </c>
    </row>
    <row r="38" spans="1:5" ht="18" customHeight="1">
      <c r="A38" s="5" t="s">
        <v>66</v>
      </c>
      <c r="B38" s="11">
        <v>27412</v>
      </c>
      <c r="C38" s="18">
        <v>16796</v>
      </c>
      <c r="D38" s="25">
        <v>16035</v>
      </c>
      <c r="E38" s="31">
        <f t="shared" si="0"/>
        <v>60243</v>
      </c>
    </row>
    <row r="39" spans="1:5" ht="18" customHeight="1">
      <c r="A39" s="5" t="s">
        <v>17</v>
      </c>
      <c r="B39" s="11">
        <v>26306</v>
      </c>
      <c r="C39" s="18">
        <v>15181</v>
      </c>
      <c r="D39" s="25">
        <v>17367</v>
      </c>
      <c r="E39" s="31">
        <f t="shared" si="0"/>
        <v>58854</v>
      </c>
    </row>
    <row r="40" spans="1:5" ht="18" customHeight="1">
      <c r="A40" s="5" t="s">
        <v>67</v>
      </c>
      <c r="B40" s="11">
        <v>28209</v>
      </c>
      <c r="C40" s="18">
        <v>14523</v>
      </c>
      <c r="D40" s="25">
        <v>17234</v>
      </c>
      <c r="E40" s="31">
        <f t="shared" si="0"/>
        <v>59966</v>
      </c>
    </row>
    <row r="41" spans="1:5" ht="18" customHeight="1">
      <c r="A41" s="6" t="s">
        <v>69</v>
      </c>
      <c r="B41" s="12">
        <v>28953</v>
      </c>
      <c r="C41" s="19">
        <v>17284</v>
      </c>
      <c r="D41" s="26">
        <v>22654</v>
      </c>
      <c r="E41" s="32">
        <f t="shared" si="0"/>
        <v>68891</v>
      </c>
    </row>
    <row r="42" spans="1:5" ht="18" customHeight="1">
      <c r="A42" s="7" t="s">
        <v>33</v>
      </c>
      <c r="B42" s="13">
        <f>AVERAGE(B3:B41)</f>
        <v>28798.589743589742</v>
      </c>
      <c r="C42" s="20">
        <f>AVERAGE(C3:C41)</f>
        <v>24233.514285714286</v>
      </c>
      <c r="D42" s="27">
        <f>AVERAGE(D3:D41)</f>
        <v>31693.833333333332</v>
      </c>
      <c r="E42" s="33">
        <f t="shared" si="0"/>
        <v>84725.937362637356</v>
      </c>
    </row>
    <row r="43" spans="1:5" ht="18" customHeight="1">
      <c r="A43" s="8" t="s">
        <v>41</v>
      </c>
      <c r="B43" s="14">
        <f>AVERAGE(B32:B41)</f>
        <v>29785.8</v>
      </c>
      <c r="C43" s="21">
        <f>AVERAGE(C32:C41)</f>
        <v>21613.4</v>
      </c>
      <c r="D43" s="28">
        <f>AVERAGE(D32:D41)</f>
        <v>24647.2</v>
      </c>
      <c r="E43" s="34">
        <f t="shared" si="0"/>
        <v>76046.399999999994</v>
      </c>
    </row>
    <row r="44" spans="1:5" ht="18" customHeight="1">
      <c r="A44" s="9" t="s">
        <v>23</v>
      </c>
      <c r="B44" s="15">
        <f>AVERAGE(B37:B41)</f>
        <v>27550</v>
      </c>
      <c r="C44" s="22">
        <f>AVERAGE(C37:C41)</f>
        <v>16299.8</v>
      </c>
      <c r="D44" s="29">
        <f>AVERAGE(D37:D41)</f>
        <v>18193.599999999999</v>
      </c>
      <c r="E44" s="35">
        <f t="shared" si="0"/>
        <v>62043.4</v>
      </c>
    </row>
  </sheetData>
  <mergeCells count="1">
    <mergeCell ref="A1:Z1"/>
  </mergeCells>
  <phoneticPr fontId="2"/>
  <pageMargins left="0.59055118110236227" right="0.27559055118110237" top="0.98425196850393704" bottom="0.23622047244094491" header="0.78740157480314965" footer="0.31496062992125984"/>
  <pageSetup paperSize="9" scale="63" fitToWidth="1" fitToHeight="1" orientation="landscape" usePrinterDefaults="1" r:id="rId1"/>
  <headerFooter>
    <oddHeader>&amp;R&amp;16少年自然の家の在り方に関する検討委員会　資料№１</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sheetPr>
    <pageSetUpPr fitToPage="1"/>
  </sheetPr>
  <dimension ref="A2:AV10"/>
  <sheetViews>
    <sheetView view="pageBreakPreview" zoomScaleSheetLayoutView="100" workbookViewId="0">
      <selection activeCell="V3" sqref="V3"/>
    </sheetView>
  </sheetViews>
  <sheetFormatPr defaultRowHeight="13.5"/>
  <cols>
    <col min="1" max="1" width="18" customWidth="1"/>
    <col min="2" max="34" width="3.625" customWidth="1"/>
  </cols>
  <sheetData>
    <row r="2" spans="1:48" ht="18.75">
      <c r="A2" s="216" t="s">
        <v>151</v>
      </c>
    </row>
    <row r="4" spans="1:48" ht="14.25">
      <c r="A4" t="s">
        <v>152</v>
      </c>
    </row>
    <row r="5" spans="1:48" ht="15.95" customHeight="1">
      <c r="A5" s="217"/>
      <c r="B5" s="222" t="s">
        <v>42</v>
      </c>
      <c r="C5" s="222"/>
      <c r="D5" s="222"/>
      <c r="E5" s="222" t="s">
        <v>7</v>
      </c>
      <c r="F5" s="222"/>
      <c r="G5" s="222"/>
      <c r="H5" s="222" t="s">
        <v>35</v>
      </c>
      <c r="I5" s="222"/>
      <c r="J5" s="222"/>
      <c r="K5" s="222" t="s">
        <v>14</v>
      </c>
      <c r="L5" s="222"/>
      <c r="M5" s="222"/>
      <c r="N5" s="222" t="s">
        <v>63</v>
      </c>
      <c r="O5" s="222"/>
      <c r="P5" s="222"/>
      <c r="Q5" s="222" t="s">
        <v>65</v>
      </c>
      <c r="R5" s="222"/>
      <c r="S5" s="222"/>
      <c r="T5" s="222" t="s">
        <v>66</v>
      </c>
      <c r="U5" s="222"/>
      <c r="V5" s="222"/>
      <c r="W5" s="222" t="s">
        <v>17</v>
      </c>
      <c r="X5" s="222"/>
      <c r="Y5" s="222"/>
      <c r="Z5" s="222" t="s">
        <v>67</v>
      </c>
      <c r="AA5" s="222"/>
      <c r="AB5" s="222"/>
      <c r="AC5" s="222" t="s">
        <v>69</v>
      </c>
      <c r="AD5" s="222"/>
      <c r="AE5" s="222"/>
      <c r="AF5" s="222" t="s">
        <v>53</v>
      </c>
      <c r="AG5" s="222"/>
      <c r="AH5" s="222"/>
    </row>
    <row r="6" spans="1:48" s="203" customFormat="1" ht="15.95" customHeight="1">
      <c r="A6" s="218" t="s">
        <v>136</v>
      </c>
      <c r="B6" s="223">
        <v>90697</v>
      </c>
      <c r="C6" s="226"/>
      <c r="D6" s="229" t="s">
        <v>155</v>
      </c>
      <c r="E6" s="223">
        <v>87159</v>
      </c>
      <c r="F6" s="226"/>
      <c r="G6" s="229" t="s">
        <v>155</v>
      </c>
      <c r="H6" s="223">
        <v>80150</v>
      </c>
      <c r="I6" s="226"/>
      <c r="J6" s="229" t="s">
        <v>155</v>
      </c>
      <c r="K6" s="223">
        <v>76739</v>
      </c>
      <c r="L6" s="226"/>
      <c r="M6" s="229" t="s">
        <v>155</v>
      </c>
      <c r="N6" s="223">
        <v>73205</v>
      </c>
      <c r="O6" s="226"/>
      <c r="P6" s="229" t="s">
        <v>155</v>
      </c>
      <c r="Q6" s="223">
        <v>68598</v>
      </c>
      <c r="R6" s="226"/>
      <c r="S6" s="229" t="s">
        <v>155</v>
      </c>
      <c r="T6" s="226">
        <v>66322</v>
      </c>
      <c r="U6" s="226"/>
      <c r="V6" s="229" t="s">
        <v>155</v>
      </c>
      <c r="W6" s="223">
        <v>58763</v>
      </c>
      <c r="X6" s="226"/>
      <c r="Y6" s="229" t="s">
        <v>155</v>
      </c>
      <c r="Z6" s="223">
        <v>55472</v>
      </c>
      <c r="AA6" s="226"/>
      <c r="AB6" s="229" t="s">
        <v>155</v>
      </c>
      <c r="AC6" s="223">
        <v>52704</v>
      </c>
      <c r="AD6" s="226"/>
      <c r="AE6" s="229" t="s">
        <v>155</v>
      </c>
      <c r="AF6" s="223">
        <v>50687</v>
      </c>
      <c r="AG6" s="226"/>
      <c r="AH6" s="229" t="s">
        <v>155</v>
      </c>
    </row>
    <row r="7" spans="1:48" s="203" customFormat="1" ht="15.95" customHeight="1">
      <c r="A7" s="219" t="s">
        <v>153</v>
      </c>
      <c r="B7" s="224">
        <v>3105</v>
      </c>
      <c r="C7" s="227"/>
      <c r="D7" s="230" t="s">
        <v>155</v>
      </c>
      <c r="E7" s="224">
        <v>2749</v>
      </c>
      <c r="F7" s="227"/>
      <c r="G7" s="230" t="s">
        <v>155</v>
      </c>
      <c r="H7" s="224">
        <v>2540</v>
      </c>
      <c r="I7" s="227"/>
      <c r="J7" s="230" t="s">
        <v>155</v>
      </c>
      <c r="K7" s="224">
        <v>2490</v>
      </c>
      <c r="L7" s="227"/>
      <c r="M7" s="230" t="s">
        <v>155</v>
      </c>
      <c r="N7" s="224">
        <v>2217</v>
      </c>
      <c r="O7" s="227"/>
      <c r="P7" s="230" t="s">
        <v>155</v>
      </c>
      <c r="Q7" s="224">
        <v>1575</v>
      </c>
      <c r="R7" s="227"/>
      <c r="S7" s="230" t="s">
        <v>155</v>
      </c>
      <c r="T7" s="227">
        <v>0</v>
      </c>
      <c r="U7" s="227"/>
      <c r="V7" s="230" t="s">
        <v>155</v>
      </c>
      <c r="W7" s="224">
        <v>0</v>
      </c>
      <c r="X7" s="227"/>
      <c r="Y7" s="230" t="s">
        <v>155</v>
      </c>
      <c r="Z7" s="224">
        <v>0</v>
      </c>
      <c r="AA7" s="227"/>
      <c r="AB7" s="230" t="s">
        <v>155</v>
      </c>
      <c r="AC7" s="224">
        <v>0</v>
      </c>
      <c r="AD7" s="227"/>
      <c r="AE7" s="230" t="s">
        <v>155</v>
      </c>
      <c r="AF7" s="224">
        <v>0</v>
      </c>
      <c r="AG7" s="227"/>
      <c r="AH7" s="230" t="s">
        <v>155</v>
      </c>
      <c r="AL7" s="203" t="s">
        <v>42</v>
      </c>
      <c r="AM7" s="203" t="s">
        <v>7</v>
      </c>
      <c r="AN7" s="203" t="s">
        <v>35</v>
      </c>
      <c r="AO7" s="203" t="s">
        <v>14</v>
      </c>
      <c r="AP7" s="203" t="s">
        <v>63</v>
      </c>
      <c r="AQ7" s="203" t="s">
        <v>65</v>
      </c>
      <c r="AR7" s="203" t="s">
        <v>66</v>
      </c>
      <c r="AS7" s="203" t="s">
        <v>17</v>
      </c>
      <c r="AT7" s="203" t="s">
        <v>67</v>
      </c>
      <c r="AU7" s="203" t="s">
        <v>69</v>
      </c>
      <c r="AV7" s="203" t="s">
        <v>53</v>
      </c>
    </row>
    <row r="8" spans="1:48" s="203" customFormat="1" ht="15.95" customHeight="1">
      <c r="A8" s="220" t="s">
        <v>0</v>
      </c>
      <c r="B8" s="225">
        <f>B6+B7</f>
        <v>93802</v>
      </c>
      <c r="C8" s="228"/>
      <c r="D8" s="231" t="s">
        <v>155</v>
      </c>
      <c r="E8" s="225">
        <f>E6+E7</f>
        <v>89908</v>
      </c>
      <c r="F8" s="228"/>
      <c r="G8" s="231" t="s">
        <v>155</v>
      </c>
      <c r="H8" s="225">
        <f>H6+H7</f>
        <v>82690</v>
      </c>
      <c r="I8" s="228"/>
      <c r="J8" s="231" t="s">
        <v>155</v>
      </c>
      <c r="K8" s="225">
        <f>K6+K7</f>
        <v>79229</v>
      </c>
      <c r="L8" s="228"/>
      <c r="M8" s="231" t="s">
        <v>155</v>
      </c>
      <c r="N8" s="225">
        <f>N6+N7</f>
        <v>75422</v>
      </c>
      <c r="O8" s="228"/>
      <c r="P8" s="231" t="s">
        <v>155</v>
      </c>
      <c r="Q8" s="225">
        <f>Q6+Q7</f>
        <v>70173</v>
      </c>
      <c r="R8" s="228"/>
      <c r="S8" s="231" t="s">
        <v>155</v>
      </c>
      <c r="T8" s="228">
        <f>T6+T7</f>
        <v>66322</v>
      </c>
      <c r="U8" s="228"/>
      <c r="V8" s="231" t="s">
        <v>155</v>
      </c>
      <c r="W8" s="225">
        <f>W6+W7</f>
        <v>58763</v>
      </c>
      <c r="X8" s="228"/>
      <c r="Y8" s="231" t="s">
        <v>155</v>
      </c>
      <c r="Z8" s="225">
        <f>Z6+Z7</f>
        <v>55472</v>
      </c>
      <c r="AA8" s="228"/>
      <c r="AB8" s="231" t="s">
        <v>155</v>
      </c>
      <c r="AC8" s="225">
        <f>AC6+AC7</f>
        <v>52704</v>
      </c>
      <c r="AD8" s="228"/>
      <c r="AE8" s="231" t="s">
        <v>155</v>
      </c>
      <c r="AF8" s="225">
        <f>AF6+AF7</f>
        <v>50687</v>
      </c>
      <c r="AG8" s="228"/>
      <c r="AH8" s="231" t="s">
        <v>155</v>
      </c>
      <c r="AL8" s="36">
        <v>93802</v>
      </c>
      <c r="AM8" s="36">
        <v>89908</v>
      </c>
      <c r="AN8" s="36">
        <v>82690</v>
      </c>
      <c r="AO8" s="36">
        <v>79229</v>
      </c>
      <c r="AP8" s="36">
        <v>75422</v>
      </c>
      <c r="AQ8" s="36">
        <v>70173</v>
      </c>
      <c r="AR8" s="36">
        <v>66322</v>
      </c>
      <c r="AS8" s="36">
        <v>58763</v>
      </c>
      <c r="AT8" s="36">
        <v>55472</v>
      </c>
      <c r="AU8" s="36">
        <v>52704</v>
      </c>
      <c r="AV8" s="36">
        <v>50687</v>
      </c>
    </row>
    <row r="10" spans="1:48">
      <c r="A10" s="221" t="s">
        <v>154</v>
      </c>
    </row>
  </sheetData>
  <mergeCells count="44">
    <mergeCell ref="B5:D5"/>
    <mergeCell ref="E5:G5"/>
    <mergeCell ref="H5:J5"/>
    <mergeCell ref="K5:M5"/>
    <mergeCell ref="N5:P5"/>
    <mergeCell ref="Q5:S5"/>
    <mergeCell ref="T5:V5"/>
    <mergeCell ref="W5:Y5"/>
    <mergeCell ref="Z5:AB5"/>
    <mergeCell ref="AC5:AE5"/>
    <mergeCell ref="AF5:AH5"/>
    <mergeCell ref="B6:C6"/>
    <mergeCell ref="E6:F6"/>
    <mergeCell ref="H6:I6"/>
    <mergeCell ref="K6:L6"/>
    <mergeCell ref="N6:O6"/>
    <mergeCell ref="Q6:R6"/>
    <mergeCell ref="T6:U6"/>
    <mergeCell ref="W6:X6"/>
    <mergeCell ref="Z6:AA6"/>
    <mergeCell ref="AC6:AD6"/>
    <mergeCell ref="AF6:AG6"/>
    <mergeCell ref="B7:C7"/>
    <mergeCell ref="E7:F7"/>
    <mergeCell ref="H7:I7"/>
    <mergeCell ref="K7:L7"/>
    <mergeCell ref="N7:O7"/>
    <mergeCell ref="Q7:R7"/>
    <mergeCell ref="T7:U7"/>
    <mergeCell ref="W7:X7"/>
    <mergeCell ref="Z7:AA7"/>
    <mergeCell ref="AC7:AD7"/>
    <mergeCell ref="AF7:AG7"/>
    <mergeCell ref="B8:C8"/>
    <mergeCell ref="E8:F8"/>
    <mergeCell ref="H8:I8"/>
    <mergeCell ref="K8:L8"/>
    <mergeCell ref="N8:O8"/>
    <mergeCell ref="Q8:R8"/>
    <mergeCell ref="T8:U8"/>
    <mergeCell ref="W8:X8"/>
    <mergeCell ref="Z8:AA8"/>
    <mergeCell ref="AC8:AD8"/>
    <mergeCell ref="AF8:AG8"/>
  </mergeCells>
  <phoneticPr fontId="2"/>
  <pageMargins left="0.59055118110236227" right="0.27559055118110237" top="0.98425196850393704" bottom="0.23622047244094491" header="0.59055118110236227" footer="0.31496062992125984"/>
  <pageSetup paperSize="9" fitToWidth="1" fitToHeight="0" orientation="landscape" usePrinterDefaults="1" r:id="rId1"/>
  <headerFooter>
    <oddHeader>&amp;R少年自然の家の在り方に関する検討委員会　資料№１０</oddHead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sheetPr>
    <pageSetUpPr fitToPage="1"/>
  </sheetPr>
  <dimension ref="A1:AM6"/>
  <sheetViews>
    <sheetView view="pageBreakPreview" zoomScaleSheetLayoutView="100" workbookViewId="0">
      <selection activeCell="A6" sqref="A6:G6"/>
    </sheetView>
  </sheetViews>
  <sheetFormatPr defaultRowHeight="13.5"/>
  <cols>
    <col min="1" max="16384" width="9" style="2" customWidth="1"/>
  </cols>
  <sheetData>
    <row r="1" spans="1:39">
      <c r="B1" s="2" t="s">
        <v>27</v>
      </c>
      <c r="C1" s="2" t="s">
        <v>30</v>
      </c>
      <c r="D1" s="2" t="s">
        <v>31</v>
      </c>
      <c r="E1" s="2" t="s">
        <v>32</v>
      </c>
      <c r="F1" s="2" t="s">
        <v>34</v>
      </c>
      <c r="G1" s="2" t="s">
        <v>38</v>
      </c>
      <c r="H1" s="2" t="s">
        <v>40</v>
      </c>
      <c r="I1" s="2" t="s">
        <v>44</v>
      </c>
      <c r="J1" s="2" t="s">
        <v>43</v>
      </c>
      <c r="K1" s="2" t="s">
        <v>46</v>
      </c>
      <c r="L1" s="2" t="s">
        <v>47</v>
      </c>
      <c r="M1" s="2" t="s">
        <v>29</v>
      </c>
      <c r="N1" s="2" t="s">
        <v>50</v>
      </c>
      <c r="O1" s="2" t="s">
        <v>49</v>
      </c>
      <c r="P1" s="2" t="s">
        <v>36</v>
      </c>
      <c r="Q1" s="2" t="s">
        <v>51</v>
      </c>
      <c r="R1" s="2" t="s">
        <v>54</v>
      </c>
      <c r="S1" s="2" t="s">
        <v>55</v>
      </c>
      <c r="T1" s="2" t="s">
        <v>3</v>
      </c>
      <c r="U1" s="2" t="s">
        <v>58</v>
      </c>
      <c r="V1" s="2" t="s">
        <v>60</v>
      </c>
      <c r="W1" s="2" t="s">
        <v>61</v>
      </c>
      <c r="X1" s="2" t="s">
        <v>42</v>
      </c>
      <c r="Y1" s="2" t="s">
        <v>7</v>
      </c>
      <c r="Z1" s="2" t="s">
        <v>35</v>
      </c>
      <c r="AA1" s="2" t="s">
        <v>14</v>
      </c>
      <c r="AB1" s="2" t="s">
        <v>63</v>
      </c>
      <c r="AC1" s="2" t="s">
        <v>65</v>
      </c>
      <c r="AD1" s="2" t="s">
        <v>66</v>
      </c>
      <c r="AE1" s="2" t="s">
        <v>17</v>
      </c>
      <c r="AF1" s="2" t="s">
        <v>67</v>
      </c>
      <c r="AG1" s="2" t="s">
        <v>69</v>
      </c>
      <c r="AH1" s="2" t="s">
        <v>53</v>
      </c>
      <c r="AI1" s="2" t="s">
        <v>159</v>
      </c>
      <c r="AJ1" s="2" t="s">
        <v>160</v>
      </c>
      <c r="AK1" s="2" t="s">
        <v>161</v>
      </c>
      <c r="AL1" s="2" t="s">
        <v>37</v>
      </c>
      <c r="AM1" s="2" t="s">
        <v>94</v>
      </c>
    </row>
    <row r="2" spans="1:39">
      <c r="A2" s="2" t="s">
        <v>156</v>
      </c>
      <c r="B2" s="2">
        <v>37942</v>
      </c>
      <c r="C2" s="2">
        <v>39128</v>
      </c>
      <c r="D2" s="2">
        <v>39471</v>
      </c>
      <c r="E2" s="2">
        <v>39331</v>
      </c>
      <c r="F2" s="2">
        <v>39295</v>
      </c>
      <c r="G2" s="2">
        <v>39204</v>
      </c>
      <c r="H2" s="2">
        <v>38894</v>
      </c>
      <c r="I2" s="2">
        <v>38104</v>
      </c>
      <c r="J2" s="2">
        <v>37352</v>
      </c>
      <c r="K2" s="2">
        <v>36511</v>
      </c>
      <c r="L2" s="2">
        <v>35820</v>
      </c>
      <c r="M2" s="2">
        <v>35122</v>
      </c>
      <c r="N2" s="2">
        <v>34577</v>
      </c>
      <c r="O2" s="2">
        <v>33932</v>
      </c>
      <c r="P2" s="2">
        <v>33276</v>
      </c>
      <c r="Q2" s="2">
        <v>32323</v>
      </c>
      <c r="R2" s="2">
        <v>31844</v>
      </c>
      <c r="S2" s="2">
        <v>31079</v>
      </c>
      <c r="T2" s="2">
        <v>30420</v>
      </c>
      <c r="U2" s="2">
        <v>29506</v>
      </c>
      <c r="V2" s="2">
        <v>28930</v>
      </c>
      <c r="W2" s="2">
        <v>28541</v>
      </c>
      <c r="X2" s="2">
        <v>27912</v>
      </c>
      <c r="Y2" s="2">
        <v>27311</v>
      </c>
      <c r="Z2" s="2">
        <v>28309</v>
      </c>
      <c r="AA2" s="2">
        <v>27841</v>
      </c>
      <c r="AB2" s="2">
        <v>27385</v>
      </c>
      <c r="AC2" s="2">
        <v>26796</v>
      </c>
      <c r="AD2" s="2">
        <v>26370</v>
      </c>
      <c r="AE2" s="2">
        <v>25759</v>
      </c>
      <c r="AF2" s="2">
        <v>25313</v>
      </c>
      <c r="AG2" s="2">
        <v>24774</v>
      </c>
      <c r="AH2" s="2">
        <v>24370</v>
      </c>
      <c r="AI2" s="2">
        <v>23757</v>
      </c>
      <c r="AJ2" s="2">
        <v>23319</v>
      </c>
      <c r="AK2" s="2">
        <v>22854</v>
      </c>
      <c r="AL2" s="2">
        <v>22421</v>
      </c>
      <c r="AM2" s="2">
        <v>22082</v>
      </c>
    </row>
    <row r="3" spans="1:39">
      <c r="A3" s="2" t="s">
        <v>157</v>
      </c>
      <c r="B3" s="2">
        <v>121484</v>
      </c>
      <c r="C3" s="2">
        <v>123532</v>
      </c>
      <c r="D3" s="2">
        <v>122431</v>
      </c>
      <c r="E3" s="2">
        <v>121374</v>
      </c>
      <c r="F3" s="2">
        <v>120652</v>
      </c>
      <c r="G3" s="2">
        <v>119913</v>
      </c>
      <c r="H3" s="2">
        <v>118886</v>
      </c>
      <c r="I3" s="2">
        <v>116904</v>
      </c>
      <c r="J3" s="2">
        <v>114435</v>
      </c>
      <c r="K3" s="2">
        <v>111831</v>
      </c>
      <c r="L3" s="2">
        <v>109280</v>
      </c>
      <c r="M3" s="2">
        <v>105985</v>
      </c>
      <c r="N3" s="2">
        <v>102691</v>
      </c>
      <c r="O3" s="2">
        <v>99159</v>
      </c>
      <c r="P3" s="2">
        <v>95488</v>
      </c>
      <c r="Q3" s="2">
        <v>92118</v>
      </c>
      <c r="R3" s="2">
        <v>88853</v>
      </c>
      <c r="S3" s="2">
        <v>85602</v>
      </c>
      <c r="T3" s="2">
        <v>82329</v>
      </c>
      <c r="U3" s="2">
        <v>79201</v>
      </c>
      <c r="V3" s="2">
        <v>76670</v>
      </c>
      <c r="W3" s="2">
        <v>74335</v>
      </c>
      <c r="X3" s="2">
        <v>71878</v>
      </c>
      <c r="Y3" s="2">
        <v>69825</v>
      </c>
      <c r="Z3" s="2">
        <v>66386</v>
      </c>
      <c r="AA3" s="2">
        <v>64503</v>
      </c>
      <c r="AB3" s="2">
        <v>62938</v>
      </c>
      <c r="AC3" s="2">
        <v>60966</v>
      </c>
      <c r="AD3" s="2">
        <v>59070</v>
      </c>
      <c r="AE3" s="2">
        <v>57176</v>
      </c>
      <c r="AF3" s="2">
        <v>55206</v>
      </c>
      <c r="AG3" s="2">
        <v>53591</v>
      </c>
      <c r="AH3" s="2">
        <v>51826</v>
      </c>
      <c r="AI3" s="2">
        <v>50363</v>
      </c>
      <c r="AJ3" s="2">
        <v>48972</v>
      </c>
      <c r="AK3" s="2">
        <v>47247</v>
      </c>
      <c r="AL3" s="2">
        <v>45859</v>
      </c>
      <c r="AM3" s="2">
        <v>44542</v>
      </c>
    </row>
    <row r="4" spans="1:39" s="232" customFormat="1">
      <c r="B4" s="232">
        <f t="shared" ref="B4:AM4" si="0">SUM(B2:B3)</f>
        <v>159426</v>
      </c>
      <c r="C4" s="232">
        <f t="shared" si="0"/>
        <v>162660</v>
      </c>
      <c r="D4" s="232">
        <f t="shared" si="0"/>
        <v>161902</v>
      </c>
      <c r="E4" s="232">
        <f t="shared" si="0"/>
        <v>160705</v>
      </c>
      <c r="F4" s="232">
        <f t="shared" si="0"/>
        <v>159947</v>
      </c>
      <c r="G4" s="232">
        <f t="shared" si="0"/>
        <v>159117</v>
      </c>
      <c r="H4" s="232">
        <f t="shared" si="0"/>
        <v>157780</v>
      </c>
      <c r="I4" s="232">
        <f t="shared" si="0"/>
        <v>155008</v>
      </c>
      <c r="J4" s="232">
        <f t="shared" si="0"/>
        <v>151787</v>
      </c>
      <c r="K4" s="232">
        <f t="shared" si="0"/>
        <v>148342</v>
      </c>
      <c r="L4" s="232">
        <f t="shared" si="0"/>
        <v>145100</v>
      </c>
      <c r="M4" s="232">
        <f t="shared" si="0"/>
        <v>141107</v>
      </c>
      <c r="N4" s="232">
        <f t="shared" si="0"/>
        <v>137268</v>
      </c>
      <c r="O4" s="232">
        <f t="shared" si="0"/>
        <v>133091</v>
      </c>
      <c r="P4" s="232">
        <f t="shared" si="0"/>
        <v>128764</v>
      </c>
      <c r="Q4" s="232">
        <f t="shared" si="0"/>
        <v>124441</v>
      </c>
      <c r="R4" s="232">
        <f t="shared" si="0"/>
        <v>120697</v>
      </c>
      <c r="S4" s="232">
        <f t="shared" si="0"/>
        <v>116681</v>
      </c>
      <c r="T4" s="232">
        <f t="shared" si="0"/>
        <v>112749</v>
      </c>
      <c r="U4" s="232">
        <f t="shared" si="0"/>
        <v>108707</v>
      </c>
      <c r="V4" s="232">
        <f t="shared" si="0"/>
        <v>105600</v>
      </c>
      <c r="W4" s="232">
        <f t="shared" si="0"/>
        <v>102876</v>
      </c>
      <c r="X4" s="232">
        <f t="shared" si="0"/>
        <v>99790</v>
      </c>
      <c r="Y4" s="232">
        <f t="shared" si="0"/>
        <v>97136</v>
      </c>
      <c r="Z4" s="232">
        <f t="shared" si="0"/>
        <v>94695</v>
      </c>
      <c r="AA4" s="232">
        <f t="shared" si="0"/>
        <v>92344</v>
      </c>
      <c r="AB4" s="232">
        <f t="shared" si="0"/>
        <v>90323</v>
      </c>
      <c r="AC4" s="232">
        <f t="shared" si="0"/>
        <v>87762</v>
      </c>
      <c r="AD4" s="232">
        <f t="shared" si="0"/>
        <v>85440</v>
      </c>
      <c r="AE4" s="232">
        <f t="shared" si="0"/>
        <v>82935</v>
      </c>
      <c r="AF4" s="232">
        <f t="shared" si="0"/>
        <v>80519</v>
      </c>
      <c r="AG4" s="232">
        <f t="shared" si="0"/>
        <v>78365</v>
      </c>
      <c r="AH4" s="232">
        <f t="shared" si="0"/>
        <v>76196</v>
      </c>
      <c r="AI4" s="232">
        <f t="shared" si="0"/>
        <v>74120</v>
      </c>
      <c r="AJ4" s="232">
        <f t="shared" si="0"/>
        <v>72291</v>
      </c>
      <c r="AK4" s="232">
        <f t="shared" si="0"/>
        <v>70101</v>
      </c>
      <c r="AL4" s="232">
        <f t="shared" si="0"/>
        <v>68280</v>
      </c>
      <c r="AM4" s="232">
        <f t="shared" si="0"/>
        <v>66624</v>
      </c>
    </row>
    <row r="6" spans="1:39" ht="21">
      <c r="A6" s="233" t="s">
        <v>158</v>
      </c>
      <c r="B6" s="233"/>
      <c r="C6" s="233"/>
      <c r="D6" s="233"/>
      <c r="E6" s="233"/>
      <c r="F6" s="233"/>
      <c r="G6" s="233"/>
    </row>
  </sheetData>
  <mergeCells count="1">
    <mergeCell ref="A6:G6"/>
  </mergeCells>
  <phoneticPr fontId="2"/>
  <pageMargins left="0.59055118110236227" right="0.27559055118110237" top="0.98425196850393704" bottom="0.23622047244094491" header="0.78740157480314965" footer="0.31496062992125984"/>
  <pageSetup paperSize="9" scale="97" fitToWidth="1" fitToHeight="0" orientation="landscape" usePrinterDefaults="1" r:id="rId1"/>
  <headerFooter>
    <oddHeader>&amp;R少年自然の家の在り方に関する検討委員会　資料№11</oddHeader>
  </headerFooter>
  <colBreaks count="1" manualBreakCount="1">
    <brk id="16"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2:Z45"/>
  <sheetViews>
    <sheetView view="pageBreakPreview" zoomScale="70" zoomScaleNormal="70" zoomScaleSheetLayoutView="70" workbookViewId="0">
      <selection activeCell="A2" sqref="A2:Z2"/>
    </sheetView>
  </sheetViews>
  <sheetFormatPr defaultRowHeight="14.25"/>
  <cols>
    <col min="1" max="5" width="6.625" style="1" customWidth="1"/>
    <col min="6" max="16384" width="9" style="2" customWidth="1"/>
  </cols>
  <sheetData>
    <row r="2" spans="1:26" ht="50.1" customHeight="1">
      <c r="A2" s="3" t="s">
        <v>19</v>
      </c>
      <c r="B2" s="3"/>
      <c r="C2" s="3"/>
      <c r="D2" s="3"/>
      <c r="E2" s="3"/>
      <c r="F2" s="3"/>
      <c r="G2" s="3"/>
      <c r="H2" s="3"/>
      <c r="I2" s="3"/>
      <c r="J2" s="3"/>
      <c r="K2" s="3"/>
      <c r="L2" s="3"/>
      <c r="M2" s="3"/>
      <c r="N2" s="3"/>
      <c r="O2" s="3"/>
      <c r="P2" s="3"/>
      <c r="Q2" s="3"/>
      <c r="R2" s="3"/>
      <c r="S2" s="3"/>
      <c r="T2" s="3"/>
      <c r="U2" s="3"/>
      <c r="V2" s="3"/>
      <c r="W2" s="3"/>
      <c r="X2" s="3"/>
      <c r="Y2" s="3"/>
      <c r="Z2" s="3"/>
    </row>
    <row r="3" spans="1:26" ht="13.5">
      <c r="A3" s="4"/>
      <c r="B3" s="10" t="s">
        <v>11</v>
      </c>
      <c r="C3" s="16" t="s">
        <v>5</v>
      </c>
      <c r="D3" s="23" t="s">
        <v>6</v>
      </c>
      <c r="E3" s="30" t="s">
        <v>1</v>
      </c>
    </row>
    <row r="4" spans="1:26" ht="18" customHeight="1">
      <c r="A4" s="5" t="s">
        <v>15</v>
      </c>
      <c r="B4" s="11">
        <v>3969</v>
      </c>
      <c r="C4" s="17"/>
      <c r="D4" s="24"/>
      <c r="E4" s="31">
        <f t="shared" ref="E4:E45" si="0">SUM(B4:D4)</f>
        <v>3969</v>
      </c>
    </row>
    <row r="5" spans="1:26" ht="18" customHeight="1">
      <c r="A5" s="5" t="s">
        <v>18</v>
      </c>
      <c r="B5" s="11">
        <v>19342</v>
      </c>
      <c r="C5" s="17"/>
      <c r="D5" s="24"/>
      <c r="E5" s="31">
        <f t="shared" si="0"/>
        <v>19342</v>
      </c>
    </row>
    <row r="6" spans="1:26" ht="18" customHeight="1">
      <c r="A6" s="5" t="s">
        <v>20</v>
      </c>
      <c r="B6" s="11">
        <v>20310</v>
      </c>
      <c r="C6" s="17"/>
      <c r="D6" s="24"/>
      <c r="E6" s="31">
        <f t="shared" si="0"/>
        <v>20310</v>
      </c>
    </row>
    <row r="7" spans="1:26" ht="18" customHeight="1">
      <c r="A7" s="5" t="s">
        <v>8</v>
      </c>
      <c r="B7" s="11">
        <v>20260</v>
      </c>
      <c r="C7" s="17"/>
      <c r="D7" s="24"/>
      <c r="E7" s="31">
        <f t="shared" si="0"/>
        <v>20260</v>
      </c>
    </row>
    <row r="8" spans="1:26" ht="18" customHeight="1">
      <c r="A8" s="5" t="s">
        <v>21</v>
      </c>
      <c r="B8" s="11">
        <v>22015</v>
      </c>
      <c r="C8" s="18">
        <v>17117</v>
      </c>
      <c r="D8" s="24"/>
      <c r="E8" s="31">
        <f t="shared" si="0"/>
        <v>39132</v>
      </c>
    </row>
    <row r="9" spans="1:26" ht="18" customHeight="1">
      <c r="A9" s="5" t="s">
        <v>26</v>
      </c>
      <c r="B9" s="11">
        <v>25515</v>
      </c>
      <c r="C9" s="18">
        <v>22366</v>
      </c>
      <c r="D9" s="24"/>
      <c r="E9" s="31">
        <f t="shared" si="0"/>
        <v>47881</v>
      </c>
    </row>
    <row r="10" spans="1:26" ht="18" customHeight="1">
      <c r="A10" s="5" t="s">
        <v>25</v>
      </c>
      <c r="B10" s="11">
        <v>28202</v>
      </c>
      <c r="C10" s="18">
        <v>25118</v>
      </c>
      <c r="D10" s="24"/>
      <c r="E10" s="31">
        <f t="shared" si="0"/>
        <v>53320</v>
      </c>
    </row>
    <row r="11" spans="1:26" ht="18" customHeight="1">
      <c r="A11" s="5" t="s">
        <v>27</v>
      </c>
      <c r="B11" s="11">
        <v>30459</v>
      </c>
      <c r="C11" s="18">
        <v>25482</v>
      </c>
      <c r="D11" s="24"/>
      <c r="E11" s="31">
        <f t="shared" si="0"/>
        <v>55941</v>
      </c>
    </row>
    <row r="12" spans="1:26" ht="18" customHeight="1">
      <c r="A12" s="5" t="s">
        <v>30</v>
      </c>
      <c r="B12" s="11">
        <v>32601</v>
      </c>
      <c r="C12" s="18">
        <v>27062</v>
      </c>
      <c r="D12" s="24"/>
      <c r="E12" s="31">
        <f t="shared" si="0"/>
        <v>59663</v>
      </c>
    </row>
    <row r="13" spans="1:26" ht="18" customHeight="1">
      <c r="A13" s="5" t="s">
        <v>31</v>
      </c>
      <c r="B13" s="11">
        <v>32715</v>
      </c>
      <c r="C13" s="18">
        <v>26951</v>
      </c>
      <c r="D13" s="25">
        <v>22181</v>
      </c>
      <c r="E13" s="31">
        <f t="shared" si="0"/>
        <v>81847</v>
      </c>
    </row>
    <row r="14" spans="1:26" ht="18" customHeight="1">
      <c r="A14" s="5" t="s">
        <v>32</v>
      </c>
      <c r="B14" s="11">
        <v>33798</v>
      </c>
      <c r="C14" s="18">
        <v>25975</v>
      </c>
      <c r="D14" s="25">
        <v>27919</v>
      </c>
      <c r="E14" s="31">
        <f t="shared" si="0"/>
        <v>87692</v>
      </c>
    </row>
    <row r="15" spans="1:26" ht="18" customHeight="1">
      <c r="A15" s="5" t="s">
        <v>34</v>
      </c>
      <c r="B15" s="11">
        <v>31416</v>
      </c>
      <c r="C15" s="18">
        <v>26538</v>
      </c>
      <c r="D15" s="25">
        <v>34870</v>
      </c>
      <c r="E15" s="31">
        <f t="shared" si="0"/>
        <v>92824</v>
      </c>
    </row>
    <row r="16" spans="1:26" ht="18" customHeight="1">
      <c r="A16" s="5" t="s">
        <v>38</v>
      </c>
      <c r="B16" s="11">
        <v>29715</v>
      </c>
      <c r="C16" s="18">
        <v>26687</v>
      </c>
      <c r="D16" s="25">
        <v>44295</v>
      </c>
      <c r="E16" s="31">
        <f t="shared" si="0"/>
        <v>100697</v>
      </c>
    </row>
    <row r="17" spans="1:5" ht="18" customHeight="1">
      <c r="A17" s="5" t="s">
        <v>40</v>
      </c>
      <c r="B17" s="11">
        <v>31113</v>
      </c>
      <c r="C17" s="18">
        <v>26194</v>
      </c>
      <c r="D17" s="25">
        <v>38575</v>
      </c>
      <c r="E17" s="31">
        <f t="shared" si="0"/>
        <v>95882</v>
      </c>
    </row>
    <row r="18" spans="1:5" ht="18" customHeight="1">
      <c r="A18" s="5" t="s">
        <v>44</v>
      </c>
      <c r="B18" s="11">
        <v>32456</v>
      </c>
      <c r="C18" s="18">
        <v>25781</v>
      </c>
      <c r="D18" s="25">
        <v>38651</v>
      </c>
      <c r="E18" s="31">
        <f t="shared" si="0"/>
        <v>96888</v>
      </c>
    </row>
    <row r="19" spans="1:5" ht="18" customHeight="1">
      <c r="A19" s="5" t="s">
        <v>43</v>
      </c>
      <c r="B19" s="11">
        <v>29647</v>
      </c>
      <c r="C19" s="18">
        <v>23724</v>
      </c>
      <c r="D19" s="25">
        <v>39185</v>
      </c>
      <c r="E19" s="31">
        <f t="shared" si="0"/>
        <v>92556</v>
      </c>
    </row>
    <row r="20" spans="1:5" ht="18" customHeight="1">
      <c r="A20" s="5" t="s">
        <v>46</v>
      </c>
      <c r="B20" s="11">
        <v>28828</v>
      </c>
      <c r="C20" s="18">
        <v>24536</v>
      </c>
      <c r="D20" s="25">
        <v>34369</v>
      </c>
      <c r="E20" s="31">
        <f t="shared" si="0"/>
        <v>87733</v>
      </c>
    </row>
    <row r="21" spans="1:5" ht="18" customHeight="1">
      <c r="A21" s="5" t="s">
        <v>47</v>
      </c>
      <c r="B21" s="11">
        <v>28076</v>
      </c>
      <c r="C21" s="18">
        <v>21960</v>
      </c>
      <c r="D21" s="25">
        <v>34204</v>
      </c>
      <c r="E21" s="31">
        <f t="shared" si="0"/>
        <v>84240</v>
      </c>
    </row>
    <row r="22" spans="1:5" ht="18" customHeight="1">
      <c r="A22" s="5" t="s">
        <v>29</v>
      </c>
      <c r="B22" s="11">
        <v>29014</v>
      </c>
      <c r="C22" s="18">
        <v>20587</v>
      </c>
      <c r="D22" s="25">
        <v>34337</v>
      </c>
      <c r="E22" s="31">
        <f t="shared" si="0"/>
        <v>83938</v>
      </c>
    </row>
    <row r="23" spans="1:5" ht="18" customHeight="1">
      <c r="A23" s="5" t="s">
        <v>50</v>
      </c>
      <c r="B23" s="11">
        <v>31855</v>
      </c>
      <c r="C23" s="18">
        <v>21665</v>
      </c>
      <c r="D23" s="25">
        <v>32014</v>
      </c>
      <c r="E23" s="31">
        <f t="shared" si="0"/>
        <v>85534</v>
      </c>
    </row>
    <row r="24" spans="1:5" ht="18" customHeight="1">
      <c r="A24" s="5" t="s">
        <v>49</v>
      </c>
      <c r="B24" s="11">
        <v>32130</v>
      </c>
      <c r="C24" s="18">
        <v>23981</v>
      </c>
      <c r="D24" s="25">
        <v>32587</v>
      </c>
      <c r="E24" s="31">
        <f t="shared" si="0"/>
        <v>88698</v>
      </c>
    </row>
    <row r="25" spans="1:5" ht="18" customHeight="1">
      <c r="A25" s="5" t="s">
        <v>36</v>
      </c>
      <c r="B25" s="11">
        <v>33098</v>
      </c>
      <c r="C25" s="18">
        <v>22818</v>
      </c>
      <c r="D25" s="25">
        <v>30768</v>
      </c>
      <c r="E25" s="31">
        <f t="shared" si="0"/>
        <v>86684</v>
      </c>
    </row>
    <row r="26" spans="1:5" ht="18" customHeight="1">
      <c r="A26" s="5" t="s">
        <v>51</v>
      </c>
      <c r="B26" s="11">
        <v>31543</v>
      </c>
      <c r="C26" s="18">
        <v>21715</v>
      </c>
      <c r="D26" s="25">
        <v>34280</v>
      </c>
      <c r="E26" s="31">
        <f t="shared" si="0"/>
        <v>87538</v>
      </c>
    </row>
    <row r="27" spans="1:5" ht="18" customHeight="1">
      <c r="A27" s="5" t="s">
        <v>54</v>
      </c>
      <c r="B27" s="11">
        <v>32693</v>
      </c>
      <c r="C27" s="18">
        <v>23182</v>
      </c>
      <c r="D27" s="25">
        <v>36085</v>
      </c>
      <c r="E27" s="31">
        <f t="shared" si="0"/>
        <v>91960</v>
      </c>
    </row>
    <row r="28" spans="1:5" ht="18" customHeight="1">
      <c r="A28" s="5" t="s">
        <v>55</v>
      </c>
      <c r="B28" s="11">
        <v>31088</v>
      </c>
      <c r="C28" s="18">
        <v>25244</v>
      </c>
      <c r="D28" s="25">
        <v>36908</v>
      </c>
      <c r="E28" s="31">
        <f t="shared" si="0"/>
        <v>93240</v>
      </c>
    </row>
    <row r="29" spans="1:5" ht="18" customHeight="1">
      <c r="A29" s="5" t="s">
        <v>3</v>
      </c>
      <c r="B29" s="11">
        <v>30389</v>
      </c>
      <c r="C29" s="18">
        <v>31282</v>
      </c>
      <c r="D29" s="25">
        <v>39556</v>
      </c>
      <c r="E29" s="31">
        <f t="shared" si="0"/>
        <v>101227</v>
      </c>
    </row>
    <row r="30" spans="1:5" ht="18" customHeight="1">
      <c r="A30" s="5" t="s">
        <v>58</v>
      </c>
      <c r="B30" s="11">
        <v>31622</v>
      </c>
      <c r="C30" s="18">
        <v>31942</v>
      </c>
      <c r="D30" s="25">
        <v>38612</v>
      </c>
      <c r="E30" s="31">
        <f t="shared" si="0"/>
        <v>102176</v>
      </c>
    </row>
    <row r="31" spans="1:5" ht="18" customHeight="1">
      <c r="A31" s="5" t="s">
        <v>60</v>
      </c>
      <c r="B31" s="11">
        <v>30825</v>
      </c>
      <c r="C31" s="18">
        <v>32041</v>
      </c>
      <c r="D31" s="25">
        <v>36844</v>
      </c>
      <c r="E31" s="31">
        <f t="shared" si="0"/>
        <v>99710</v>
      </c>
    </row>
    <row r="32" spans="1:5" ht="18" customHeight="1">
      <c r="A32" s="5" t="s">
        <v>61</v>
      </c>
      <c r="B32" s="11">
        <v>30593</v>
      </c>
      <c r="C32" s="18">
        <v>32091</v>
      </c>
      <c r="D32" s="25">
        <v>38103</v>
      </c>
      <c r="E32" s="31">
        <f t="shared" si="0"/>
        <v>100787</v>
      </c>
    </row>
    <row r="33" spans="1:5" ht="18" customHeight="1">
      <c r="A33" s="5" t="s">
        <v>42</v>
      </c>
      <c r="B33" s="11">
        <v>30014</v>
      </c>
      <c r="C33" s="18">
        <v>30370</v>
      </c>
      <c r="D33" s="25">
        <v>35168</v>
      </c>
      <c r="E33" s="31">
        <f t="shared" si="0"/>
        <v>95552</v>
      </c>
    </row>
    <row r="34" spans="1:5" ht="18" customHeight="1">
      <c r="A34" s="5" t="s">
        <v>7</v>
      </c>
      <c r="B34" s="11">
        <v>30728</v>
      </c>
      <c r="C34" s="18">
        <v>30494</v>
      </c>
      <c r="D34" s="25">
        <v>34150</v>
      </c>
      <c r="E34" s="31">
        <f t="shared" si="0"/>
        <v>95372</v>
      </c>
    </row>
    <row r="35" spans="1:5" ht="18" customHeight="1">
      <c r="A35" s="5" t="s">
        <v>35</v>
      </c>
      <c r="B35" s="11">
        <v>36720</v>
      </c>
      <c r="C35" s="18">
        <v>30784</v>
      </c>
      <c r="D35" s="25">
        <v>33217</v>
      </c>
      <c r="E35" s="31">
        <f t="shared" si="0"/>
        <v>100721</v>
      </c>
    </row>
    <row r="36" spans="1:5" ht="18" customHeight="1">
      <c r="A36" s="5" t="s">
        <v>14</v>
      </c>
      <c r="B36" s="11">
        <v>32373</v>
      </c>
      <c r="C36" s="18">
        <v>23420</v>
      </c>
      <c r="D36" s="25">
        <v>30975</v>
      </c>
      <c r="E36" s="31">
        <f t="shared" si="0"/>
        <v>86768</v>
      </c>
    </row>
    <row r="37" spans="1:5" ht="18" customHeight="1">
      <c r="A37" s="5" t="s">
        <v>63</v>
      </c>
      <c r="B37" s="11">
        <v>30273</v>
      </c>
      <c r="C37" s="18">
        <v>19567</v>
      </c>
      <c r="D37" s="25">
        <v>21994</v>
      </c>
      <c r="E37" s="31">
        <f t="shared" si="0"/>
        <v>71834</v>
      </c>
    </row>
    <row r="38" spans="1:5" ht="18" customHeight="1">
      <c r="A38" s="5" t="s">
        <v>65</v>
      </c>
      <c r="B38" s="11">
        <v>26870</v>
      </c>
      <c r="C38" s="18">
        <v>17715</v>
      </c>
      <c r="D38" s="25">
        <v>17678</v>
      </c>
      <c r="E38" s="31">
        <f t="shared" si="0"/>
        <v>62263</v>
      </c>
    </row>
    <row r="39" spans="1:5" ht="18" customHeight="1">
      <c r="A39" s="5" t="s">
        <v>66</v>
      </c>
      <c r="B39" s="11">
        <v>27412</v>
      </c>
      <c r="C39" s="18">
        <v>16796</v>
      </c>
      <c r="D39" s="25">
        <v>16035</v>
      </c>
      <c r="E39" s="31">
        <f t="shared" si="0"/>
        <v>60243</v>
      </c>
    </row>
    <row r="40" spans="1:5" ht="18" customHeight="1">
      <c r="A40" s="5" t="s">
        <v>17</v>
      </c>
      <c r="B40" s="11">
        <v>26306</v>
      </c>
      <c r="C40" s="18">
        <v>15181</v>
      </c>
      <c r="D40" s="25">
        <v>17367</v>
      </c>
      <c r="E40" s="31">
        <f t="shared" si="0"/>
        <v>58854</v>
      </c>
    </row>
    <row r="41" spans="1:5" ht="18" customHeight="1">
      <c r="A41" s="5" t="s">
        <v>67</v>
      </c>
      <c r="B41" s="11">
        <v>28209</v>
      </c>
      <c r="C41" s="18">
        <v>14523</v>
      </c>
      <c r="D41" s="25">
        <v>17234</v>
      </c>
      <c r="E41" s="31">
        <f t="shared" si="0"/>
        <v>59966</v>
      </c>
    </row>
    <row r="42" spans="1:5" ht="18" customHeight="1">
      <c r="A42" s="6" t="s">
        <v>69</v>
      </c>
      <c r="B42" s="12">
        <v>28953</v>
      </c>
      <c r="C42" s="19">
        <v>17284</v>
      </c>
      <c r="D42" s="26">
        <v>22654</v>
      </c>
      <c r="E42" s="32">
        <f t="shared" si="0"/>
        <v>68891</v>
      </c>
    </row>
    <row r="43" spans="1:5" ht="18" customHeight="1">
      <c r="A43" s="7" t="s">
        <v>33</v>
      </c>
      <c r="B43" s="13">
        <f>AVERAGE(B4:B42)</f>
        <v>28798.589743589742</v>
      </c>
      <c r="C43" s="20">
        <f>AVERAGE(C4:C42)</f>
        <v>24233.514285714286</v>
      </c>
      <c r="D43" s="27">
        <f>AVERAGE(D4:D42)</f>
        <v>31693.833333333332</v>
      </c>
      <c r="E43" s="33">
        <f t="shared" si="0"/>
        <v>84725.937362637356</v>
      </c>
    </row>
    <row r="44" spans="1:5" ht="18" customHeight="1">
      <c r="A44" s="8" t="s">
        <v>41</v>
      </c>
      <c r="B44" s="14">
        <f>AVERAGE(B33:B42)</f>
        <v>29785.8</v>
      </c>
      <c r="C44" s="21">
        <f>AVERAGE(C33:C42)</f>
        <v>21613.4</v>
      </c>
      <c r="D44" s="28">
        <f>AVERAGE(D33:D42)</f>
        <v>24647.2</v>
      </c>
      <c r="E44" s="34">
        <f t="shared" si="0"/>
        <v>76046.399999999994</v>
      </c>
    </row>
    <row r="45" spans="1:5" ht="18" customHeight="1">
      <c r="A45" s="9" t="s">
        <v>23</v>
      </c>
      <c r="B45" s="15">
        <f>AVERAGE(B38:B42)</f>
        <v>27550</v>
      </c>
      <c r="C45" s="22">
        <f>AVERAGE(C38:C42)</f>
        <v>16299.8</v>
      </c>
      <c r="D45" s="29">
        <f>AVERAGE(D38:D42)</f>
        <v>18193.599999999999</v>
      </c>
      <c r="E45" s="35">
        <f t="shared" si="0"/>
        <v>62043.4</v>
      </c>
    </row>
  </sheetData>
  <mergeCells count="1">
    <mergeCell ref="A2:Z2"/>
  </mergeCells>
  <phoneticPr fontId="2"/>
  <pageMargins left="0.59055118110236227" right="0.27559055118110237" top="0.98425196850393704" bottom="0.23622047244094491" header="0.78740157480314965" footer="0.31496062992125984"/>
  <pageSetup paperSize="9" scale="63" fitToWidth="1" fitToHeight="1" orientation="landscape" usePrinterDefaults="1" r:id="rId1"/>
  <headerFooter>
    <oddHeader>&amp;R&amp;16少年自然の家の在り方に関する検討委員会　資料№２</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A1:Q35"/>
  <sheetViews>
    <sheetView view="pageBreakPreview" zoomScale="80" zoomScaleSheetLayoutView="80" workbookViewId="0">
      <selection activeCell="B1" sqref="B1"/>
    </sheetView>
  </sheetViews>
  <sheetFormatPr defaultRowHeight="13.5"/>
  <cols>
    <col min="1" max="1" width="4.125" style="36" customWidth="1"/>
    <col min="2" max="2" width="26.5" style="36" customWidth="1"/>
    <col min="3" max="7" width="9" style="36" customWidth="1"/>
    <col min="8" max="8" width="13.375" style="36" customWidth="1"/>
    <col min="9" max="16384" width="9" style="36" customWidth="1"/>
  </cols>
  <sheetData>
    <row r="1" spans="1:6" ht="24">
      <c r="A1" s="37" t="s">
        <v>9</v>
      </c>
    </row>
    <row r="2" spans="1:6" ht="14.25"/>
    <row r="3" spans="1:6" ht="15">
      <c r="A3" s="38"/>
      <c r="B3" s="45"/>
      <c r="C3" s="45" t="s">
        <v>11</v>
      </c>
      <c r="D3" s="45" t="s">
        <v>5</v>
      </c>
      <c r="E3" s="55" t="s">
        <v>6</v>
      </c>
      <c r="F3" s="62" t="s">
        <v>74</v>
      </c>
    </row>
    <row r="4" spans="1:6">
      <c r="A4" s="39" t="s">
        <v>71</v>
      </c>
      <c r="B4" s="46" t="s">
        <v>72</v>
      </c>
      <c r="C4" s="46">
        <v>4721</v>
      </c>
      <c r="D4" s="46">
        <v>726</v>
      </c>
      <c r="E4" s="56">
        <v>1641</v>
      </c>
      <c r="F4" s="63">
        <f t="shared" ref="F4:F15" si="0">SUM(C4:E4)</f>
        <v>7088</v>
      </c>
    </row>
    <row r="5" spans="1:6">
      <c r="A5" s="40"/>
      <c r="B5" s="47" t="s">
        <v>56</v>
      </c>
      <c r="C5" s="47">
        <v>9425</v>
      </c>
      <c r="D5" s="47">
        <v>8806</v>
      </c>
      <c r="E5" s="57">
        <v>4172</v>
      </c>
      <c r="F5" s="64">
        <f t="shared" si="0"/>
        <v>22403</v>
      </c>
    </row>
    <row r="6" spans="1:6">
      <c r="A6" s="40"/>
      <c r="B6" s="48" t="s">
        <v>62</v>
      </c>
      <c r="C6" s="47">
        <v>2768</v>
      </c>
      <c r="D6" s="47">
        <v>1451</v>
      </c>
      <c r="E6" s="57">
        <v>2182</v>
      </c>
      <c r="F6" s="64">
        <f t="shared" si="0"/>
        <v>6401</v>
      </c>
    </row>
    <row r="7" spans="1:6">
      <c r="A7" s="40"/>
      <c r="B7" s="47" t="s">
        <v>52</v>
      </c>
      <c r="C7" s="47">
        <v>1194</v>
      </c>
      <c r="D7" s="47">
        <v>124</v>
      </c>
      <c r="E7" s="57">
        <v>1306</v>
      </c>
      <c r="F7" s="64">
        <f t="shared" si="0"/>
        <v>2624</v>
      </c>
    </row>
    <row r="8" spans="1:6" ht="14.25">
      <c r="A8" s="41"/>
      <c r="B8" s="49" t="s">
        <v>73</v>
      </c>
      <c r="C8" s="54">
        <v>222</v>
      </c>
      <c r="D8" s="54">
        <v>86</v>
      </c>
      <c r="E8" s="58">
        <v>444</v>
      </c>
      <c r="F8" s="65">
        <f t="shared" si="0"/>
        <v>752</v>
      </c>
    </row>
    <row r="9" spans="1:6">
      <c r="A9" s="42" t="s">
        <v>64</v>
      </c>
      <c r="B9" s="50" t="s">
        <v>28</v>
      </c>
      <c r="C9" s="50">
        <v>138</v>
      </c>
      <c r="D9" s="50">
        <v>183</v>
      </c>
      <c r="E9" s="59">
        <v>299</v>
      </c>
      <c r="F9" s="66">
        <f t="shared" si="0"/>
        <v>620</v>
      </c>
    </row>
    <row r="10" spans="1:6">
      <c r="A10" s="40"/>
      <c r="B10" s="47" t="s">
        <v>16</v>
      </c>
      <c r="C10" s="47">
        <v>605</v>
      </c>
      <c r="D10" s="47">
        <v>473</v>
      </c>
      <c r="E10" s="57">
        <v>4206</v>
      </c>
      <c r="F10" s="64">
        <f t="shared" si="0"/>
        <v>5284</v>
      </c>
    </row>
    <row r="11" spans="1:6">
      <c r="A11" s="40"/>
      <c r="B11" s="47" t="s">
        <v>13</v>
      </c>
      <c r="C11" s="47">
        <v>0</v>
      </c>
      <c r="D11" s="47">
        <v>439</v>
      </c>
      <c r="E11" s="57">
        <v>629</v>
      </c>
      <c r="F11" s="64">
        <f t="shared" si="0"/>
        <v>1068</v>
      </c>
    </row>
    <row r="12" spans="1:6">
      <c r="A12" s="40"/>
      <c r="B12" s="47" t="s">
        <v>39</v>
      </c>
      <c r="C12" s="47">
        <v>3415</v>
      </c>
      <c r="D12" s="47">
        <v>1072</v>
      </c>
      <c r="E12" s="57">
        <v>1707</v>
      </c>
      <c r="F12" s="64">
        <f t="shared" si="0"/>
        <v>6194</v>
      </c>
    </row>
    <row r="13" spans="1:6">
      <c r="A13" s="40"/>
      <c r="B13" s="47" t="s">
        <v>10</v>
      </c>
      <c r="C13" s="47">
        <v>1976</v>
      </c>
      <c r="D13" s="47">
        <v>352</v>
      </c>
      <c r="E13" s="57">
        <v>3873</v>
      </c>
      <c r="F13" s="64">
        <f t="shared" si="0"/>
        <v>6201</v>
      </c>
    </row>
    <row r="14" spans="1:6" ht="14.25">
      <c r="A14" s="43"/>
      <c r="B14" s="51" t="s">
        <v>59</v>
      </c>
      <c r="C14" s="51">
        <v>4489</v>
      </c>
      <c r="D14" s="51">
        <v>3572</v>
      </c>
      <c r="E14" s="60">
        <v>2195</v>
      </c>
      <c r="F14" s="67">
        <f t="shared" si="0"/>
        <v>10256</v>
      </c>
    </row>
    <row r="15" spans="1:6" ht="15">
      <c r="A15" s="44"/>
      <c r="B15" s="52" t="s">
        <v>0</v>
      </c>
      <c r="C15" s="52">
        <f>SUM(C4:C14)</f>
        <v>28953</v>
      </c>
      <c r="D15" s="52">
        <f>SUM(D4:D14)</f>
        <v>17284</v>
      </c>
      <c r="E15" s="61">
        <f>SUM(E4:E14)</f>
        <v>22654</v>
      </c>
      <c r="F15" s="68">
        <f t="shared" si="0"/>
        <v>68891</v>
      </c>
    </row>
    <row r="16" spans="1:6" ht="14.25">
      <c r="F16" s="69" t="s">
        <v>75</v>
      </c>
    </row>
    <row r="17" spans="2:17" ht="14.25">
      <c r="B17" s="53" t="s">
        <v>22</v>
      </c>
      <c r="H17" s="53" t="s">
        <v>76</v>
      </c>
    </row>
    <row r="18" spans="2:17">
      <c r="O18" s="70" t="s">
        <v>77</v>
      </c>
      <c r="P18" s="70"/>
      <c r="Q18" s="70"/>
    </row>
    <row r="19" spans="2:17" ht="13.5" customHeight="1">
      <c r="O19" s="70"/>
      <c r="P19" s="70"/>
      <c r="Q19" s="70"/>
    </row>
    <row r="20" spans="2:17">
      <c r="O20" s="70"/>
      <c r="P20" s="70"/>
      <c r="Q20" s="70"/>
    </row>
    <row r="21" spans="2:17">
      <c r="O21" s="70"/>
      <c r="P21" s="70"/>
      <c r="Q21" s="70"/>
    </row>
    <row r="22" spans="2:17">
      <c r="O22" s="70"/>
      <c r="P22" s="70"/>
      <c r="Q22" s="70"/>
    </row>
    <row r="23" spans="2:17">
      <c r="O23" s="70"/>
      <c r="P23" s="70"/>
      <c r="Q23" s="70"/>
    </row>
    <row r="24" spans="2:17">
      <c r="O24" s="70"/>
      <c r="P24" s="70"/>
      <c r="Q24" s="70"/>
    </row>
    <row r="25" spans="2:17">
      <c r="O25" s="70"/>
      <c r="P25" s="70"/>
      <c r="Q25" s="70"/>
    </row>
    <row r="26" spans="2:17">
      <c r="O26" s="70"/>
      <c r="P26" s="70"/>
      <c r="Q26" s="70"/>
    </row>
    <row r="27" spans="2:17">
      <c r="O27" s="70"/>
      <c r="P27" s="70"/>
      <c r="Q27" s="70"/>
    </row>
    <row r="28" spans="2:17">
      <c r="O28" s="70"/>
      <c r="P28" s="70"/>
      <c r="Q28" s="70"/>
    </row>
    <row r="29" spans="2:17">
      <c r="O29" s="70"/>
      <c r="P29" s="70"/>
      <c r="Q29" s="70"/>
    </row>
    <row r="30" spans="2:17">
      <c r="O30" s="70"/>
      <c r="P30" s="70"/>
      <c r="Q30" s="70"/>
    </row>
    <row r="31" spans="2:17">
      <c r="O31" s="70"/>
      <c r="P31" s="70"/>
      <c r="Q31" s="70"/>
    </row>
    <row r="32" spans="2:17">
      <c r="O32" s="70"/>
      <c r="P32" s="70"/>
      <c r="Q32" s="70"/>
    </row>
    <row r="33" spans="2:17">
      <c r="O33" s="70"/>
      <c r="P33" s="70"/>
      <c r="Q33" s="70"/>
    </row>
    <row r="34" spans="2:17">
      <c r="O34" s="70"/>
      <c r="P34" s="70"/>
      <c r="Q34" s="70"/>
    </row>
    <row r="35" spans="2:17" ht="14.25">
      <c r="B35" s="53" t="s">
        <v>68</v>
      </c>
      <c r="H35" s="53" t="s">
        <v>74</v>
      </c>
      <c r="O35" s="70"/>
      <c r="P35" s="70"/>
      <c r="Q35" s="70"/>
    </row>
  </sheetData>
  <mergeCells count="3">
    <mergeCell ref="A4:A8"/>
    <mergeCell ref="A9:A14"/>
    <mergeCell ref="O18:Q35"/>
  </mergeCells>
  <phoneticPr fontId="2"/>
  <pageMargins left="0.59055118110236227" right="0.27559055118110237" top="0.98425196850393704" bottom="0.23622047244094491" header="0.78740157480314965" footer="0.31496062992125984"/>
  <pageSetup paperSize="9" scale="78" fitToWidth="0" fitToHeight="1" orientation="landscape" usePrinterDefaults="1" r:id="rId1"/>
  <headerFooter>
    <oddHeader>&amp;R&amp;14少年自然の家の在り方に関する検討委員会　資料№３</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sheetPr>
    <pageSetUpPr fitToPage="1"/>
  </sheetPr>
  <dimension ref="A1:Q7"/>
  <sheetViews>
    <sheetView view="pageBreakPreview" zoomScaleNormal="66" zoomScaleSheetLayoutView="100" workbookViewId="0"/>
  </sheetViews>
  <sheetFormatPr defaultRowHeight="13.5"/>
  <cols>
    <col min="1" max="16384" width="9" style="36" customWidth="1"/>
  </cols>
  <sheetData>
    <row r="1" spans="1:17" ht="21">
      <c r="A1" s="71" t="s">
        <v>78</v>
      </c>
    </row>
    <row r="2" spans="1:17" ht="7.5" customHeight="1"/>
    <row r="3" spans="1:17">
      <c r="A3" s="72"/>
      <c r="B3" s="75" t="s">
        <v>55</v>
      </c>
      <c r="C3" s="75" t="s">
        <v>3</v>
      </c>
      <c r="D3" s="75" t="s">
        <v>58</v>
      </c>
      <c r="E3" s="75" t="s">
        <v>60</v>
      </c>
      <c r="F3" s="75" t="s">
        <v>61</v>
      </c>
      <c r="G3" s="75" t="s">
        <v>42</v>
      </c>
      <c r="H3" s="75" t="s">
        <v>7</v>
      </c>
      <c r="I3" s="75" t="s">
        <v>35</v>
      </c>
      <c r="J3" s="75" t="s">
        <v>14</v>
      </c>
      <c r="K3" s="75" t="s">
        <v>63</v>
      </c>
      <c r="L3" s="75" t="s">
        <v>65</v>
      </c>
      <c r="M3" s="75" t="s">
        <v>66</v>
      </c>
      <c r="N3" s="75" t="s">
        <v>17</v>
      </c>
      <c r="O3" s="75" t="s">
        <v>67</v>
      </c>
      <c r="P3" s="76" t="s">
        <v>69</v>
      </c>
      <c r="Q3" s="77" t="s">
        <v>80</v>
      </c>
    </row>
    <row r="4" spans="1:17">
      <c r="A4" s="73" t="s">
        <v>11</v>
      </c>
      <c r="B4" s="47">
        <v>407</v>
      </c>
      <c r="C4" s="47">
        <v>442</v>
      </c>
      <c r="D4" s="47">
        <v>470</v>
      </c>
      <c r="E4" s="47">
        <v>646</v>
      </c>
      <c r="F4" s="47">
        <v>672</v>
      </c>
      <c r="G4" s="47">
        <v>592</v>
      </c>
      <c r="H4" s="47">
        <v>593</v>
      </c>
      <c r="I4" s="47">
        <v>812</v>
      </c>
      <c r="J4" s="47">
        <v>555</v>
      </c>
      <c r="K4" s="47">
        <v>577</v>
      </c>
      <c r="L4" s="47">
        <v>586</v>
      </c>
      <c r="M4" s="47">
        <v>684</v>
      </c>
      <c r="N4" s="47">
        <v>517</v>
      </c>
      <c r="O4" s="47">
        <v>578</v>
      </c>
      <c r="P4" s="57">
        <v>545</v>
      </c>
      <c r="Q4" s="78">
        <f>AVERAGE(B4:P4)</f>
        <v>578.4</v>
      </c>
    </row>
    <row r="5" spans="1:17">
      <c r="A5" s="73" t="s">
        <v>79</v>
      </c>
      <c r="B5" s="47">
        <v>471</v>
      </c>
      <c r="C5" s="47">
        <v>475</v>
      </c>
      <c r="D5" s="47">
        <v>549</v>
      </c>
      <c r="E5" s="47">
        <v>560</v>
      </c>
      <c r="F5" s="47">
        <v>589</v>
      </c>
      <c r="G5" s="47">
        <v>592</v>
      </c>
      <c r="H5" s="47">
        <v>484</v>
      </c>
      <c r="I5" s="47">
        <v>463</v>
      </c>
      <c r="J5" s="47">
        <v>426</v>
      </c>
      <c r="K5" s="47">
        <v>328</v>
      </c>
      <c r="L5" s="47">
        <v>297</v>
      </c>
      <c r="M5" s="47">
        <v>353</v>
      </c>
      <c r="N5" s="47">
        <v>339</v>
      </c>
      <c r="O5" s="47">
        <v>258</v>
      </c>
      <c r="P5" s="57">
        <v>243</v>
      </c>
      <c r="Q5" s="78">
        <f>AVERAGE(B5:P5)</f>
        <v>428.46666666666664</v>
      </c>
    </row>
    <row r="6" spans="1:17">
      <c r="A6" s="73" t="s">
        <v>6</v>
      </c>
      <c r="B6" s="47">
        <v>412</v>
      </c>
      <c r="C6" s="47">
        <v>438</v>
      </c>
      <c r="D6" s="47">
        <v>364</v>
      </c>
      <c r="E6" s="47">
        <v>491</v>
      </c>
      <c r="F6" s="47">
        <v>470</v>
      </c>
      <c r="G6" s="47">
        <v>450</v>
      </c>
      <c r="H6" s="47">
        <v>418</v>
      </c>
      <c r="I6" s="47">
        <v>422</v>
      </c>
      <c r="J6" s="47">
        <v>432</v>
      </c>
      <c r="K6" s="47">
        <v>370</v>
      </c>
      <c r="L6" s="47">
        <v>268</v>
      </c>
      <c r="M6" s="47">
        <v>242</v>
      </c>
      <c r="N6" s="47">
        <v>271</v>
      </c>
      <c r="O6" s="47">
        <v>314</v>
      </c>
      <c r="P6" s="57">
        <v>391</v>
      </c>
      <c r="Q6" s="78">
        <f>AVERAGE(B6:P6)</f>
        <v>383.53333333333336</v>
      </c>
    </row>
    <row r="7" spans="1:17" ht="14.25">
      <c r="A7" s="74" t="s">
        <v>1</v>
      </c>
      <c r="B7" s="54">
        <f t="shared" ref="B7:P7" si="0">SUM(B4:B6)</f>
        <v>1290</v>
      </c>
      <c r="C7" s="54">
        <f t="shared" si="0"/>
        <v>1355</v>
      </c>
      <c r="D7" s="54">
        <f t="shared" si="0"/>
        <v>1383</v>
      </c>
      <c r="E7" s="54">
        <f t="shared" si="0"/>
        <v>1697</v>
      </c>
      <c r="F7" s="54">
        <f t="shared" si="0"/>
        <v>1731</v>
      </c>
      <c r="G7" s="54">
        <f t="shared" si="0"/>
        <v>1634</v>
      </c>
      <c r="H7" s="54">
        <f t="shared" si="0"/>
        <v>1495</v>
      </c>
      <c r="I7" s="54">
        <f t="shared" si="0"/>
        <v>1697</v>
      </c>
      <c r="J7" s="54">
        <f t="shared" si="0"/>
        <v>1413</v>
      </c>
      <c r="K7" s="54">
        <f t="shared" si="0"/>
        <v>1275</v>
      </c>
      <c r="L7" s="54">
        <f t="shared" si="0"/>
        <v>1151</v>
      </c>
      <c r="M7" s="54">
        <f t="shared" si="0"/>
        <v>1279</v>
      </c>
      <c r="N7" s="54">
        <f t="shared" si="0"/>
        <v>1127</v>
      </c>
      <c r="O7" s="54">
        <f t="shared" si="0"/>
        <v>1150</v>
      </c>
      <c r="P7" s="58">
        <f t="shared" si="0"/>
        <v>1179</v>
      </c>
      <c r="Q7" s="79">
        <f>AVERAGE(B7:P7)</f>
        <v>1390.4</v>
      </c>
    </row>
  </sheetData>
  <phoneticPr fontId="2"/>
  <pageMargins left="0.7" right="0.7" top="1" bottom="0.43" header="0.79" footer="0.3"/>
  <pageSetup paperSize="9" scale="82" fitToWidth="1" fitToHeight="0" orientation="landscape" usePrinterDefaults="1" r:id="rId1"/>
  <headerFooter>
    <oddHeader>&amp;R少年自然の家の在り方に関する検討委員会　資料№４</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sheetPr>
    <pageSetUpPr fitToPage="1"/>
  </sheetPr>
  <dimension ref="A1:S35"/>
  <sheetViews>
    <sheetView view="pageBreakPreview" zoomScaleSheetLayoutView="100" workbookViewId="0">
      <selection activeCell="A4" sqref="A4:A6"/>
    </sheetView>
  </sheetViews>
  <sheetFormatPr defaultRowHeight="13.5"/>
  <cols>
    <col min="1" max="1" width="27" customWidth="1"/>
  </cols>
  <sheetData>
    <row r="1" spans="1:15" ht="24">
      <c r="A1" s="80" t="s">
        <v>81</v>
      </c>
    </row>
    <row r="2" spans="1:15" ht="19.5" customHeight="1">
      <c r="O2" t="s">
        <v>75</v>
      </c>
    </row>
    <row r="3" spans="1:15" ht="19.5" customHeight="1">
      <c r="A3" s="81"/>
      <c r="B3" s="86"/>
      <c r="C3" s="86" t="s">
        <v>91</v>
      </c>
      <c r="D3" s="86" t="s">
        <v>92</v>
      </c>
      <c r="E3" s="86" t="s">
        <v>93</v>
      </c>
      <c r="F3" s="86" t="s">
        <v>95</v>
      </c>
      <c r="G3" s="86" t="s">
        <v>96</v>
      </c>
      <c r="H3" s="86" t="s">
        <v>97</v>
      </c>
      <c r="I3" s="86" t="s">
        <v>99</v>
      </c>
      <c r="J3" s="86" t="s">
        <v>100</v>
      </c>
      <c r="K3" s="86" t="s">
        <v>101</v>
      </c>
      <c r="L3" s="86" t="s">
        <v>102</v>
      </c>
      <c r="M3" s="86" t="s">
        <v>12</v>
      </c>
      <c r="N3" s="99" t="s">
        <v>103</v>
      </c>
      <c r="O3" s="106" t="s">
        <v>0</v>
      </c>
    </row>
    <row r="4" spans="1:15" ht="18" customHeight="1">
      <c r="A4" s="82" t="s">
        <v>83</v>
      </c>
      <c r="B4" s="87" t="s">
        <v>88</v>
      </c>
      <c r="C4" s="93">
        <v>1823</v>
      </c>
      <c r="D4" s="93">
        <v>2465</v>
      </c>
      <c r="E4" s="93">
        <v>3840</v>
      </c>
      <c r="F4" s="93">
        <v>3486</v>
      </c>
      <c r="G4" s="93">
        <v>2358</v>
      </c>
      <c r="H4" s="93">
        <v>2433</v>
      </c>
      <c r="I4" s="93">
        <v>1553</v>
      </c>
      <c r="J4" s="93">
        <v>611</v>
      </c>
      <c r="K4" s="93">
        <v>2525</v>
      </c>
      <c r="L4" s="93">
        <v>5170</v>
      </c>
      <c r="M4" s="93">
        <v>2155</v>
      </c>
      <c r="N4" s="100">
        <v>534</v>
      </c>
      <c r="O4" s="107">
        <f t="shared" ref="O4:O12" si="0">C4+D4+E4+F4+G4+H4+I4+J4+K4+L4+M4+N4</f>
        <v>28953</v>
      </c>
    </row>
    <row r="5" spans="1:15" ht="18" customHeight="1">
      <c r="A5" s="83"/>
      <c r="B5" s="88" t="s">
        <v>89</v>
      </c>
      <c r="C5" s="94">
        <v>403</v>
      </c>
      <c r="D5" s="94">
        <v>2285</v>
      </c>
      <c r="E5" s="94">
        <v>4672</v>
      </c>
      <c r="F5" s="94">
        <v>4289</v>
      </c>
      <c r="G5" s="94">
        <v>2634</v>
      </c>
      <c r="H5" s="94">
        <v>2205</v>
      </c>
      <c r="I5" s="94">
        <v>1721</v>
      </c>
      <c r="J5" s="94">
        <v>759</v>
      </c>
      <c r="K5" s="94">
        <v>2505</v>
      </c>
      <c r="L5" s="94">
        <v>3140</v>
      </c>
      <c r="M5" s="94">
        <v>3192</v>
      </c>
      <c r="N5" s="101">
        <v>404</v>
      </c>
      <c r="O5" s="108">
        <f t="shared" si="0"/>
        <v>28209</v>
      </c>
    </row>
    <row r="6" spans="1:15" ht="18" customHeight="1">
      <c r="A6" s="84"/>
      <c r="B6" s="89" t="s">
        <v>90</v>
      </c>
      <c r="C6" s="95">
        <v>878</v>
      </c>
      <c r="D6" s="95">
        <v>2431</v>
      </c>
      <c r="E6" s="95">
        <v>3308</v>
      </c>
      <c r="F6" s="95">
        <v>4003</v>
      </c>
      <c r="G6" s="95">
        <v>2541</v>
      </c>
      <c r="H6" s="95">
        <v>2843</v>
      </c>
      <c r="I6" s="95">
        <v>2007</v>
      </c>
      <c r="J6" s="95">
        <v>349</v>
      </c>
      <c r="K6" s="95">
        <v>2214</v>
      </c>
      <c r="L6" s="95">
        <v>2797</v>
      </c>
      <c r="M6" s="95">
        <v>2587</v>
      </c>
      <c r="N6" s="102">
        <v>348</v>
      </c>
      <c r="O6" s="109">
        <f t="shared" si="0"/>
        <v>26306</v>
      </c>
    </row>
    <row r="7" spans="1:15" ht="18" customHeight="1">
      <c r="A7" s="83" t="s">
        <v>85</v>
      </c>
      <c r="B7" s="90" t="s">
        <v>88</v>
      </c>
      <c r="C7" s="96">
        <v>615</v>
      </c>
      <c r="D7" s="96">
        <v>2050</v>
      </c>
      <c r="E7" s="96">
        <v>2589</v>
      </c>
      <c r="F7" s="96">
        <v>2727</v>
      </c>
      <c r="G7" s="96">
        <v>1614</v>
      </c>
      <c r="H7" s="96">
        <v>1371</v>
      </c>
      <c r="I7" s="96">
        <v>1859</v>
      </c>
      <c r="J7" s="96">
        <v>430</v>
      </c>
      <c r="K7" s="96">
        <v>1246</v>
      </c>
      <c r="L7" s="96">
        <v>1974</v>
      </c>
      <c r="M7" s="96">
        <v>449</v>
      </c>
      <c r="N7" s="103">
        <v>360</v>
      </c>
      <c r="O7" s="110">
        <f t="shared" si="0"/>
        <v>17284</v>
      </c>
    </row>
    <row r="8" spans="1:15" ht="18" customHeight="1">
      <c r="A8" s="83"/>
      <c r="B8" s="88" t="s">
        <v>89</v>
      </c>
      <c r="C8" s="94">
        <v>281</v>
      </c>
      <c r="D8" s="94">
        <v>2075</v>
      </c>
      <c r="E8" s="94">
        <v>3109</v>
      </c>
      <c r="F8" s="94">
        <v>2737</v>
      </c>
      <c r="G8" s="94">
        <v>1457</v>
      </c>
      <c r="H8" s="94">
        <v>1139</v>
      </c>
      <c r="I8" s="94">
        <v>1364</v>
      </c>
      <c r="J8" s="94">
        <v>601</v>
      </c>
      <c r="K8" s="94">
        <v>519</v>
      </c>
      <c r="L8" s="94">
        <v>679</v>
      </c>
      <c r="M8" s="94">
        <v>187</v>
      </c>
      <c r="N8" s="101">
        <v>375</v>
      </c>
      <c r="O8" s="108">
        <f t="shared" si="0"/>
        <v>14523</v>
      </c>
    </row>
    <row r="9" spans="1:15" ht="18" customHeight="1">
      <c r="A9" s="83"/>
      <c r="B9" s="91" t="s">
        <v>90</v>
      </c>
      <c r="C9" s="97">
        <v>291</v>
      </c>
      <c r="D9" s="97">
        <v>1886</v>
      </c>
      <c r="E9" s="97">
        <v>3036</v>
      </c>
      <c r="F9" s="97">
        <v>3044</v>
      </c>
      <c r="G9" s="97">
        <v>2010</v>
      </c>
      <c r="H9" s="97">
        <v>1470</v>
      </c>
      <c r="I9" s="97">
        <v>903</v>
      </c>
      <c r="J9" s="97">
        <v>256</v>
      </c>
      <c r="K9" s="97">
        <v>402</v>
      </c>
      <c r="L9" s="97">
        <v>1037</v>
      </c>
      <c r="M9" s="97">
        <v>829</v>
      </c>
      <c r="N9" s="104">
        <v>17</v>
      </c>
      <c r="O9" s="111">
        <f t="shared" si="0"/>
        <v>15181</v>
      </c>
    </row>
    <row r="10" spans="1:15" ht="18" customHeight="1">
      <c r="A10" s="82" t="s">
        <v>86</v>
      </c>
      <c r="B10" s="87" t="s">
        <v>88</v>
      </c>
      <c r="C10" s="93">
        <v>465</v>
      </c>
      <c r="D10" s="93">
        <v>3698</v>
      </c>
      <c r="E10" s="93">
        <v>3062</v>
      </c>
      <c r="F10" s="93">
        <v>3848</v>
      </c>
      <c r="G10" s="93">
        <v>3246</v>
      </c>
      <c r="H10" s="93">
        <v>1733</v>
      </c>
      <c r="I10" s="93">
        <v>2044</v>
      </c>
      <c r="J10" s="93">
        <v>1265</v>
      </c>
      <c r="K10" s="93">
        <v>1125</v>
      </c>
      <c r="L10" s="93">
        <v>997</v>
      </c>
      <c r="M10" s="93">
        <v>475</v>
      </c>
      <c r="N10" s="100">
        <v>696</v>
      </c>
      <c r="O10" s="107">
        <f t="shared" si="0"/>
        <v>22654</v>
      </c>
    </row>
    <row r="11" spans="1:15" ht="18" customHeight="1">
      <c r="A11" s="83"/>
      <c r="B11" s="88" t="s">
        <v>89</v>
      </c>
      <c r="C11" s="94">
        <v>327</v>
      </c>
      <c r="D11" s="94">
        <v>2156</v>
      </c>
      <c r="E11" s="94">
        <v>3356</v>
      </c>
      <c r="F11" s="94">
        <v>3538</v>
      </c>
      <c r="G11" s="94">
        <v>1985</v>
      </c>
      <c r="H11" s="94">
        <v>781</v>
      </c>
      <c r="I11" s="94">
        <v>2065</v>
      </c>
      <c r="J11" s="94">
        <v>398</v>
      </c>
      <c r="K11" s="94">
        <v>755</v>
      </c>
      <c r="L11" s="94">
        <v>930</v>
      </c>
      <c r="M11" s="94">
        <v>730</v>
      </c>
      <c r="N11" s="101">
        <v>213</v>
      </c>
      <c r="O11" s="108">
        <f t="shared" si="0"/>
        <v>17234</v>
      </c>
    </row>
    <row r="12" spans="1:15" ht="18" customHeight="1">
      <c r="A12" s="84"/>
      <c r="B12" s="89" t="s">
        <v>90</v>
      </c>
      <c r="C12" s="95">
        <v>216</v>
      </c>
      <c r="D12" s="95">
        <v>1853</v>
      </c>
      <c r="E12" s="95">
        <v>3247</v>
      </c>
      <c r="F12" s="95">
        <v>4357</v>
      </c>
      <c r="G12" s="95">
        <v>1674</v>
      </c>
      <c r="H12" s="95">
        <v>927</v>
      </c>
      <c r="I12" s="95">
        <v>1821</v>
      </c>
      <c r="J12" s="95">
        <v>529</v>
      </c>
      <c r="K12" s="95">
        <v>987</v>
      </c>
      <c r="L12" s="95">
        <v>744</v>
      </c>
      <c r="M12" s="95">
        <v>824</v>
      </c>
      <c r="N12" s="102">
        <v>188</v>
      </c>
      <c r="O12" s="109">
        <f t="shared" si="0"/>
        <v>17367</v>
      </c>
    </row>
    <row r="13" spans="1:15" ht="18" customHeight="1">
      <c r="A13" s="83" t="s">
        <v>74</v>
      </c>
      <c r="B13" s="90" t="s">
        <v>88</v>
      </c>
      <c r="C13" s="96">
        <f t="shared" ref="C13:O15" si="1">SUM(C4,C7,C10)</f>
        <v>2903</v>
      </c>
      <c r="D13" s="96">
        <f t="shared" si="1"/>
        <v>8213</v>
      </c>
      <c r="E13" s="96">
        <f t="shared" si="1"/>
        <v>9491</v>
      </c>
      <c r="F13" s="96">
        <f t="shared" si="1"/>
        <v>10061</v>
      </c>
      <c r="G13" s="96">
        <f t="shared" si="1"/>
        <v>7218</v>
      </c>
      <c r="H13" s="96">
        <f t="shared" si="1"/>
        <v>5537</v>
      </c>
      <c r="I13" s="96">
        <f t="shared" si="1"/>
        <v>5456</v>
      </c>
      <c r="J13" s="96">
        <f t="shared" si="1"/>
        <v>2306</v>
      </c>
      <c r="K13" s="96">
        <f t="shared" si="1"/>
        <v>4896</v>
      </c>
      <c r="L13" s="96">
        <f t="shared" si="1"/>
        <v>8141</v>
      </c>
      <c r="M13" s="96">
        <f t="shared" si="1"/>
        <v>3079</v>
      </c>
      <c r="N13" s="103">
        <f t="shared" si="1"/>
        <v>1590</v>
      </c>
      <c r="O13" s="110">
        <f t="shared" si="1"/>
        <v>68891</v>
      </c>
    </row>
    <row r="14" spans="1:15" ht="18" customHeight="1">
      <c r="A14" s="83"/>
      <c r="B14" s="88" t="s">
        <v>89</v>
      </c>
      <c r="C14" s="94">
        <f t="shared" si="1"/>
        <v>1011</v>
      </c>
      <c r="D14" s="94">
        <f t="shared" si="1"/>
        <v>6516</v>
      </c>
      <c r="E14" s="94">
        <f t="shared" si="1"/>
        <v>11137</v>
      </c>
      <c r="F14" s="94">
        <f t="shared" si="1"/>
        <v>10564</v>
      </c>
      <c r="G14" s="94">
        <f t="shared" si="1"/>
        <v>6076</v>
      </c>
      <c r="H14" s="94">
        <f t="shared" si="1"/>
        <v>4125</v>
      </c>
      <c r="I14" s="94">
        <f t="shared" si="1"/>
        <v>5150</v>
      </c>
      <c r="J14" s="94">
        <f t="shared" si="1"/>
        <v>1758</v>
      </c>
      <c r="K14" s="94">
        <f t="shared" si="1"/>
        <v>3779</v>
      </c>
      <c r="L14" s="94">
        <f t="shared" si="1"/>
        <v>4749</v>
      </c>
      <c r="M14" s="94">
        <f t="shared" si="1"/>
        <v>4109</v>
      </c>
      <c r="N14" s="101">
        <f t="shared" si="1"/>
        <v>992</v>
      </c>
      <c r="O14" s="108">
        <f t="shared" si="1"/>
        <v>59966</v>
      </c>
    </row>
    <row r="15" spans="1:15" ht="18" customHeight="1">
      <c r="A15" s="85"/>
      <c r="B15" s="92" t="s">
        <v>90</v>
      </c>
      <c r="C15" s="98">
        <f t="shared" si="1"/>
        <v>1385</v>
      </c>
      <c r="D15" s="98">
        <f t="shared" si="1"/>
        <v>6170</v>
      </c>
      <c r="E15" s="98">
        <f t="shared" si="1"/>
        <v>9591</v>
      </c>
      <c r="F15" s="98">
        <f t="shared" si="1"/>
        <v>11404</v>
      </c>
      <c r="G15" s="98">
        <f t="shared" si="1"/>
        <v>6225</v>
      </c>
      <c r="H15" s="98">
        <f t="shared" si="1"/>
        <v>5240</v>
      </c>
      <c r="I15" s="98">
        <f t="shared" si="1"/>
        <v>4731</v>
      </c>
      <c r="J15" s="98">
        <f t="shared" si="1"/>
        <v>1134</v>
      </c>
      <c r="K15" s="98">
        <f t="shared" si="1"/>
        <v>3603</v>
      </c>
      <c r="L15" s="98">
        <f t="shared" si="1"/>
        <v>4578</v>
      </c>
      <c r="M15" s="98">
        <f t="shared" si="1"/>
        <v>4240</v>
      </c>
      <c r="N15" s="105">
        <f t="shared" si="1"/>
        <v>553</v>
      </c>
      <c r="O15" s="112">
        <f t="shared" si="1"/>
        <v>58854</v>
      </c>
    </row>
    <row r="16" spans="1:15" ht="14.25"/>
    <row r="17" spans="1:19">
      <c r="A17" t="s">
        <v>87</v>
      </c>
      <c r="H17" t="s">
        <v>76</v>
      </c>
    </row>
    <row r="28" spans="1:19">
      <c r="Q28" s="113" t="s">
        <v>104</v>
      </c>
      <c r="R28" s="113"/>
      <c r="S28" s="113"/>
    </row>
    <row r="29" spans="1:19">
      <c r="Q29" s="113"/>
      <c r="R29" s="113"/>
      <c r="S29" s="113"/>
    </row>
    <row r="30" spans="1:19">
      <c r="Q30" s="113"/>
      <c r="R30" s="113"/>
      <c r="S30" s="113"/>
    </row>
    <row r="31" spans="1:19" ht="13.5" customHeight="1">
      <c r="Q31" s="113"/>
      <c r="R31" s="113"/>
      <c r="S31" s="113"/>
    </row>
    <row r="32" spans="1:19">
      <c r="Q32" s="113"/>
      <c r="R32" s="113"/>
      <c r="S32" s="113"/>
    </row>
    <row r="33" spans="1:19">
      <c r="Q33" s="113"/>
      <c r="R33" s="113"/>
      <c r="S33" s="113"/>
    </row>
    <row r="35" spans="1:19">
      <c r="A35" t="s">
        <v>68</v>
      </c>
      <c r="H35" t="s">
        <v>74</v>
      </c>
    </row>
    <row r="52" ht="11.25" customHeight="1"/>
  </sheetData>
  <mergeCells count="5">
    <mergeCell ref="A4:A6"/>
    <mergeCell ref="A7:A9"/>
    <mergeCell ref="A10:A12"/>
    <mergeCell ref="A13:A15"/>
    <mergeCell ref="Q28:S33"/>
  </mergeCells>
  <phoneticPr fontId="2"/>
  <pageMargins left="0.59055118110236227" right="0.27559055118110237" top="0.98425196850393704" bottom="0.23622047244094491" header="0.78740157480314965" footer="0.31496062992125984"/>
  <pageSetup paperSize="9" scale="72" fitToWidth="0" fitToHeight="1" orientation="landscape" usePrinterDefaults="1" r:id="rId1"/>
  <headerFooter>
    <oddHeader>&amp;R&amp;14少年自然の家の在り方に関する検討委員会　資料№５</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sheetPr>
    <pageSetUpPr fitToPage="1"/>
  </sheetPr>
  <dimension ref="A2:AA66"/>
  <sheetViews>
    <sheetView view="pageBreakPreview" zoomScale="70" zoomScaleSheetLayoutView="70" workbookViewId="0">
      <selection activeCell="A2" sqref="A2:N3"/>
    </sheetView>
  </sheetViews>
  <sheetFormatPr defaultRowHeight="13.5"/>
  <cols>
    <col min="1" max="1" width="3.75" style="114" customWidth="1"/>
    <col min="2" max="2" width="2.625" style="114" customWidth="1"/>
    <col min="3" max="9" width="9" style="114" customWidth="1"/>
    <col min="10" max="10" width="9.25" style="114" bestFit="1" customWidth="1"/>
    <col min="11" max="13" width="9" style="114" customWidth="1"/>
    <col min="14" max="14" width="5.125" style="114" customWidth="1"/>
    <col min="15" max="15" width="3.75" style="114" customWidth="1"/>
    <col min="16" max="16" width="2.625" style="114" customWidth="1"/>
    <col min="17" max="23" width="9" style="114" customWidth="1"/>
    <col min="24" max="24" width="9.25" style="114" bestFit="1" customWidth="1"/>
    <col min="25" max="26" width="9" style="114" customWidth="1"/>
    <col min="27" max="27" width="5.125" style="114" customWidth="1"/>
    <col min="28" max="270" width="9" style="114" customWidth="1"/>
    <col min="271" max="271" width="3.75" style="114" customWidth="1"/>
    <col min="272" max="272" width="2.625" style="114" customWidth="1"/>
    <col min="273" max="279" width="9" style="114" customWidth="1"/>
    <col min="280" max="280" width="9.25" style="114" bestFit="1" customWidth="1"/>
    <col min="281" max="282" width="9" style="114" customWidth="1"/>
    <col min="283" max="283" width="5.125" style="114" customWidth="1"/>
    <col min="284" max="526" width="9" style="114" customWidth="1"/>
    <col min="527" max="527" width="3.75" style="114" customWidth="1"/>
    <col min="528" max="528" width="2.625" style="114" customWidth="1"/>
    <col min="529" max="535" width="9" style="114" customWidth="1"/>
    <col min="536" max="536" width="9.25" style="114" bestFit="1" customWidth="1"/>
    <col min="537" max="538" width="9" style="114" customWidth="1"/>
    <col min="539" max="539" width="5.125" style="114" customWidth="1"/>
    <col min="540" max="782" width="9" style="114" customWidth="1"/>
    <col min="783" max="783" width="3.75" style="114" customWidth="1"/>
    <col min="784" max="784" width="2.625" style="114" customWidth="1"/>
    <col min="785" max="791" width="9" style="114" customWidth="1"/>
    <col min="792" max="792" width="9.25" style="114" bestFit="1" customWidth="1"/>
    <col min="793" max="794" width="9" style="114" customWidth="1"/>
    <col min="795" max="795" width="5.125" style="114" customWidth="1"/>
    <col min="796" max="1038" width="9" style="114" customWidth="1"/>
    <col min="1039" max="1039" width="3.75" style="114" customWidth="1"/>
    <col min="1040" max="1040" width="2.625" style="114" customWidth="1"/>
    <col min="1041" max="1047" width="9" style="114" customWidth="1"/>
    <col min="1048" max="1048" width="9.25" style="114" bestFit="1" customWidth="1"/>
    <col min="1049" max="1050" width="9" style="114" customWidth="1"/>
    <col min="1051" max="1051" width="5.125" style="114" customWidth="1"/>
    <col min="1052" max="1294" width="9" style="114" customWidth="1"/>
    <col min="1295" max="1295" width="3.75" style="114" customWidth="1"/>
    <col min="1296" max="1296" width="2.625" style="114" customWidth="1"/>
    <col min="1297" max="1303" width="9" style="114" customWidth="1"/>
    <col min="1304" max="1304" width="9.25" style="114" bestFit="1" customWidth="1"/>
    <col min="1305" max="1306" width="9" style="114" customWidth="1"/>
    <col min="1307" max="1307" width="5.125" style="114" customWidth="1"/>
    <col min="1308" max="1550" width="9" style="114" customWidth="1"/>
    <col min="1551" max="1551" width="3.75" style="114" customWidth="1"/>
    <col min="1552" max="1552" width="2.625" style="114" customWidth="1"/>
    <col min="1553" max="1559" width="9" style="114" customWidth="1"/>
    <col min="1560" max="1560" width="9.25" style="114" bestFit="1" customWidth="1"/>
    <col min="1561" max="1562" width="9" style="114" customWidth="1"/>
    <col min="1563" max="1563" width="5.125" style="114" customWidth="1"/>
    <col min="1564" max="1806" width="9" style="114" customWidth="1"/>
    <col min="1807" max="1807" width="3.75" style="114" customWidth="1"/>
    <col min="1808" max="1808" width="2.625" style="114" customWidth="1"/>
    <col min="1809" max="1815" width="9" style="114" customWidth="1"/>
    <col min="1816" max="1816" width="9.25" style="114" bestFit="1" customWidth="1"/>
    <col min="1817" max="1818" width="9" style="114" customWidth="1"/>
    <col min="1819" max="1819" width="5.125" style="114" customWidth="1"/>
    <col min="1820" max="2062" width="9" style="114" customWidth="1"/>
    <col min="2063" max="2063" width="3.75" style="114" customWidth="1"/>
    <col min="2064" max="2064" width="2.625" style="114" customWidth="1"/>
    <col min="2065" max="2071" width="9" style="114" customWidth="1"/>
    <col min="2072" max="2072" width="9.25" style="114" bestFit="1" customWidth="1"/>
    <col min="2073" max="2074" width="9" style="114" customWidth="1"/>
    <col min="2075" max="2075" width="5.125" style="114" customWidth="1"/>
    <col min="2076" max="2318" width="9" style="114" customWidth="1"/>
    <col min="2319" max="2319" width="3.75" style="114" customWidth="1"/>
    <col min="2320" max="2320" width="2.625" style="114" customWidth="1"/>
    <col min="2321" max="2327" width="9" style="114" customWidth="1"/>
    <col min="2328" max="2328" width="9.25" style="114" bestFit="1" customWidth="1"/>
    <col min="2329" max="2330" width="9" style="114" customWidth="1"/>
    <col min="2331" max="2331" width="5.125" style="114" customWidth="1"/>
    <col min="2332" max="2574" width="9" style="114" customWidth="1"/>
    <col min="2575" max="2575" width="3.75" style="114" customWidth="1"/>
    <col min="2576" max="2576" width="2.625" style="114" customWidth="1"/>
    <col min="2577" max="2583" width="9" style="114" customWidth="1"/>
    <col min="2584" max="2584" width="9.25" style="114" bestFit="1" customWidth="1"/>
    <col min="2585" max="2586" width="9" style="114" customWidth="1"/>
    <col min="2587" max="2587" width="5.125" style="114" customWidth="1"/>
    <col min="2588" max="2830" width="9" style="114" customWidth="1"/>
    <col min="2831" max="2831" width="3.75" style="114" customWidth="1"/>
    <col min="2832" max="2832" width="2.625" style="114" customWidth="1"/>
    <col min="2833" max="2839" width="9" style="114" customWidth="1"/>
    <col min="2840" max="2840" width="9.25" style="114" bestFit="1" customWidth="1"/>
    <col min="2841" max="2842" width="9" style="114" customWidth="1"/>
    <col min="2843" max="2843" width="5.125" style="114" customWidth="1"/>
    <col min="2844" max="3086" width="9" style="114" customWidth="1"/>
    <col min="3087" max="3087" width="3.75" style="114" customWidth="1"/>
    <col min="3088" max="3088" width="2.625" style="114" customWidth="1"/>
    <col min="3089" max="3095" width="9" style="114" customWidth="1"/>
    <col min="3096" max="3096" width="9.25" style="114" bestFit="1" customWidth="1"/>
    <col min="3097" max="3098" width="9" style="114" customWidth="1"/>
    <col min="3099" max="3099" width="5.125" style="114" customWidth="1"/>
    <col min="3100" max="3342" width="9" style="114" customWidth="1"/>
    <col min="3343" max="3343" width="3.75" style="114" customWidth="1"/>
    <col min="3344" max="3344" width="2.625" style="114" customWidth="1"/>
    <col min="3345" max="3351" width="9" style="114" customWidth="1"/>
    <col min="3352" max="3352" width="9.25" style="114" bestFit="1" customWidth="1"/>
    <col min="3353" max="3354" width="9" style="114" customWidth="1"/>
    <col min="3355" max="3355" width="5.125" style="114" customWidth="1"/>
    <col min="3356" max="3598" width="9" style="114" customWidth="1"/>
    <col min="3599" max="3599" width="3.75" style="114" customWidth="1"/>
    <col min="3600" max="3600" width="2.625" style="114" customWidth="1"/>
    <col min="3601" max="3607" width="9" style="114" customWidth="1"/>
    <col min="3608" max="3608" width="9.25" style="114" bestFit="1" customWidth="1"/>
    <col min="3609" max="3610" width="9" style="114" customWidth="1"/>
    <col min="3611" max="3611" width="5.125" style="114" customWidth="1"/>
    <col min="3612" max="3854" width="9" style="114" customWidth="1"/>
    <col min="3855" max="3855" width="3.75" style="114" customWidth="1"/>
    <col min="3856" max="3856" width="2.625" style="114" customWidth="1"/>
    <col min="3857" max="3863" width="9" style="114" customWidth="1"/>
    <col min="3864" max="3864" width="9.25" style="114" bestFit="1" customWidth="1"/>
    <col min="3865" max="3866" width="9" style="114" customWidth="1"/>
    <col min="3867" max="3867" width="5.125" style="114" customWidth="1"/>
    <col min="3868" max="4110" width="9" style="114" customWidth="1"/>
    <col min="4111" max="4111" width="3.75" style="114" customWidth="1"/>
    <col min="4112" max="4112" width="2.625" style="114" customWidth="1"/>
    <col min="4113" max="4119" width="9" style="114" customWidth="1"/>
    <col min="4120" max="4120" width="9.25" style="114" bestFit="1" customWidth="1"/>
    <col min="4121" max="4122" width="9" style="114" customWidth="1"/>
    <col min="4123" max="4123" width="5.125" style="114" customWidth="1"/>
    <col min="4124" max="4366" width="9" style="114" customWidth="1"/>
    <col min="4367" max="4367" width="3.75" style="114" customWidth="1"/>
    <col min="4368" max="4368" width="2.625" style="114" customWidth="1"/>
    <col min="4369" max="4375" width="9" style="114" customWidth="1"/>
    <col min="4376" max="4376" width="9.25" style="114" bestFit="1" customWidth="1"/>
    <col min="4377" max="4378" width="9" style="114" customWidth="1"/>
    <col min="4379" max="4379" width="5.125" style="114" customWidth="1"/>
    <col min="4380" max="4622" width="9" style="114" customWidth="1"/>
    <col min="4623" max="4623" width="3.75" style="114" customWidth="1"/>
    <col min="4624" max="4624" width="2.625" style="114" customWidth="1"/>
    <col min="4625" max="4631" width="9" style="114" customWidth="1"/>
    <col min="4632" max="4632" width="9.25" style="114" bestFit="1" customWidth="1"/>
    <col min="4633" max="4634" width="9" style="114" customWidth="1"/>
    <col min="4635" max="4635" width="5.125" style="114" customWidth="1"/>
    <col min="4636" max="4878" width="9" style="114" customWidth="1"/>
    <col min="4879" max="4879" width="3.75" style="114" customWidth="1"/>
    <col min="4880" max="4880" width="2.625" style="114" customWidth="1"/>
    <col min="4881" max="4887" width="9" style="114" customWidth="1"/>
    <col min="4888" max="4888" width="9.25" style="114" bestFit="1" customWidth="1"/>
    <col min="4889" max="4890" width="9" style="114" customWidth="1"/>
    <col min="4891" max="4891" width="5.125" style="114" customWidth="1"/>
    <col min="4892" max="5134" width="9" style="114" customWidth="1"/>
    <col min="5135" max="5135" width="3.75" style="114" customWidth="1"/>
    <col min="5136" max="5136" width="2.625" style="114" customWidth="1"/>
    <col min="5137" max="5143" width="9" style="114" customWidth="1"/>
    <col min="5144" max="5144" width="9.25" style="114" bestFit="1" customWidth="1"/>
    <col min="5145" max="5146" width="9" style="114" customWidth="1"/>
    <col min="5147" max="5147" width="5.125" style="114" customWidth="1"/>
    <col min="5148" max="5390" width="9" style="114" customWidth="1"/>
    <col min="5391" max="5391" width="3.75" style="114" customWidth="1"/>
    <col min="5392" max="5392" width="2.625" style="114" customWidth="1"/>
    <col min="5393" max="5399" width="9" style="114" customWidth="1"/>
    <col min="5400" max="5400" width="9.25" style="114" bestFit="1" customWidth="1"/>
    <col min="5401" max="5402" width="9" style="114" customWidth="1"/>
    <col min="5403" max="5403" width="5.125" style="114" customWidth="1"/>
    <col min="5404" max="5646" width="9" style="114" customWidth="1"/>
    <col min="5647" max="5647" width="3.75" style="114" customWidth="1"/>
    <col min="5648" max="5648" width="2.625" style="114" customWidth="1"/>
    <col min="5649" max="5655" width="9" style="114" customWidth="1"/>
    <col min="5656" max="5656" width="9.25" style="114" bestFit="1" customWidth="1"/>
    <col min="5657" max="5658" width="9" style="114" customWidth="1"/>
    <col min="5659" max="5659" width="5.125" style="114" customWidth="1"/>
    <col min="5660" max="5902" width="9" style="114" customWidth="1"/>
    <col min="5903" max="5903" width="3.75" style="114" customWidth="1"/>
    <col min="5904" max="5904" width="2.625" style="114" customWidth="1"/>
    <col min="5905" max="5911" width="9" style="114" customWidth="1"/>
    <col min="5912" max="5912" width="9.25" style="114" bestFit="1" customWidth="1"/>
    <col min="5913" max="5914" width="9" style="114" customWidth="1"/>
    <col min="5915" max="5915" width="5.125" style="114" customWidth="1"/>
    <col min="5916" max="6158" width="9" style="114" customWidth="1"/>
    <col min="6159" max="6159" width="3.75" style="114" customWidth="1"/>
    <col min="6160" max="6160" width="2.625" style="114" customWidth="1"/>
    <col min="6161" max="6167" width="9" style="114" customWidth="1"/>
    <col min="6168" max="6168" width="9.25" style="114" bestFit="1" customWidth="1"/>
    <col min="6169" max="6170" width="9" style="114" customWidth="1"/>
    <col min="6171" max="6171" width="5.125" style="114" customWidth="1"/>
    <col min="6172" max="6414" width="9" style="114" customWidth="1"/>
    <col min="6415" max="6415" width="3.75" style="114" customWidth="1"/>
    <col min="6416" max="6416" width="2.625" style="114" customWidth="1"/>
    <col min="6417" max="6423" width="9" style="114" customWidth="1"/>
    <col min="6424" max="6424" width="9.25" style="114" bestFit="1" customWidth="1"/>
    <col min="6425" max="6426" width="9" style="114" customWidth="1"/>
    <col min="6427" max="6427" width="5.125" style="114" customWidth="1"/>
    <col min="6428" max="6670" width="9" style="114" customWidth="1"/>
    <col min="6671" max="6671" width="3.75" style="114" customWidth="1"/>
    <col min="6672" max="6672" width="2.625" style="114" customWidth="1"/>
    <col min="6673" max="6679" width="9" style="114" customWidth="1"/>
    <col min="6680" max="6680" width="9.25" style="114" bestFit="1" customWidth="1"/>
    <col min="6681" max="6682" width="9" style="114" customWidth="1"/>
    <col min="6683" max="6683" width="5.125" style="114" customWidth="1"/>
    <col min="6684" max="6926" width="9" style="114" customWidth="1"/>
    <col min="6927" max="6927" width="3.75" style="114" customWidth="1"/>
    <col min="6928" max="6928" width="2.625" style="114" customWidth="1"/>
    <col min="6929" max="6935" width="9" style="114" customWidth="1"/>
    <col min="6936" max="6936" width="9.25" style="114" bestFit="1" customWidth="1"/>
    <col min="6937" max="6938" width="9" style="114" customWidth="1"/>
    <col min="6939" max="6939" width="5.125" style="114" customWidth="1"/>
    <col min="6940" max="7182" width="9" style="114" customWidth="1"/>
    <col min="7183" max="7183" width="3.75" style="114" customWidth="1"/>
    <col min="7184" max="7184" width="2.625" style="114" customWidth="1"/>
    <col min="7185" max="7191" width="9" style="114" customWidth="1"/>
    <col min="7192" max="7192" width="9.25" style="114" bestFit="1" customWidth="1"/>
    <col min="7193" max="7194" width="9" style="114" customWidth="1"/>
    <col min="7195" max="7195" width="5.125" style="114" customWidth="1"/>
    <col min="7196" max="7438" width="9" style="114" customWidth="1"/>
    <col min="7439" max="7439" width="3.75" style="114" customWidth="1"/>
    <col min="7440" max="7440" width="2.625" style="114" customWidth="1"/>
    <col min="7441" max="7447" width="9" style="114" customWidth="1"/>
    <col min="7448" max="7448" width="9.25" style="114" bestFit="1" customWidth="1"/>
    <col min="7449" max="7450" width="9" style="114" customWidth="1"/>
    <col min="7451" max="7451" width="5.125" style="114" customWidth="1"/>
    <col min="7452" max="7694" width="9" style="114" customWidth="1"/>
    <col min="7695" max="7695" width="3.75" style="114" customWidth="1"/>
    <col min="7696" max="7696" width="2.625" style="114" customWidth="1"/>
    <col min="7697" max="7703" width="9" style="114" customWidth="1"/>
    <col min="7704" max="7704" width="9.25" style="114" bestFit="1" customWidth="1"/>
    <col min="7705" max="7706" width="9" style="114" customWidth="1"/>
    <col min="7707" max="7707" width="5.125" style="114" customWidth="1"/>
    <col min="7708" max="7950" width="9" style="114" customWidth="1"/>
    <col min="7951" max="7951" width="3.75" style="114" customWidth="1"/>
    <col min="7952" max="7952" width="2.625" style="114" customWidth="1"/>
    <col min="7953" max="7959" width="9" style="114" customWidth="1"/>
    <col min="7960" max="7960" width="9.25" style="114" bestFit="1" customWidth="1"/>
    <col min="7961" max="7962" width="9" style="114" customWidth="1"/>
    <col min="7963" max="7963" width="5.125" style="114" customWidth="1"/>
    <col min="7964" max="8206" width="9" style="114" customWidth="1"/>
    <col min="8207" max="8207" width="3.75" style="114" customWidth="1"/>
    <col min="8208" max="8208" width="2.625" style="114" customWidth="1"/>
    <col min="8209" max="8215" width="9" style="114" customWidth="1"/>
    <col min="8216" max="8216" width="9.25" style="114" bestFit="1" customWidth="1"/>
    <col min="8217" max="8218" width="9" style="114" customWidth="1"/>
    <col min="8219" max="8219" width="5.125" style="114" customWidth="1"/>
    <col min="8220" max="8462" width="9" style="114" customWidth="1"/>
    <col min="8463" max="8463" width="3.75" style="114" customWidth="1"/>
    <col min="8464" max="8464" width="2.625" style="114" customWidth="1"/>
    <col min="8465" max="8471" width="9" style="114" customWidth="1"/>
    <col min="8472" max="8472" width="9.25" style="114" bestFit="1" customWidth="1"/>
    <col min="8473" max="8474" width="9" style="114" customWidth="1"/>
    <col min="8475" max="8475" width="5.125" style="114" customWidth="1"/>
    <col min="8476" max="8718" width="9" style="114" customWidth="1"/>
    <col min="8719" max="8719" width="3.75" style="114" customWidth="1"/>
    <col min="8720" max="8720" width="2.625" style="114" customWidth="1"/>
    <col min="8721" max="8727" width="9" style="114" customWidth="1"/>
    <col min="8728" max="8728" width="9.25" style="114" bestFit="1" customWidth="1"/>
    <col min="8729" max="8730" width="9" style="114" customWidth="1"/>
    <col min="8731" max="8731" width="5.125" style="114" customWidth="1"/>
    <col min="8732" max="8974" width="9" style="114" customWidth="1"/>
    <col min="8975" max="8975" width="3.75" style="114" customWidth="1"/>
    <col min="8976" max="8976" width="2.625" style="114" customWidth="1"/>
    <col min="8977" max="8983" width="9" style="114" customWidth="1"/>
    <col min="8984" max="8984" width="9.25" style="114" bestFit="1" customWidth="1"/>
    <col min="8985" max="8986" width="9" style="114" customWidth="1"/>
    <col min="8987" max="8987" width="5.125" style="114" customWidth="1"/>
    <col min="8988" max="9230" width="9" style="114" customWidth="1"/>
    <col min="9231" max="9231" width="3.75" style="114" customWidth="1"/>
    <col min="9232" max="9232" width="2.625" style="114" customWidth="1"/>
    <col min="9233" max="9239" width="9" style="114" customWidth="1"/>
    <col min="9240" max="9240" width="9.25" style="114" bestFit="1" customWidth="1"/>
    <col min="9241" max="9242" width="9" style="114" customWidth="1"/>
    <col min="9243" max="9243" width="5.125" style="114" customWidth="1"/>
    <col min="9244" max="9486" width="9" style="114" customWidth="1"/>
    <col min="9487" max="9487" width="3.75" style="114" customWidth="1"/>
    <col min="9488" max="9488" width="2.625" style="114" customWidth="1"/>
    <col min="9489" max="9495" width="9" style="114" customWidth="1"/>
    <col min="9496" max="9496" width="9.25" style="114" bestFit="1" customWidth="1"/>
    <col min="9497" max="9498" width="9" style="114" customWidth="1"/>
    <col min="9499" max="9499" width="5.125" style="114" customWidth="1"/>
    <col min="9500" max="9742" width="9" style="114" customWidth="1"/>
    <col min="9743" max="9743" width="3.75" style="114" customWidth="1"/>
    <col min="9744" max="9744" width="2.625" style="114" customWidth="1"/>
    <col min="9745" max="9751" width="9" style="114" customWidth="1"/>
    <col min="9752" max="9752" width="9.25" style="114" bestFit="1" customWidth="1"/>
    <col min="9753" max="9754" width="9" style="114" customWidth="1"/>
    <col min="9755" max="9755" width="5.125" style="114" customWidth="1"/>
    <col min="9756" max="9998" width="9" style="114" customWidth="1"/>
    <col min="9999" max="9999" width="3.75" style="114" customWidth="1"/>
    <col min="10000" max="10000" width="2.625" style="114" customWidth="1"/>
    <col min="10001" max="10007" width="9" style="114" customWidth="1"/>
    <col min="10008" max="10008" width="9.25" style="114" bestFit="1" customWidth="1"/>
    <col min="10009" max="10010" width="9" style="114" customWidth="1"/>
    <col min="10011" max="10011" width="5.125" style="114" customWidth="1"/>
    <col min="10012" max="10254" width="9" style="114" customWidth="1"/>
    <col min="10255" max="10255" width="3.75" style="114" customWidth="1"/>
    <col min="10256" max="10256" width="2.625" style="114" customWidth="1"/>
    <col min="10257" max="10263" width="9" style="114" customWidth="1"/>
    <col min="10264" max="10264" width="9.25" style="114" bestFit="1" customWidth="1"/>
    <col min="10265" max="10266" width="9" style="114" customWidth="1"/>
    <col min="10267" max="10267" width="5.125" style="114" customWidth="1"/>
    <col min="10268" max="10510" width="9" style="114" customWidth="1"/>
    <col min="10511" max="10511" width="3.75" style="114" customWidth="1"/>
    <col min="10512" max="10512" width="2.625" style="114" customWidth="1"/>
    <col min="10513" max="10519" width="9" style="114" customWidth="1"/>
    <col min="10520" max="10520" width="9.25" style="114" bestFit="1" customWidth="1"/>
    <col min="10521" max="10522" width="9" style="114" customWidth="1"/>
    <col min="10523" max="10523" width="5.125" style="114" customWidth="1"/>
    <col min="10524" max="10766" width="9" style="114" customWidth="1"/>
    <col min="10767" max="10767" width="3.75" style="114" customWidth="1"/>
    <col min="10768" max="10768" width="2.625" style="114" customWidth="1"/>
    <col min="10769" max="10775" width="9" style="114" customWidth="1"/>
    <col min="10776" max="10776" width="9.25" style="114" bestFit="1" customWidth="1"/>
    <col min="10777" max="10778" width="9" style="114" customWidth="1"/>
    <col min="10779" max="10779" width="5.125" style="114" customWidth="1"/>
    <col min="10780" max="11022" width="9" style="114" customWidth="1"/>
    <col min="11023" max="11023" width="3.75" style="114" customWidth="1"/>
    <col min="11024" max="11024" width="2.625" style="114" customWidth="1"/>
    <col min="11025" max="11031" width="9" style="114" customWidth="1"/>
    <col min="11032" max="11032" width="9.25" style="114" bestFit="1" customWidth="1"/>
    <col min="11033" max="11034" width="9" style="114" customWidth="1"/>
    <col min="11035" max="11035" width="5.125" style="114" customWidth="1"/>
    <col min="11036" max="11278" width="9" style="114" customWidth="1"/>
    <col min="11279" max="11279" width="3.75" style="114" customWidth="1"/>
    <col min="11280" max="11280" width="2.625" style="114" customWidth="1"/>
    <col min="11281" max="11287" width="9" style="114" customWidth="1"/>
    <col min="11288" max="11288" width="9.25" style="114" bestFit="1" customWidth="1"/>
    <col min="11289" max="11290" width="9" style="114" customWidth="1"/>
    <col min="11291" max="11291" width="5.125" style="114" customWidth="1"/>
    <col min="11292" max="11534" width="9" style="114" customWidth="1"/>
    <col min="11535" max="11535" width="3.75" style="114" customWidth="1"/>
    <col min="11536" max="11536" width="2.625" style="114" customWidth="1"/>
    <col min="11537" max="11543" width="9" style="114" customWidth="1"/>
    <col min="11544" max="11544" width="9.25" style="114" bestFit="1" customWidth="1"/>
    <col min="11545" max="11546" width="9" style="114" customWidth="1"/>
    <col min="11547" max="11547" width="5.125" style="114" customWidth="1"/>
    <col min="11548" max="11790" width="9" style="114" customWidth="1"/>
    <col min="11791" max="11791" width="3.75" style="114" customWidth="1"/>
    <col min="11792" max="11792" width="2.625" style="114" customWidth="1"/>
    <col min="11793" max="11799" width="9" style="114" customWidth="1"/>
    <col min="11800" max="11800" width="9.25" style="114" bestFit="1" customWidth="1"/>
    <col min="11801" max="11802" width="9" style="114" customWidth="1"/>
    <col min="11803" max="11803" width="5.125" style="114" customWidth="1"/>
    <col min="11804" max="12046" width="9" style="114" customWidth="1"/>
    <col min="12047" max="12047" width="3.75" style="114" customWidth="1"/>
    <col min="12048" max="12048" width="2.625" style="114" customWidth="1"/>
    <col min="12049" max="12055" width="9" style="114" customWidth="1"/>
    <col min="12056" max="12056" width="9.25" style="114" bestFit="1" customWidth="1"/>
    <col min="12057" max="12058" width="9" style="114" customWidth="1"/>
    <col min="12059" max="12059" width="5.125" style="114" customWidth="1"/>
    <col min="12060" max="12302" width="9" style="114" customWidth="1"/>
    <col min="12303" max="12303" width="3.75" style="114" customWidth="1"/>
    <col min="12304" max="12304" width="2.625" style="114" customWidth="1"/>
    <col min="12305" max="12311" width="9" style="114" customWidth="1"/>
    <col min="12312" max="12312" width="9.25" style="114" bestFit="1" customWidth="1"/>
    <col min="12313" max="12314" width="9" style="114" customWidth="1"/>
    <col min="12315" max="12315" width="5.125" style="114" customWidth="1"/>
    <col min="12316" max="12558" width="9" style="114" customWidth="1"/>
    <col min="12559" max="12559" width="3.75" style="114" customWidth="1"/>
    <col min="12560" max="12560" width="2.625" style="114" customWidth="1"/>
    <col min="12561" max="12567" width="9" style="114" customWidth="1"/>
    <col min="12568" max="12568" width="9.25" style="114" bestFit="1" customWidth="1"/>
    <col min="12569" max="12570" width="9" style="114" customWidth="1"/>
    <col min="12571" max="12571" width="5.125" style="114" customWidth="1"/>
    <col min="12572" max="12814" width="9" style="114" customWidth="1"/>
    <col min="12815" max="12815" width="3.75" style="114" customWidth="1"/>
    <col min="12816" max="12816" width="2.625" style="114" customWidth="1"/>
    <col min="12817" max="12823" width="9" style="114" customWidth="1"/>
    <col min="12824" max="12824" width="9.25" style="114" bestFit="1" customWidth="1"/>
    <col min="12825" max="12826" width="9" style="114" customWidth="1"/>
    <col min="12827" max="12827" width="5.125" style="114" customWidth="1"/>
    <col min="12828" max="13070" width="9" style="114" customWidth="1"/>
    <col min="13071" max="13071" width="3.75" style="114" customWidth="1"/>
    <col min="13072" max="13072" width="2.625" style="114" customWidth="1"/>
    <col min="13073" max="13079" width="9" style="114" customWidth="1"/>
    <col min="13080" max="13080" width="9.25" style="114" bestFit="1" customWidth="1"/>
    <col min="13081" max="13082" width="9" style="114" customWidth="1"/>
    <col min="13083" max="13083" width="5.125" style="114" customWidth="1"/>
    <col min="13084" max="13326" width="9" style="114" customWidth="1"/>
    <col min="13327" max="13327" width="3.75" style="114" customWidth="1"/>
    <col min="13328" max="13328" width="2.625" style="114" customWidth="1"/>
    <col min="13329" max="13335" width="9" style="114" customWidth="1"/>
    <col min="13336" max="13336" width="9.25" style="114" bestFit="1" customWidth="1"/>
    <col min="13337" max="13338" width="9" style="114" customWidth="1"/>
    <col min="13339" max="13339" width="5.125" style="114" customWidth="1"/>
    <col min="13340" max="13582" width="9" style="114" customWidth="1"/>
    <col min="13583" max="13583" width="3.75" style="114" customWidth="1"/>
    <col min="13584" max="13584" width="2.625" style="114" customWidth="1"/>
    <col min="13585" max="13591" width="9" style="114" customWidth="1"/>
    <col min="13592" max="13592" width="9.25" style="114" bestFit="1" customWidth="1"/>
    <col min="13593" max="13594" width="9" style="114" customWidth="1"/>
    <col min="13595" max="13595" width="5.125" style="114" customWidth="1"/>
    <col min="13596" max="13838" width="9" style="114" customWidth="1"/>
    <col min="13839" max="13839" width="3.75" style="114" customWidth="1"/>
    <col min="13840" max="13840" width="2.625" style="114" customWidth="1"/>
    <col min="13841" max="13847" width="9" style="114" customWidth="1"/>
    <col min="13848" max="13848" width="9.25" style="114" bestFit="1" customWidth="1"/>
    <col min="13849" max="13850" width="9" style="114" customWidth="1"/>
    <col min="13851" max="13851" width="5.125" style="114" customWidth="1"/>
    <col min="13852" max="14094" width="9" style="114" customWidth="1"/>
    <col min="14095" max="14095" width="3.75" style="114" customWidth="1"/>
    <col min="14096" max="14096" width="2.625" style="114" customWidth="1"/>
    <col min="14097" max="14103" width="9" style="114" customWidth="1"/>
    <col min="14104" max="14104" width="9.25" style="114" bestFit="1" customWidth="1"/>
    <col min="14105" max="14106" width="9" style="114" customWidth="1"/>
    <col min="14107" max="14107" width="5.125" style="114" customWidth="1"/>
    <col min="14108" max="14350" width="9" style="114" customWidth="1"/>
    <col min="14351" max="14351" width="3.75" style="114" customWidth="1"/>
    <col min="14352" max="14352" width="2.625" style="114" customWidth="1"/>
    <col min="14353" max="14359" width="9" style="114" customWidth="1"/>
    <col min="14360" max="14360" width="9.25" style="114" bestFit="1" customWidth="1"/>
    <col min="14361" max="14362" width="9" style="114" customWidth="1"/>
    <col min="14363" max="14363" width="5.125" style="114" customWidth="1"/>
    <col min="14364" max="14606" width="9" style="114" customWidth="1"/>
    <col min="14607" max="14607" width="3.75" style="114" customWidth="1"/>
    <col min="14608" max="14608" width="2.625" style="114" customWidth="1"/>
    <col min="14609" max="14615" width="9" style="114" customWidth="1"/>
    <col min="14616" max="14616" width="9.25" style="114" bestFit="1" customWidth="1"/>
    <col min="14617" max="14618" width="9" style="114" customWidth="1"/>
    <col min="14619" max="14619" width="5.125" style="114" customWidth="1"/>
    <col min="14620" max="14862" width="9" style="114" customWidth="1"/>
    <col min="14863" max="14863" width="3.75" style="114" customWidth="1"/>
    <col min="14864" max="14864" width="2.625" style="114" customWidth="1"/>
    <col min="14865" max="14871" width="9" style="114" customWidth="1"/>
    <col min="14872" max="14872" width="9.25" style="114" bestFit="1" customWidth="1"/>
    <col min="14873" max="14874" width="9" style="114" customWidth="1"/>
    <col min="14875" max="14875" width="5.125" style="114" customWidth="1"/>
    <col min="14876" max="15118" width="9" style="114" customWidth="1"/>
    <col min="15119" max="15119" width="3.75" style="114" customWidth="1"/>
    <col min="15120" max="15120" width="2.625" style="114" customWidth="1"/>
    <col min="15121" max="15127" width="9" style="114" customWidth="1"/>
    <col min="15128" max="15128" width="9.25" style="114" bestFit="1" customWidth="1"/>
    <col min="15129" max="15130" width="9" style="114" customWidth="1"/>
    <col min="15131" max="15131" width="5.125" style="114" customWidth="1"/>
    <col min="15132" max="15374" width="9" style="114" customWidth="1"/>
    <col min="15375" max="15375" width="3.75" style="114" customWidth="1"/>
    <col min="15376" max="15376" width="2.625" style="114" customWidth="1"/>
    <col min="15377" max="15383" width="9" style="114" customWidth="1"/>
    <col min="15384" max="15384" width="9.25" style="114" bestFit="1" customWidth="1"/>
    <col min="15385" max="15386" width="9" style="114" customWidth="1"/>
    <col min="15387" max="15387" width="5.125" style="114" customWidth="1"/>
    <col min="15388" max="15630" width="9" style="114" customWidth="1"/>
    <col min="15631" max="15631" width="3.75" style="114" customWidth="1"/>
    <col min="15632" max="15632" width="2.625" style="114" customWidth="1"/>
    <col min="15633" max="15639" width="9" style="114" customWidth="1"/>
    <col min="15640" max="15640" width="9.25" style="114" bestFit="1" customWidth="1"/>
    <col min="15641" max="15642" width="9" style="114" customWidth="1"/>
    <col min="15643" max="15643" width="5.125" style="114" customWidth="1"/>
    <col min="15644" max="15886" width="9" style="114" customWidth="1"/>
    <col min="15887" max="15887" width="3.75" style="114" customWidth="1"/>
    <col min="15888" max="15888" width="2.625" style="114" customWidth="1"/>
    <col min="15889" max="15895" width="9" style="114" customWidth="1"/>
    <col min="15896" max="15896" width="9.25" style="114" bestFit="1" customWidth="1"/>
    <col min="15897" max="15898" width="9" style="114" customWidth="1"/>
    <col min="15899" max="15899" width="5.125" style="114" customWidth="1"/>
    <col min="15900" max="16142" width="9" style="114" customWidth="1"/>
    <col min="16143" max="16143" width="3.75" style="114" customWidth="1"/>
    <col min="16144" max="16144" width="2.625" style="114" customWidth="1"/>
    <col min="16145" max="16151" width="9" style="114" customWidth="1"/>
    <col min="16152" max="16152" width="9.25" style="114" bestFit="1" customWidth="1"/>
    <col min="16153" max="16154" width="9" style="114" customWidth="1"/>
    <col min="16155" max="16155" width="5.125" style="114" customWidth="1"/>
    <col min="16156" max="16384" width="9" style="114" customWidth="1"/>
  </cols>
  <sheetData>
    <row r="2" spans="1:27" ht="19.5" customHeight="1">
      <c r="A2" s="115" t="s">
        <v>105</v>
      </c>
      <c r="B2" s="115"/>
      <c r="C2" s="115"/>
      <c r="D2" s="115"/>
      <c r="E2" s="115"/>
      <c r="F2" s="115"/>
      <c r="G2" s="115"/>
      <c r="H2" s="115"/>
      <c r="I2" s="115"/>
      <c r="J2" s="115"/>
      <c r="K2" s="115"/>
      <c r="L2" s="115"/>
      <c r="M2" s="115"/>
      <c r="N2" s="115"/>
      <c r="Q2" s="155"/>
      <c r="R2" s="160"/>
      <c r="S2" s="161"/>
      <c r="T2" s="161"/>
      <c r="U2" s="161"/>
      <c r="V2" s="161"/>
      <c r="W2" s="164"/>
      <c r="X2" s="160"/>
      <c r="Y2" s="165"/>
      <c r="Z2" s="167"/>
      <c r="AA2" s="167"/>
    </row>
    <row r="3" spans="1:27">
      <c r="A3" s="115"/>
      <c r="B3" s="115"/>
      <c r="C3" s="115"/>
      <c r="D3" s="115"/>
      <c r="E3" s="115"/>
      <c r="F3" s="115"/>
      <c r="G3" s="115"/>
      <c r="H3" s="115"/>
      <c r="I3" s="115"/>
      <c r="J3" s="115"/>
      <c r="K3" s="115"/>
      <c r="L3" s="115"/>
      <c r="M3" s="115"/>
      <c r="N3" s="115"/>
      <c r="Y3" s="166"/>
      <c r="Z3" s="168"/>
      <c r="AA3" s="169"/>
    </row>
    <row r="5" spans="1:27" ht="13.5" customHeight="1">
      <c r="A5" s="116" t="s">
        <v>22</v>
      </c>
      <c r="B5" s="116"/>
      <c r="C5" s="116"/>
      <c r="D5" s="116"/>
      <c r="N5" s="116" t="s">
        <v>76</v>
      </c>
      <c r="O5" s="116"/>
      <c r="P5" s="116"/>
      <c r="Q5" s="116"/>
      <c r="R5" s="116"/>
    </row>
    <row r="6" spans="1:27" ht="13.5" customHeight="1">
      <c r="A6" s="116"/>
      <c r="B6" s="116"/>
      <c r="C6" s="116"/>
      <c r="D6" s="116"/>
      <c r="N6" s="116"/>
      <c r="O6" s="116"/>
      <c r="P6" s="116"/>
      <c r="Q6" s="116"/>
      <c r="R6" s="116"/>
    </row>
    <row r="20" spans="11:11" ht="14.25">
      <c r="K20" s="148" t="s">
        <v>22</v>
      </c>
    </row>
    <row r="33" spans="1:16">
      <c r="A33" s="117"/>
      <c r="B33" s="114" t="s">
        <v>106</v>
      </c>
      <c r="O33" s="149"/>
      <c r="P33" s="114" t="s">
        <v>106</v>
      </c>
    </row>
    <row r="34" spans="1:16">
      <c r="A34" s="118"/>
      <c r="B34" s="114" t="s">
        <v>107</v>
      </c>
      <c r="O34" s="150"/>
      <c r="P34" s="114" t="s">
        <v>107</v>
      </c>
    </row>
    <row r="35" spans="1:16">
      <c r="A35" s="119"/>
      <c r="B35" s="114" t="s">
        <v>24</v>
      </c>
      <c r="O35" s="119"/>
      <c r="P35" s="114" t="s">
        <v>24</v>
      </c>
    </row>
    <row r="40" spans="1:16" ht="14.25">
      <c r="P40" s="148" t="s">
        <v>76</v>
      </c>
    </row>
    <row r="44" spans="1:16">
      <c r="J44" s="146"/>
    </row>
    <row r="57" spans="2:25" ht="14.25">
      <c r="B57" s="114" t="s">
        <v>109</v>
      </c>
      <c r="C57" s="114" t="s">
        <v>115</v>
      </c>
      <c r="P57" s="114" t="s">
        <v>109</v>
      </c>
      <c r="Q57" s="114" t="s">
        <v>115</v>
      </c>
    </row>
    <row r="58" spans="2:25">
      <c r="B58" s="120" t="s">
        <v>98</v>
      </c>
      <c r="C58" s="126"/>
      <c r="D58" s="133" t="s">
        <v>116</v>
      </c>
      <c r="E58" s="133"/>
      <c r="F58" s="140">
        <f>45/68</f>
        <v>0.66176470588235292</v>
      </c>
      <c r="P58" s="151" t="s">
        <v>98</v>
      </c>
      <c r="Q58" s="156"/>
      <c r="R58" s="133" t="s">
        <v>108</v>
      </c>
      <c r="S58" s="133"/>
      <c r="T58" s="162">
        <f>0/68</f>
        <v>0</v>
      </c>
    </row>
    <row r="59" spans="2:25">
      <c r="B59" s="121" t="s">
        <v>110</v>
      </c>
      <c r="C59" s="127"/>
      <c r="D59" s="134" t="s">
        <v>117</v>
      </c>
      <c r="E59" s="139"/>
      <c r="F59" s="141">
        <f>38/46</f>
        <v>0.82608695652173914</v>
      </c>
      <c r="P59" s="152" t="s">
        <v>111</v>
      </c>
      <c r="Q59" s="157"/>
      <c r="R59" s="135" t="s">
        <v>123</v>
      </c>
      <c r="S59" s="135"/>
      <c r="T59" s="142">
        <f>4/96</f>
        <v>4.1666666666666664e-002</v>
      </c>
    </row>
    <row r="60" spans="2:25">
      <c r="B60" s="122" t="s">
        <v>111</v>
      </c>
      <c r="C60" s="128"/>
      <c r="D60" s="135" t="s">
        <v>118</v>
      </c>
      <c r="E60" s="135"/>
      <c r="F60" s="142">
        <f>0/96</f>
        <v>0</v>
      </c>
      <c r="P60" s="122" t="s">
        <v>112</v>
      </c>
      <c r="Q60" s="128"/>
      <c r="R60" s="135" t="s">
        <v>119</v>
      </c>
      <c r="S60" s="135"/>
      <c r="T60" s="142">
        <f>0/49</f>
        <v>0</v>
      </c>
    </row>
    <row r="61" spans="2:25" ht="14.25">
      <c r="B61" s="122" t="s">
        <v>112</v>
      </c>
      <c r="C61" s="128"/>
      <c r="D61" s="135" t="s">
        <v>119</v>
      </c>
      <c r="E61" s="135"/>
      <c r="F61" s="142">
        <f>0/49</f>
        <v>0</v>
      </c>
      <c r="P61" s="153" t="s">
        <v>113</v>
      </c>
      <c r="Q61" s="158"/>
      <c r="R61" s="136" t="s">
        <v>124</v>
      </c>
      <c r="S61" s="136"/>
      <c r="T61" s="163">
        <f>72/82</f>
        <v>0.87804878048780488</v>
      </c>
    </row>
    <row r="62" spans="2:25" ht="14.25">
      <c r="B62" s="123" t="s">
        <v>113</v>
      </c>
      <c r="C62" s="129"/>
      <c r="D62" s="136" t="s">
        <v>120</v>
      </c>
      <c r="E62" s="136"/>
      <c r="F62" s="143">
        <f>0/82</f>
        <v>0</v>
      </c>
      <c r="P62" s="154" t="s">
        <v>82</v>
      </c>
      <c r="Q62" s="159"/>
      <c r="R62" s="137" t="s">
        <v>125</v>
      </c>
      <c r="S62" s="137"/>
      <c r="T62" s="144">
        <f>76/246</f>
        <v>0.30894308943089432</v>
      </c>
    </row>
    <row r="63" spans="2:25" ht="15">
      <c r="B63" s="124" t="s">
        <v>82</v>
      </c>
      <c r="C63" s="130"/>
      <c r="D63" s="137" t="s">
        <v>121</v>
      </c>
      <c r="E63" s="137"/>
      <c r="F63" s="144">
        <f>45/246</f>
        <v>0.18292682926829268</v>
      </c>
      <c r="J63" s="147"/>
      <c r="P63" s="125" t="s">
        <v>114</v>
      </c>
      <c r="Q63" s="131"/>
      <c r="R63" s="138" t="s">
        <v>127</v>
      </c>
      <c r="S63" s="138"/>
      <c r="T63" s="145">
        <f>76/199</f>
        <v>0.38190954773869346</v>
      </c>
      <c r="X63" s="147"/>
    </row>
    <row r="64" spans="2:25" ht="14.25">
      <c r="B64" s="125" t="s">
        <v>114</v>
      </c>
      <c r="C64" s="131"/>
      <c r="D64" s="138" t="s">
        <v>122</v>
      </c>
      <c r="E64" s="138"/>
      <c r="F64" s="145">
        <f>45/199</f>
        <v>0.22613065326633167</v>
      </c>
      <c r="K64" s="147"/>
      <c r="Q64" s="132"/>
      <c r="R64" s="132"/>
      <c r="Y64" s="147"/>
    </row>
    <row r="65" spans="3:24">
      <c r="C65" s="132"/>
      <c r="D65" s="132"/>
      <c r="J65" s="132"/>
      <c r="X65" s="132"/>
    </row>
    <row r="66" spans="3:24">
      <c r="J66" s="132"/>
      <c r="X66" s="132"/>
    </row>
  </sheetData>
  <mergeCells count="30">
    <mergeCell ref="Y2:AA2"/>
    <mergeCell ref="B58:C58"/>
    <mergeCell ref="D58:E58"/>
    <mergeCell ref="P58:Q58"/>
    <mergeCell ref="R58:S58"/>
    <mergeCell ref="B59:C59"/>
    <mergeCell ref="D59:E59"/>
    <mergeCell ref="P59:Q59"/>
    <mergeCell ref="R59:S59"/>
    <mergeCell ref="B60:C60"/>
    <mergeCell ref="D60:E60"/>
    <mergeCell ref="P60:Q60"/>
    <mergeCell ref="R60:S60"/>
    <mergeCell ref="B61:C61"/>
    <mergeCell ref="D61:E61"/>
    <mergeCell ref="P61:Q61"/>
    <mergeCell ref="R61:S61"/>
    <mergeCell ref="B62:C62"/>
    <mergeCell ref="D62:E62"/>
    <mergeCell ref="P62:Q62"/>
    <mergeCell ref="R62:S62"/>
    <mergeCell ref="B63:C63"/>
    <mergeCell ref="D63:E63"/>
    <mergeCell ref="P63:Q63"/>
    <mergeCell ref="R63:S63"/>
    <mergeCell ref="B64:C64"/>
    <mergeCell ref="D64:E64"/>
    <mergeCell ref="A2:N3"/>
    <mergeCell ref="A5:D6"/>
    <mergeCell ref="N5:R6"/>
  </mergeCells>
  <phoneticPr fontId="2"/>
  <printOptions horizontalCentered="1" verticalCentered="1"/>
  <pageMargins left="0.59055118110236227" right="0.27559055118110237" top="0.98425196850393704" bottom="0.23622047244094491" header="0.78740157480314965" footer="0.31496062992125984"/>
  <pageSetup paperSize="9" scale="63" fitToWidth="1" fitToHeight="1" orientation="landscape" usePrinterDefaults="1" r:id="rId1"/>
  <headerFooter alignWithMargins="0">
    <oddHeader>&amp;R&amp;16少年自然の家の在り方に関する検討委員会　資料№６－１</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sheetPr>
    <pageSetUpPr fitToPage="1"/>
  </sheetPr>
  <dimension ref="A2:AA66"/>
  <sheetViews>
    <sheetView view="pageBreakPreview" zoomScale="70" zoomScaleSheetLayoutView="70" workbookViewId="0">
      <selection activeCell="A2" sqref="A2:N3"/>
    </sheetView>
  </sheetViews>
  <sheetFormatPr defaultRowHeight="13.5"/>
  <cols>
    <col min="1" max="1" width="3.75" style="114" customWidth="1"/>
    <col min="2" max="2" width="2.625" style="114" customWidth="1"/>
    <col min="3" max="9" width="9" style="114" customWidth="1"/>
    <col min="10" max="10" width="9.25" style="114" bestFit="1" customWidth="1"/>
    <col min="11" max="13" width="9" style="114" customWidth="1"/>
    <col min="14" max="14" width="5.125" style="114" customWidth="1"/>
    <col min="15" max="15" width="3.75" style="114" customWidth="1"/>
    <col min="16" max="16" width="2.625" style="114" customWidth="1"/>
    <col min="17" max="23" width="9" style="114" customWidth="1"/>
    <col min="24" max="24" width="9.25" style="114" bestFit="1" customWidth="1"/>
    <col min="25" max="265" width="9" style="114" customWidth="1"/>
    <col min="266" max="266" width="3.75" style="114" customWidth="1"/>
    <col min="267" max="267" width="2.625" style="114" customWidth="1"/>
    <col min="268" max="274" width="9" style="114" customWidth="1"/>
    <col min="275" max="275" width="9.25" style="114" bestFit="1" customWidth="1"/>
    <col min="276" max="277" width="9" style="114" customWidth="1"/>
    <col min="278" max="278" width="5.125" style="114" customWidth="1"/>
    <col min="279" max="521" width="9" style="114" customWidth="1"/>
    <col min="522" max="522" width="3.75" style="114" customWidth="1"/>
    <col min="523" max="523" width="2.625" style="114" customWidth="1"/>
    <col min="524" max="530" width="9" style="114" customWidth="1"/>
    <col min="531" max="531" width="9.25" style="114" bestFit="1" customWidth="1"/>
    <col min="532" max="533" width="9" style="114" customWidth="1"/>
    <col min="534" max="534" width="5.125" style="114" customWidth="1"/>
    <col min="535" max="777" width="9" style="114" customWidth="1"/>
    <col min="778" max="778" width="3.75" style="114" customWidth="1"/>
    <col min="779" max="779" width="2.625" style="114" customWidth="1"/>
    <col min="780" max="786" width="9" style="114" customWidth="1"/>
    <col min="787" max="787" width="9.25" style="114" bestFit="1" customWidth="1"/>
    <col min="788" max="789" width="9" style="114" customWidth="1"/>
    <col min="790" max="790" width="5.125" style="114" customWidth="1"/>
    <col min="791" max="1033" width="9" style="114" customWidth="1"/>
    <col min="1034" max="1034" width="3.75" style="114" customWidth="1"/>
    <col min="1035" max="1035" width="2.625" style="114" customWidth="1"/>
    <col min="1036" max="1042" width="9" style="114" customWidth="1"/>
    <col min="1043" max="1043" width="9.25" style="114" bestFit="1" customWidth="1"/>
    <col min="1044" max="1045" width="9" style="114" customWidth="1"/>
    <col min="1046" max="1046" width="5.125" style="114" customWidth="1"/>
    <col min="1047" max="1289" width="9" style="114" customWidth="1"/>
    <col min="1290" max="1290" width="3.75" style="114" customWidth="1"/>
    <col min="1291" max="1291" width="2.625" style="114" customWidth="1"/>
    <col min="1292" max="1298" width="9" style="114" customWidth="1"/>
    <col min="1299" max="1299" width="9.25" style="114" bestFit="1" customWidth="1"/>
    <col min="1300" max="1301" width="9" style="114" customWidth="1"/>
    <col min="1302" max="1302" width="5.125" style="114" customWidth="1"/>
    <col min="1303" max="1545" width="9" style="114" customWidth="1"/>
    <col min="1546" max="1546" width="3.75" style="114" customWidth="1"/>
    <col min="1547" max="1547" width="2.625" style="114" customWidth="1"/>
    <col min="1548" max="1554" width="9" style="114" customWidth="1"/>
    <col min="1555" max="1555" width="9.25" style="114" bestFit="1" customWidth="1"/>
    <col min="1556" max="1557" width="9" style="114" customWidth="1"/>
    <col min="1558" max="1558" width="5.125" style="114" customWidth="1"/>
    <col min="1559" max="1801" width="9" style="114" customWidth="1"/>
    <col min="1802" max="1802" width="3.75" style="114" customWidth="1"/>
    <col min="1803" max="1803" width="2.625" style="114" customWidth="1"/>
    <col min="1804" max="1810" width="9" style="114" customWidth="1"/>
    <col min="1811" max="1811" width="9.25" style="114" bestFit="1" customWidth="1"/>
    <col min="1812" max="1813" width="9" style="114" customWidth="1"/>
    <col min="1814" max="1814" width="5.125" style="114" customWidth="1"/>
    <col min="1815" max="2057" width="9" style="114" customWidth="1"/>
    <col min="2058" max="2058" width="3.75" style="114" customWidth="1"/>
    <col min="2059" max="2059" width="2.625" style="114" customWidth="1"/>
    <col min="2060" max="2066" width="9" style="114" customWidth="1"/>
    <col min="2067" max="2067" width="9.25" style="114" bestFit="1" customWidth="1"/>
    <col min="2068" max="2069" width="9" style="114" customWidth="1"/>
    <col min="2070" max="2070" width="5.125" style="114" customWidth="1"/>
    <col min="2071" max="2313" width="9" style="114" customWidth="1"/>
    <col min="2314" max="2314" width="3.75" style="114" customWidth="1"/>
    <col min="2315" max="2315" width="2.625" style="114" customWidth="1"/>
    <col min="2316" max="2322" width="9" style="114" customWidth="1"/>
    <col min="2323" max="2323" width="9.25" style="114" bestFit="1" customWidth="1"/>
    <col min="2324" max="2325" width="9" style="114" customWidth="1"/>
    <col min="2326" max="2326" width="5.125" style="114" customWidth="1"/>
    <col min="2327" max="2569" width="9" style="114" customWidth="1"/>
    <col min="2570" max="2570" width="3.75" style="114" customWidth="1"/>
    <col min="2571" max="2571" width="2.625" style="114" customWidth="1"/>
    <col min="2572" max="2578" width="9" style="114" customWidth="1"/>
    <col min="2579" max="2579" width="9.25" style="114" bestFit="1" customWidth="1"/>
    <col min="2580" max="2581" width="9" style="114" customWidth="1"/>
    <col min="2582" max="2582" width="5.125" style="114" customWidth="1"/>
    <col min="2583" max="2825" width="9" style="114" customWidth="1"/>
    <col min="2826" max="2826" width="3.75" style="114" customWidth="1"/>
    <col min="2827" max="2827" width="2.625" style="114" customWidth="1"/>
    <col min="2828" max="2834" width="9" style="114" customWidth="1"/>
    <col min="2835" max="2835" width="9.25" style="114" bestFit="1" customWidth="1"/>
    <col min="2836" max="2837" width="9" style="114" customWidth="1"/>
    <col min="2838" max="2838" width="5.125" style="114" customWidth="1"/>
    <col min="2839" max="3081" width="9" style="114" customWidth="1"/>
    <col min="3082" max="3082" width="3.75" style="114" customWidth="1"/>
    <col min="3083" max="3083" width="2.625" style="114" customWidth="1"/>
    <col min="3084" max="3090" width="9" style="114" customWidth="1"/>
    <col min="3091" max="3091" width="9.25" style="114" bestFit="1" customWidth="1"/>
    <col min="3092" max="3093" width="9" style="114" customWidth="1"/>
    <col min="3094" max="3094" width="5.125" style="114" customWidth="1"/>
    <col min="3095" max="3337" width="9" style="114" customWidth="1"/>
    <col min="3338" max="3338" width="3.75" style="114" customWidth="1"/>
    <col min="3339" max="3339" width="2.625" style="114" customWidth="1"/>
    <col min="3340" max="3346" width="9" style="114" customWidth="1"/>
    <col min="3347" max="3347" width="9.25" style="114" bestFit="1" customWidth="1"/>
    <col min="3348" max="3349" width="9" style="114" customWidth="1"/>
    <col min="3350" max="3350" width="5.125" style="114" customWidth="1"/>
    <col min="3351" max="3593" width="9" style="114" customWidth="1"/>
    <col min="3594" max="3594" width="3.75" style="114" customWidth="1"/>
    <col min="3595" max="3595" width="2.625" style="114" customWidth="1"/>
    <col min="3596" max="3602" width="9" style="114" customWidth="1"/>
    <col min="3603" max="3603" width="9.25" style="114" bestFit="1" customWidth="1"/>
    <col min="3604" max="3605" width="9" style="114" customWidth="1"/>
    <col min="3606" max="3606" width="5.125" style="114" customWidth="1"/>
    <col min="3607" max="3849" width="9" style="114" customWidth="1"/>
    <col min="3850" max="3850" width="3.75" style="114" customWidth="1"/>
    <col min="3851" max="3851" width="2.625" style="114" customWidth="1"/>
    <col min="3852" max="3858" width="9" style="114" customWidth="1"/>
    <col min="3859" max="3859" width="9.25" style="114" bestFit="1" customWidth="1"/>
    <col min="3860" max="3861" width="9" style="114" customWidth="1"/>
    <col min="3862" max="3862" width="5.125" style="114" customWidth="1"/>
    <col min="3863" max="4105" width="9" style="114" customWidth="1"/>
    <col min="4106" max="4106" width="3.75" style="114" customWidth="1"/>
    <col min="4107" max="4107" width="2.625" style="114" customWidth="1"/>
    <col min="4108" max="4114" width="9" style="114" customWidth="1"/>
    <col min="4115" max="4115" width="9.25" style="114" bestFit="1" customWidth="1"/>
    <col min="4116" max="4117" width="9" style="114" customWidth="1"/>
    <col min="4118" max="4118" width="5.125" style="114" customWidth="1"/>
    <col min="4119" max="4361" width="9" style="114" customWidth="1"/>
    <col min="4362" max="4362" width="3.75" style="114" customWidth="1"/>
    <col min="4363" max="4363" width="2.625" style="114" customWidth="1"/>
    <col min="4364" max="4370" width="9" style="114" customWidth="1"/>
    <col min="4371" max="4371" width="9.25" style="114" bestFit="1" customWidth="1"/>
    <col min="4372" max="4373" width="9" style="114" customWidth="1"/>
    <col min="4374" max="4374" width="5.125" style="114" customWidth="1"/>
    <col min="4375" max="4617" width="9" style="114" customWidth="1"/>
    <col min="4618" max="4618" width="3.75" style="114" customWidth="1"/>
    <col min="4619" max="4619" width="2.625" style="114" customWidth="1"/>
    <col min="4620" max="4626" width="9" style="114" customWidth="1"/>
    <col min="4627" max="4627" width="9.25" style="114" bestFit="1" customWidth="1"/>
    <col min="4628" max="4629" width="9" style="114" customWidth="1"/>
    <col min="4630" max="4630" width="5.125" style="114" customWidth="1"/>
    <col min="4631" max="4873" width="9" style="114" customWidth="1"/>
    <col min="4874" max="4874" width="3.75" style="114" customWidth="1"/>
    <col min="4875" max="4875" width="2.625" style="114" customWidth="1"/>
    <col min="4876" max="4882" width="9" style="114" customWidth="1"/>
    <col min="4883" max="4883" width="9.25" style="114" bestFit="1" customWidth="1"/>
    <col min="4884" max="4885" width="9" style="114" customWidth="1"/>
    <col min="4886" max="4886" width="5.125" style="114" customWidth="1"/>
    <col min="4887" max="5129" width="9" style="114" customWidth="1"/>
    <col min="5130" max="5130" width="3.75" style="114" customWidth="1"/>
    <col min="5131" max="5131" width="2.625" style="114" customWidth="1"/>
    <col min="5132" max="5138" width="9" style="114" customWidth="1"/>
    <col min="5139" max="5139" width="9.25" style="114" bestFit="1" customWidth="1"/>
    <col min="5140" max="5141" width="9" style="114" customWidth="1"/>
    <col min="5142" max="5142" width="5.125" style="114" customWidth="1"/>
    <col min="5143" max="5385" width="9" style="114" customWidth="1"/>
    <col min="5386" max="5386" width="3.75" style="114" customWidth="1"/>
    <col min="5387" max="5387" width="2.625" style="114" customWidth="1"/>
    <col min="5388" max="5394" width="9" style="114" customWidth="1"/>
    <col min="5395" max="5395" width="9.25" style="114" bestFit="1" customWidth="1"/>
    <col min="5396" max="5397" width="9" style="114" customWidth="1"/>
    <col min="5398" max="5398" width="5.125" style="114" customWidth="1"/>
    <col min="5399" max="5641" width="9" style="114" customWidth="1"/>
    <col min="5642" max="5642" width="3.75" style="114" customWidth="1"/>
    <col min="5643" max="5643" width="2.625" style="114" customWidth="1"/>
    <col min="5644" max="5650" width="9" style="114" customWidth="1"/>
    <col min="5651" max="5651" width="9.25" style="114" bestFit="1" customWidth="1"/>
    <col min="5652" max="5653" width="9" style="114" customWidth="1"/>
    <col min="5654" max="5654" width="5.125" style="114" customWidth="1"/>
    <col min="5655" max="5897" width="9" style="114" customWidth="1"/>
    <col min="5898" max="5898" width="3.75" style="114" customWidth="1"/>
    <col min="5899" max="5899" width="2.625" style="114" customWidth="1"/>
    <col min="5900" max="5906" width="9" style="114" customWidth="1"/>
    <col min="5907" max="5907" width="9.25" style="114" bestFit="1" customWidth="1"/>
    <col min="5908" max="5909" width="9" style="114" customWidth="1"/>
    <col min="5910" max="5910" width="5.125" style="114" customWidth="1"/>
    <col min="5911" max="6153" width="9" style="114" customWidth="1"/>
    <col min="6154" max="6154" width="3.75" style="114" customWidth="1"/>
    <col min="6155" max="6155" width="2.625" style="114" customWidth="1"/>
    <col min="6156" max="6162" width="9" style="114" customWidth="1"/>
    <col min="6163" max="6163" width="9.25" style="114" bestFit="1" customWidth="1"/>
    <col min="6164" max="6165" width="9" style="114" customWidth="1"/>
    <col min="6166" max="6166" width="5.125" style="114" customWidth="1"/>
    <col min="6167" max="6409" width="9" style="114" customWidth="1"/>
    <col min="6410" max="6410" width="3.75" style="114" customWidth="1"/>
    <col min="6411" max="6411" width="2.625" style="114" customWidth="1"/>
    <col min="6412" max="6418" width="9" style="114" customWidth="1"/>
    <col min="6419" max="6419" width="9.25" style="114" bestFit="1" customWidth="1"/>
    <col min="6420" max="6421" width="9" style="114" customWidth="1"/>
    <col min="6422" max="6422" width="5.125" style="114" customWidth="1"/>
    <col min="6423" max="6665" width="9" style="114" customWidth="1"/>
    <col min="6666" max="6666" width="3.75" style="114" customWidth="1"/>
    <col min="6667" max="6667" width="2.625" style="114" customWidth="1"/>
    <col min="6668" max="6674" width="9" style="114" customWidth="1"/>
    <col min="6675" max="6675" width="9.25" style="114" bestFit="1" customWidth="1"/>
    <col min="6676" max="6677" width="9" style="114" customWidth="1"/>
    <col min="6678" max="6678" width="5.125" style="114" customWidth="1"/>
    <col min="6679" max="6921" width="9" style="114" customWidth="1"/>
    <col min="6922" max="6922" width="3.75" style="114" customWidth="1"/>
    <col min="6923" max="6923" width="2.625" style="114" customWidth="1"/>
    <col min="6924" max="6930" width="9" style="114" customWidth="1"/>
    <col min="6931" max="6931" width="9.25" style="114" bestFit="1" customWidth="1"/>
    <col min="6932" max="6933" width="9" style="114" customWidth="1"/>
    <col min="6934" max="6934" width="5.125" style="114" customWidth="1"/>
    <col min="6935" max="7177" width="9" style="114" customWidth="1"/>
    <col min="7178" max="7178" width="3.75" style="114" customWidth="1"/>
    <col min="7179" max="7179" width="2.625" style="114" customWidth="1"/>
    <col min="7180" max="7186" width="9" style="114" customWidth="1"/>
    <col min="7187" max="7187" width="9.25" style="114" bestFit="1" customWidth="1"/>
    <col min="7188" max="7189" width="9" style="114" customWidth="1"/>
    <col min="7190" max="7190" width="5.125" style="114" customWidth="1"/>
    <col min="7191" max="7433" width="9" style="114" customWidth="1"/>
    <col min="7434" max="7434" width="3.75" style="114" customWidth="1"/>
    <col min="7435" max="7435" width="2.625" style="114" customWidth="1"/>
    <col min="7436" max="7442" width="9" style="114" customWidth="1"/>
    <col min="7443" max="7443" width="9.25" style="114" bestFit="1" customWidth="1"/>
    <col min="7444" max="7445" width="9" style="114" customWidth="1"/>
    <col min="7446" max="7446" width="5.125" style="114" customWidth="1"/>
    <col min="7447" max="7689" width="9" style="114" customWidth="1"/>
    <col min="7690" max="7690" width="3.75" style="114" customWidth="1"/>
    <col min="7691" max="7691" width="2.625" style="114" customWidth="1"/>
    <col min="7692" max="7698" width="9" style="114" customWidth="1"/>
    <col min="7699" max="7699" width="9.25" style="114" bestFit="1" customWidth="1"/>
    <col min="7700" max="7701" width="9" style="114" customWidth="1"/>
    <col min="7702" max="7702" width="5.125" style="114" customWidth="1"/>
    <col min="7703" max="7945" width="9" style="114" customWidth="1"/>
    <col min="7946" max="7946" width="3.75" style="114" customWidth="1"/>
    <col min="7947" max="7947" width="2.625" style="114" customWidth="1"/>
    <col min="7948" max="7954" width="9" style="114" customWidth="1"/>
    <col min="7955" max="7955" width="9.25" style="114" bestFit="1" customWidth="1"/>
    <col min="7956" max="7957" width="9" style="114" customWidth="1"/>
    <col min="7958" max="7958" width="5.125" style="114" customWidth="1"/>
    <col min="7959" max="8201" width="9" style="114" customWidth="1"/>
    <col min="8202" max="8202" width="3.75" style="114" customWidth="1"/>
    <col min="8203" max="8203" width="2.625" style="114" customWidth="1"/>
    <col min="8204" max="8210" width="9" style="114" customWidth="1"/>
    <col min="8211" max="8211" width="9.25" style="114" bestFit="1" customWidth="1"/>
    <col min="8212" max="8213" width="9" style="114" customWidth="1"/>
    <col min="8214" max="8214" width="5.125" style="114" customWidth="1"/>
    <col min="8215" max="8457" width="9" style="114" customWidth="1"/>
    <col min="8458" max="8458" width="3.75" style="114" customWidth="1"/>
    <col min="8459" max="8459" width="2.625" style="114" customWidth="1"/>
    <col min="8460" max="8466" width="9" style="114" customWidth="1"/>
    <col min="8467" max="8467" width="9.25" style="114" bestFit="1" customWidth="1"/>
    <col min="8468" max="8469" width="9" style="114" customWidth="1"/>
    <col min="8470" max="8470" width="5.125" style="114" customWidth="1"/>
    <col min="8471" max="8713" width="9" style="114" customWidth="1"/>
    <col min="8714" max="8714" width="3.75" style="114" customWidth="1"/>
    <col min="8715" max="8715" width="2.625" style="114" customWidth="1"/>
    <col min="8716" max="8722" width="9" style="114" customWidth="1"/>
    <col min="8723" max="8723" width="9.25" style="114" bestFit="1" customWidth="1"/>
    <col min="8724" max="8725" width="9" style="114" customWidth="1"/>
    <col min="8726" max="8726" width="5.125" style="114" customWidth="1"/>
    <col min="8727" max="8969" width="9" style="114" customWidth="1"/>
    <col min="8970" max="8970" width="3.75" style="114" customWidth="1"/>
    <col min="8971" max="8971" width="2.625" style="114" customWidth="1"/>
    <col min="8972" max="8978" width="9" style="114" customWidth="1"/>
    <col min="8979" max="8979" width="9.25" style="114" bestFit="1" customWidth="1"/>
    <col min="8980" max="8981" width="9" style="114" customWidth="1"/>
    <col min="8982" max="8982" width="5.125" style="114" customWidth="1"/>
    <col min="8983" max="9225" width="9" style="114" customWidth="1"/>
    <col min="9226" max="9226" width="3.75" style="114" customWidth="1"/>
    <col min="9227" max="9227" width="2.625" style="114" customWidth="1"/>
    <col min="9228" max="9234" width="9" style="114" customWidth="1"/>
    <col min="9235" max="9235" width="9.25" style="114" bestFit="1" customWidth="1"/>
    <col min="9236" max="9237" width="9" style="114" customWidth="1"/>
    <col min="9238" max="9238" width="5.125" style="114" customWidth="1"/>
    <col min="9239" max="9481" width="9" style="114" customWidth="1"/>
    <col min="9482" max="9482" width="3.75" style="114" customWidth="1"/>
    <col min="9483" max="9483" width="2.625" style="114" customWidth="1"/>
    <col min="9484" max="9490" width="9" style="114" customWidth="1"/>
    <col min="9491" max="9491" width="9.25" style="114" bestFit="1" customWidth="1"/>
    <col min="9492" max="9493" width="9" style="114" customWidth="1"/>
    <col min="9494" max="9494" width="5.125" style="114" customWidth="1"/>
    <col min="9495" max="9737" width="9" style="114" customWidth="1"/>
    <col min="9738" max="9738" width="3.75" style="114" customWidth="1"/>
    <col min="9739" max="9739" width="2.625" style="114" customWidth="1"/>
    <col min="9740" max="9746" width="9" style="114" customWidth="1"/>
    <col min="9747" max="9747" width="9.25" style="114" bestFit="1" customWidth="1"/>
    <col min="9748" max="9749" width="9" style="114" customWidth="1"/>
    <col min="9750" max="9750" width="5.125" style="114" customWidth="1"/>
    <col min="9751" max="9993" width="9" style="114" customWidth="1"/>
    <col min="9994" max="9994" width="3.75" style="114" customWidth="1"/>
    <col min="9995" max="9995" width="2.625" style="114" customWidth="1"/>
    <col min="9996" max="10002" width="9" style="114" customWidth="1"/>
    <col min="10003" max="10003" width="9.25" style="114" bestFit="1" customWidth="1"/>
    <col min="10004" max="10005" width="9" style="114" customWidth="1"/>
    <col min="10006" max="10006" width="5.125" style="114" customWidth="1"/>
    <col min="10007" max="10249" width="9" style="114" customWidth="1"/>
    <col min="10250" max="10250" width="3.75" style="114" customWidth="1"/>
    <col min="10251" max="10251" width="2.625" style="114" customWidth="1"/>
    <col min="10252" max="10258" width="9" style="114" customWidth="1"/>
    <col min="10259" max="10259" width="9.25" style="114" bestFit="1" customWidth="1"/>
    <col min="10260" max="10261" width="9" style="114" customWidth="1"/>
    <col min="10262" max="10262" width="5.125" style="114" customWidth="1"/>
    <col min="10263" max="10505" width="9" style="114" customWidth="1"/>
    <col min="10506" max="10506" width="3.75" style="114" customWidth="1"/>
    <col min="10507" max="10507" width="2.625" style="114" customWidth="1"/>
    <col min="10508" max="10514" width="9" style="114" customWidth="1"/>
    <col min="10515" max="10515" width="9.25" style="114" bestFit="1" customWidth="1"/>
    <col min="10516" max="10517" width="9" style="114" customWidth="1"/>
    <col min="10518" max="10518" width="5.125" style="114" customWidth="1"/>
    <col min="10519" max="10761" width="9" style="114" customWidth="1"/>
    <col min="10762" max="10762" width="3.75" style="114" customWidth="1"/>
    <col min="10763" max="10763" width="2.625" style="114" customWidth="1"/>
    <col min="10764" max="10770" width="9" style="114" customWidth="1"/>
    <col min="10771" max="10771" width="9.25" style="114" bestFit="1" customWidth="1"/>
    <col min="10772" max="10773" width="9" style="114" customWidth="1"/>
    <col min="10774" max="10774" width="5.125" style="114" customWidth="1"/>
    <col min="10775" max="11017" width="9" style="114" customWidth="1"/>
    <col min="11018" max="11018" width="3.75" style="114" customWidth="1"/>
    <col min="11019" max="11019" width="2.625" style="114" customWidth="1"/>
    <col min="11020" max="11026" width="9" style="114" customWidth="1"/>
    <col min="11027" max="11027" width="9.25" style="114" bestFit="1" customWidth="1"/>
    <col min="11028" max="11029" width="9" style="114" customWidth="1"/>
    <col min="11030" max="11030" width="5.125" style="114" customWidth="1"/>
    <col min="11031" max="11273" width="9" style="114" customWidth="1"/>
    <col min="11274" max="11274" width="3.75" style="114" customWidth="1"/>
    <col min="11275" max="11275" width="2.625" style="114" customWidth="1"/>
    <col min="11276" max="11282" width="9" style="114" customWidth="1"/>
    <col min="11283" max="11283" width="9.25" style="114" bestFit="1" customWidth="1"/>
    <col min="11284" max="11285" width="9" style="114" customWidth="1"/>
    <col min="11286" max="11286" width="5.125" style="114" customWidth="1"/>
    <col min="11287" max="11529" width="9" style="114" customWidth="1"/>
    <col min="11530" max="11530" width="3.75" style="114" customWidth="1"/>
    <col min="11531" max="11531" width="2.625" style="114" customWidth="1"/>
    <col min="11532" max="11538" width="9" style="114" customWidth="1"/>
    <col min="11539" max="11539" width="9.25" style="114" bestFit="1" customWidth="1"/>
    <col min="11540" max="11541" width="9" style="114" customWidth="1"/>
    <col min="11542" max="11542" width="5.125" style="114" customWidth="1"/>
    <col min="11543" max="11785" width="9" style="114" customWidth="1"/>
    <col min="11786" max="11786" width="3.75" style="114" customWidth="1"/>
    <col min="11787" max="11787" width="2.625" style="114" customWidth="1"/>
    <col min="11788" max="11794" width="9" style="114" customWidth="1"/>
    <col min="11795" max="11795" width="9.25" style="114" bestFit="1" customWidth="1"/>
    <col min="11796" max="11797" width="9" style="114" customWidth="1"/>
    <col min="11798" max="11798" width="5.125" style="114" customWidth="1"/>
    <col min="11799" max="12041" width="9" style="114" customWidth="1"/>
    <col min="12042" max="12042" width="3.75" style="114" customWidth="1"/>
    <col min="12043" max="12043" width="2.625" style="114" customWidth="1"/>
    <col min="12044" max="12050" width="9" style="114" customWidth="1"/>
    <col min="12051" max="12051" width="9.25" style="114" bestFit="1" customWidth="1"/>
    <col min="12052" max="12053" width="9" style="114" customWidth="1"/>
    <col min="12054" max="12054" width="5.125" style="114" customWidth="1"/>
    <col min="12055" max="12297" width="9" style="114" customWidth="1"/>
    <col min="12298" max="12298" width="3.75" style="114" customWidth="1"/>
    <col min="12299" max="12299" width="2.625" style="114" customWidth="1"/>
    <col min="12300" max="12306" width="9" style="114" customWidth="1"/>
    <col min="12307" max="12307" width="9.25" style="114" bestFit="1" customWidth="1"/>
    <col min="12308" max="12309" width="9" style="114" customWidth="1"/>
    <col min="12310" max="12310" width="5.125" style="114" customWidth="1"/>
    <col min="12311" max="12553" width="9" style="114" customWidth="1"/>
    <col min="12554" max="12554" width="3.75" style="114" customWidth="1"/>
    <col min="12555" max="12555" width="2.625" style="114" customWidth="1"/>
    <col min="12556" max="12562" width="9" style="114" customWidth="1"/>
    <col min="12563" max="12563" width="9.25" style="114" bestFit="1" customWidth="1"/>
    <col min="12564" max="12565" width="9" style="114" customWidth="1"/>
    <col min="12566" max="12566" width="5.125" style="114" customWidth="1"/>
    <col min="12567" max="12809" width="9" style="114" customWidth="1"/>
    <col min="12810" max="12810" width="3.75" style="114" customWidth="1"/>
    <col min="12811" max="12811" width="2.625" style="114" customWidth="1"/>
    <col min="12812" max="12818" width="9" style="114" customWidth="1"/>
    <col min="12819" max="12819" width="9.25" style="114" bestFit="1" customWidth="1"/>
    <col min="12820" max="12821" width="9" style="114" customWidth="1"/>
    <col min="12822" max="12822" width="5.125" style="114" customWidth="1"/>
    <col min="12823" max="13065" width="9" style="114" customWidth="1"/>
    <col min="13066" max="13066" width="3.75" style="114" customWidth="1"/>
    <col min="13067" max="13067" width="2.625" style="114" customWidth="1"/>
    <col min="13068" max="13074" width="9" style="114" customWidth="1"/>
    <col min="13075" max="13075" width="9.25" style="114" bestFit="1" customWidth="1"/>
    <col min="13076" max="13077" width="9" style="114" customWidth="1"/>
    <col min="13078" max="13078" width="5.125" style="114" customWidth="1"/>
    <col min="13079" max="13321" width="9" style="114" customWidth="1"/>
    <col min="13322" max="13322" width="3.75" style="114" customWidth="1"/>
    <col min="13323" max="13323" width="2.625" style="114" customWidth="1"/>
    <col min="13324" max="13330" width="9" style="114" customWidth="1"/>
    <col min="13331" max="13331" width="9.25" style="114" bestFit="1" customWidth="1"/>
    <col min="13332" max="13333" width="9" style="114" customWidth="1"/>
    <col min="13334" max="13334" width="5.125" style="114" customWidth="1"/>
    <col min="13335" max="13577" width="9" style="114" customWidth="1"/>
    <col min="13578" max="13578" width="3.75" style="114" customWidth="1"/>
    <col min="13579" max="13579" width="2.625" style="114" customWidth="1"/>
    <col min="13580" max="13586" width="9" style="114" customWidth="1"/>
    <col min="13587" max="13587" width="9.25" style="114" bestFit="1" customWidth="1"/>
    <col min="13588" max="13589" width="9" style="114" customWidth="1"/>
    <col min="13590" max="13590" width="5.125" style="114" customWidth="1"/>
    <col min="13591" max="13833" width="9" style="114" customWidth="1"/>
    <col min="13834" max="13834" width="3.75" style="114" customWidth="1"/>
    <col min="13835" max="13835" width="2.625" style="114" customWidth="1"/>
    <col min="13836" max="13842" width="9" style="114" customWidth="1"/>
    <col min="13843" max="13843" width="9.25" style="114" bestFit="1" customWidth="1"/>
    <col min="13844" max="13845" width="9" style="114" customWidth="1"/>
    <col min="13846" max="13846" width="5.125" style="114" customWidth="1"/>
    <col min="13847" max="14089" width="9" style="114" customWidth="1"/>
    <col min="14090" max="14090" width="3.75" style="114" customWidth="1"/>
    <col min="14091" max="14091" width="2.625" style="114" customWidth="1"/>
    <col min="14092" max="14098" width="9" style="114" customWidth="1"/>
    <col min="14099" max="14099" width="9.25" style="114" bestFit="1" customWidth="1"/>
    <col min="14100" max="14101" width="9" style="114" customWidth="1"/>
    <col min="14102" max="14102" width="5.125" style="114" customWidth="1"/>
    <col min="14103" max="14345" width="9" style="114" customWidth="1"/>
    <col min="14346" max="14346" width="3.75" style="114" customWidth="1"/>
    <col min="14347" max="14347" width="2.625" style="114" customWidth="1"/>
    <col min="14348" max="14354" width="9" style="114" customWidth="1"/>
    <col min="14355" max="14355" width="9.25" style="114" bestFit="1" customWidth="1"/>
    <col min="14356" max="14357" width="9" style="114" customWidth="1"/>
    <col min="14358" max="14358" width="5.125" style="114" customWidth="1"/>
    <col min="14359" max="14601" width="9" style="114" customWidth="1"/>
    <col min="14602" max="14602" width="3.75" style="114" customWidth="1"/>
    <col min="14603" max="14603" width="2.625" style="114" customWidth="1"/>
    <col min="14604" max="14610" width="9" style="114" customWidth="1"/>
    <col min="14611" max="14611" width="9.25" style="114" bestFit="1" customWidth="1"/>
    <col min="14612" max="14613" width="9" style="114" customWidth="1"/>
    <col min="14614" max="14614" width="5.125" style="114" customWidth="1"/>
    <col min="14615" max="14857" width="9" style="114" customWidth="1"/>
    <col min="14858" max="14858" width="3.75" style="114" customWidth="1"/>
    <col min="14859" max="14859" width="2.625" style="114" customWidth="1"/>
    <col min="14860" max="14866" width="9" style="114" customWidth="1"/>
    <col min="14867" max="14867" width="9.25" style="114" bestFit="1" customWidth="1"/>
    <col min="14868" max="14869" width="9" style="114" customWidth="1"/>
    <col min="14870" max="14870" width="5.125" style="114" customWidth="1"/>
    <col min="14871" max="15113" width="9" style="114" customWidth="1"/>
    <col min="15114" max="15114" width="3.75" style="114" customWidth="1"/>
    <col min="15115" max="15115" width="2.625" style="114" customWidth="1"/>
    <col min="15116" max="15122" width="9" style="114" customWidth="1"/>
    <col min="15123" max="15123" width="9.25" style="114" bestFit="1" customWidth="1"/>
    <col min="15124" max="15125" width="9" style="114" customWidth="1"/>
    <col min="15126" max="15126" width="5.125" style="114" customWidth="1"/>
    <col min="15127" max="15369" width="9" style="114" customWidth="1"/>
    <col min="15370" max="15370" width="3.75" style="114" customWidth="1"/>
    <col min="15371" max="15371" width="2.625" style="114" customWidth="1"/>
    <col min="15372" max="15378" width="9" style="114" customWidth="1"/>
    <col min="15379" max="15379" width="9.25" style="114" bestFit="1" customWidth="1"/>
    <col min="15380" max="15381" width="9" style="114" customWidth="1"/>
    <col min="15382" max="15382" width="5.125" style="114" customWidth="1"/>
    <col min="15383" max="15625" width="9" style="114" customWidth="1"/>
    <col min="15626" max="15626" width="3.75" style="114" customWidth="1"/>
    <col min="15627" max="15627" width="2.625" style="114" customWidth="1"/>
    <col min="15628" max="15634" width="9" style="114" customWidth="1"/>
    <col min="15635" max="15635" width="9.25" style="114" bestFit="1" customWidth="1"/>
    <col min="15636" max="15637" width="9" style="114" customWidth="1"/>
    <col min="15638" max="15638" width="5.125" style="114" customWidth="1"/>
    <col min="15639" max="15881" width="9" style="114" customWidth="1"/>
    <col min="15882" max="15882" width="3.75" style="114" customWidth="1"/>
    <col min="15883" max="15883" width="2.625" style="114" customWidth="1"/>
    <col min="15884" max="15890" width="9" style="114" customWidth="1"/>
    <col min="15891" max="15891" width="9.25" style="114" bestFit="1" customWidth="1"/>
    <col min="15892" max="15893" width="9" style="114" customWidth="1"/>
    <col min="15894" max="15894" width="5.125" style="114" customWidth="1"/>
    <col min="15895" max="16137" width="9" style="114" customWidth="1"/>
    <col min="16138" max="16138" width="3.75" style="114" customWidth="1"/>
    <col min="16139" max="16139" width="2.625" style="114" customWidth="1"/>
    <col min="16140" max="16146" width="9" style="114" customWidth="1"/>
    <col min="16147" max="16147" width="9.25" style="114" bestFit="1" customWidth="1"/>
    <col min="16148" max="16149" width="9" style="114" customWidth="1"/>
    <col min="16150" max="16150" width="5.125" style="114" customWidth="1"/>
    <col min="16151" max="16384" width="9" style="114" customWidth="1"/>
  </cols>
  <sheetData>
    <row r="2" spans="1:27" ht="19.5" customHeight="1">
      <c r="A2" s="115" t="s">
        <v>105</v>
      </c>
      <c r="B2" s="115"/>
      <c r="C2" s="115"/>
      <c r="D2" s="115"/>
      <c r="E2" s="115"/>
      <c r="F2" s="115"/>
      <c r="G2" s="115"/>
      <c r="H2" s="115"/>
      <c r="I2" s="115"/>
      <c r="J2" s="115"/>
      <c r="K2" s="115"/>
      <c r="L2" s="115"/>
      <c r="M2" s="115"/>
      <c r="N2" s="115"/>
      <c r="Q2" s="178"/>
      <c r="R2" s="160"/>
      <c r="S2" s="161"/>
      <c r="T2" s="161"/>
      <c r="U2" s="161"/>
      <c r="V2" s="161"/>
      <c r="W2" s="164"/>
      <c r="X2" s="160"/>
      <c r="Y2" s="165"/>
      <c r="Z2" s="167"/>
    </row>
    <row r="3" spans="1:27">
      <c r="A3" s="115"/>
      <c r="B3" s="115"/>
      <c r="C3" s="115"/>
      <c r="D3" s="115"/>
      <c r="E3" s="115"/>
      <c r="F3" s="115"/>
      <c r="G3" s="115"/>
      <c r="H3" s="115"/>
      <c r="I3" s="115"/>
      <c r="J3" s="115"/>
      <c r="K3" s="115"/>
      <c r="L3" s="115"/>
      <c r="M3" s="115"/>
      <c r="N3" s="115"/>
      <c r="Y3" s="166"/>
      <c r="Z3" s="168"/>
      <c r="AA3" s="167"/>
    </row>
    <row r="4" spans="1:27">
      <c r="AA4" s="169"/>
    </row>
    <row r="5" spans="1:27" ht="13.5" customHeight="1">
      <c r="A5" s="116" t="s">
        <v>68</v>
      </c>
      <c r="B5" s="116"/>
      <c r="C5" s="116"/>
      <c r="D5" s="116"/>
      <c r="M5" s="116" t="s">
        <v>133</v>
      </c>
      <c r="N5" s="116"/>
      <c r="O5" s="116"/>
      <c r="P5" s="116"/>
      <c r="Q5" s="116"/>
      <c r="R5" s="116"/>
    </row>
    <row r="6" spans="1:27" ht="13.5" customHeight="1">
      <c r="A6" s="116"/>
      <c r="B6" s="116"/>
      <c r="C6" s="116"/>
      <c r="D6" s="116"/>
      <c r="M6" s="116"/>
      <c r="N6" s="116"/>
      <c r="O6" s="116"/>
      <c r="P6" s="116"/>
      <c r="Q6" s="116"/>
      <c r="R6" s="116"/>
    </row>
    <row r="7" spans="1:27">
      <c r="O7" s="174"/>
      <c r="P7" s="174"/>
      <c r="Q7" s="174"/>
    </row>
    <row r="9" spans="1:27" ht="14.25">
      <c r="L9" s="173" t="s">
        <v>133</v>
      </c>
      <c r="M9" s="173"/>
      <c r="N9" s="173"/>
      <c r="O9" s="173"/>
      <c r="P9" s="173"/>
    </row>
    <row r="33" spans="1:16">
      <c r="A33" s="170"/>
      <c r="B33" s="114" t="s">
        <v>106</v>
      </c>
      <c r="O33" s="175"/>
      <c r="P33" s="114" t="s">
        <v>106</v>
      </c>
    </row>
    <row r="34" spans="1:16">
      <c r="A34" s="171"/>
      <c r="B34" s="114" t="s">
        <v>107</v>
      </c>
      <c r="O34" s="176"/>
      <c r="P34" s="114" t="s">
        <v>107</v>
      </c>
    </row>
    <row r="35" spans="1:16">
      <c r="A35" s="119"/>
      <c r="B35" s="114" t="s">
        <v>24</v>
      </c>
      <c r="O35" s="119"/>
      <c r="P35" s="114" t="s">
        <v>24</v>
      </c>
    </row>
    <row r="40" spans="1:16" ht="14.25">
      <c r="C40" s="148" t="s">
        <v>68</v>
      </c>
    </row>
    <row r="57" spans="2:25" ht="14.25">
      <c r="B57" s="114" t="s">
        <v>109</v>
      </c>
      <c r="C57" s="114" t="s">
        <v>115</v>
      </c>
      <c r="P57" s="114" t="s">
        <v>109</v>
      </c>
      <c r="Q57" s="114" t="s">
        <v>115</v>
      </c>
    </row>
    <row r="58" spans="2:25">
      <c r="B58" s="151" t="s">
        <v>98</v>
      </c>
      <c r="C58" s="156"/>
      <c r="D58" s="133" t="s">
        <v>108</v>
      </c>
      <c r="E58" s="133"/>
      <c r="F58" s="162">
        <f>0/68</f>
        <v>0</v>
      </c>
      <c r="P58" s="151" t="s">
        <v>98</v>
      </c>
      <c r="Q58" s="156"/>
      <c r="R58" s="133" t="s">
        <v>135</v>
      </c>
      <c r="S58" s="133"/>
      <c r="T58" s="140">
        <f>28/68</f>
        <v>0.41176470588235292</v>
      </c>
    </row>
    <row r="59" spans="2:25">
      <c r="B59" s="152" t="s">
        <v>111</v>
      </c>
      <c r="C59" s="157"/>
      <c r="D59" s="135" t="s">
        <v>128</v>
      </c>
      <c r="E59" s="135"/>
      <c r="F59" s="172">
        <f>46/96</f>
        <v>0.47916666666666669</v>
      </c>
      <c r="P59" s="177" t="s">
        <v>134</v>
      </c>
      <c r="Q59" s="179"/>
      <c r="R59" s="134" t="s">
        <v>137</v>
      </c>
      <c r="S59" s="139"/>
      <c r="T59" s="141">
        <f>18/22</f>
        <v>0.81818181818181823</v>
      </c>
    </row>
    <row r="60" spans="2:25">
      <c r="B60" s="122" t="s">
        <v>112</v>
      </c>
      <c r="C60" s="128"/>
      <c r="D60" s="135" t="s">
        <v>129</v>
      </c>
      <c r="E60" s="135"/>
      <c r="F60" s="172">
        <f>44/49</f>
        <v>0.89795918367346939</v>
      </c>
      <c r="P60" s="152" t="s">
        <v>111</v>
      </c>
      <c r="Q60" s="157"/>
      <c r="R60" s="135" t="s">
        <v>2</v>
      </c>
      <c r="S60" s="135"/>
      <c r="T60" s="142">
        <f>3/96</f>
        <v>3.125e-002</v>
      </c>
    </row>
    <row r="61" spans="2:25" ht="14.25">
      <c r="B61" s="153" t="s">
        <v>113</v>
      </c>
      <c r="C61" s="158"/>
      <c r="D61" s="136" t="s">
        <v>130</v>
      </c>
      <c r="E61" s="136"/>
      <c r="F61" s="143">
        <f>1/82</f>
        <v>1.2195121951219513e-002</v>
      </c>
      <c r="P61" s="122" t="s">
        <v>112</v>
      </c>
      <c r="Q61" s="128"/>
      <c r="R61" s="135" t="s">
        <v>126</v>
      </c>
      <c r="S61" s="135"/>
      <c r="T61" s="142">
        <f>3/49</f>
        <v>6.1224489795918366e-002</v>
      </c>
    </row>
    <row r="62" spans="2:25" ht="14.25">
      <c r="B62" s="154" t="s">
        <v>82</v>
      </c>
      <c r="C62" s="159"/>
      <c r="D62" s="137" t="s">
        <v>132</v>
      </c>
      <c r="E62" s="137"/>
      <c r="F62" s="144">
        <f>47/246</f>
        <v>0.1910569105691057</v>
      </c>
      <c r="P62" s="153" t="s">
        <v>113</v>
      </c>
      <c r="Q62" s="158"/>
      <c r="R62" s="136" t="s">
        <v>138</v>
      </c>
      <c r="S62" s="136"/>
      <c r="T62" s="143">
        <f>7/82</f>
        <v>8.5365853658536592e-002</v>
      </c>
    </row>
    <row r="63" spans="2:25" ht="15">
      <c r="B63" s="125" t="s">
        <v>114</v>
      </c>
      <c r="C63" s="131"/>
      <c r="D63" s="138" t="s">
        <v>122</v>
      </c>
      <c r="E63" s="138"/>
      <c r="F63" s="145">
        <f>45/199</f>
        <v>0.22613065326633167</v>
      </c>
      <c r="J63" s="147"/>
      <c r="P63" s="154" t="s">
        <v>82</v>
      </c>
      <c r="Q63" s="159"/>
      <c r="R63" s="137" t="s">
        <v>84</v>
      </c>
      <c r="S63" s="137"/>
      <c r="T63" s="144">
        <f>38/246</f>
        <v>0.15447154471544716</v>
      </c>
      <c r="X63" s="147"/>
    </row>
    <row r="64" spans="2:25" ht="14.25">
      <c r="C64" s="132"/>
      <c r="D64" s="132"/>
      <c r="K64" s="147"/>
      <c r="P64" s="125" t="s">
        <v>114</v>
      </c>
      <c r="Q64" s="131"/>
      <c r="R64" s="138" t="s">
        <v>70</v>
      </c>
      <c r="S64" s="138"/>
      <c r="T64" s="145">
        <f>38/199</f>
        <v>0.19095477386934673</v>
      </c>
      <c r="Y64" s="147"/>
    </row>
    <row r="65" spans="3:24">
      <c r="C65" s="132"/>
      <c r="D65" s="132"/>
      <c r="J65" s="132"/>
      <c r="Q65" s="132"/>
      <c r="R65" s="132"/>
      <c r="X65" s="132"/>
    </row>
    <row r="66" spans="3:24">
      <c r="J66" s="132"/>
      <c r="X66" s="132"/>
    </row>
  </sheetData>
  <mergeCells count="31">
    <mergeCell ref="O7:Q7"/>
    <mergeCell ref="L9:P9"/>
    <mergeCell ref="B58:C58"/>
    <mergeCell ref="D58:E58"/>
    <mergeCell ref="P58:Q58"/>
    <mergeCell ref="R58:S58"/>
    <mergeCell ref="B59:C59"/>
    <mergeCell ref="D59:E59"/>
    <mergeCell ref="P59:Q59"/>
    <mergeCell ref="R59:S59"/>
    <mergeCell ref="B60:C60"/>
    <mergeCell ref="D60:E60"/>
    <mergeCell ref="P60:Q60"/>
    <mergeCell ref="R60:S60"/>
    <mergeCell ref="B61:C61"/>
    <mergeCell ref="D61:E61"/>
    <mergeCell ref="P61:Q61"/>
    <mergeCell ref="R61:S61"/>
    <mergeCell ref="B62:C62"/>
    <mergeCell ref="D62:E62"/>
    <mergeCell ref="P62:Q62"/>
    <mergeCell ref="R62:S62"/>
    <mergeCell ref="B63:C63"/>
    <mergeCell ref="D63:E63"/>
    <mergeCell ref="P63:Q63"/>
    <mergeCell ref="R63:S63"/>
    <mergeCell ref="P64:Q64"/>
    <mergeCell ref="R64:S64"/>
    <mergeCell ref="A2:N3"/>
    <mergeCell ref="A5:D6"/>
    <mergeCell ref="M5:R6"/>
  </mergeCells>
  <phoneticPr fontId="2"/>
  <printOptions horizontalCentered="1" verticalCentered="1"/>
  <pageMargins left="0.59055118110236227" right="0.27559055118110237" top="0.98425196850393704" bottom="0.23622047244094491" header="0.78740157480314965" footer="0.31496062992125984"/>
  <pageSetup paperSize="9" scale="64" fitToWidth="1" fitToHeight="1" orientation="landscape" usePrinterDefaults="1" r:id="rId1"/>
  <headerFooter alignWithMargins="0">
    <oddHeader>&amp;R&amp;16少年自然の家の在り方に関する検討委員会　資料№６－２</oddHead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sheetPr>
    <pageSetUpPr fitToPage="1"/>
  </sheetPr>
  <dimension ref="A1:O41"/>
  <sheetViews>
    <sheetView view="pageBreakPreview" zoomScaleSheetLayoutView="100" workbookViewId="0">
      <selection activeCell="D41" sqref="D41"/>
    </sheetView>
  </sheetViews>
  <sheetFormatPr defaultRowHeight="13.5"/>
  <cols>
    <col min="1" max="1" width="26.75" customWidth="1"/>
  </cols>
  <sheetData>
    <row r="1" spans="1:15" ht="14.25">
      <c r="A1" s="180"/>
      <c r="B1" s="187"/>
      <c r="C1" s="187"/>
      <c r="D1" s="187"/>
      <c r="E1" s="187"/>
      <c r="F1" s="187"/>
      <c r="G1" s="187"/>
      <c r="H1" s="187"/>
      <c r="I1" s="187"/>
      <c r="J1" s="187"/>
      <c r="K1" s="187"/>
      <c r="L1" s="187"/>
      <c r="M1" s="187"/>
      <c r="N1" s="187"/>
      <c r="O1" s="187"/>
    </row>
    <row r="2" spans="1:15" ht="21">
      <c r="A2" s="181" t="s">
        <v>139</v>
      </c>
      <c r="B2" s="181"/>
      <c r="C2" s="181"/>
      <c r="D2" s="181"/>
      <c r="E2" s="181"/>
      <c r="F2" s="181"/>
      <c r="G2" s="181"/>
      <c r="H2" s="181"/>
      <c r="I2" s="181"/>
      <c r="J2" s="181"/>
      <c r="K2" s="181"/>
      <c r="L2" s="181"/>
      <c r="M2" s="187"/>
      <c r="N2" s="187"/>
      <c r="O2" s="187"/>
    </row>
    <row r="35" spans="1:15" ht="14.25">
      <c r="O35" t="s">
        <v>75</v>
      </c>
    </row>
    <row r="36" spans="1:15" ht="14.25">
      <c r="A36" s="182"/>
      <c r="B36" s="188" t="s">
        <v>3</v>
      </c>
      <c r="C36" s="193" t="s">
        <v>58</v>
      </c>
      <c r="D36" s="193" t="s">
        <v>60</v>
      </c>
      <c r="E36" s="193" t="s">
        <v>61</v>
      </c>
      <c r="F36" s="193" t="s">
        <v>42</v>
      </c>
      <c r="G36" s="193" t="s">
        <v>7</v>
      </c>
      <c r="H36" s="193" t="s">
        <v>35</v>
      </c>
      <c r="I36" s="193" t="s">
        <v>14</v>
      </c>
      <c r="J36" s="193" t="s">
        <v>63</v>
      </c>
      <c r="K36" s="193" t="s">
        <v>65</v>
      </c>
      <c r="L36" s="193" t="s">
        <v>66</v>
      </c>
      <c r="M36" s="193" t="s">
        <v>17</v>
      </c>
      <c r="N36" s="193" t="s">
        <v>67</v>
      </c>
      <c r="O36" s="198" t="s">
        <v>69</v>
      </c>
    </row>
    <row r="37" spans="1:15">
      <c r="A37" s="183" t="s">
        <v>22</v>
      </c>
      <c r="B37" s="189">
        <v>7599</v>
      </c>
      <c r="C37" s="194">
        <v>10734</v>
      </c>
      <c r="D37" s="194">
        <v>12572</v>
      </c>
      <c r="E37" s="194">
        <v>11634</v>
      </c>
      <c r="F37" s="194">
        <v>14321</v>
      </c>
      <c r="G37" s="194">
        <v>11341</v>
      </c>
      <c r="H37" s="194">
        <v>9970</v>
      </c>
      <c r="I37" s="194">
        <v>11077</v>
      </c>
      <c r="J37" s="194">
        <v>9537</v>
      </c>
      <c r="K37" s="194">
        <v>9509</v>
      </c>
      <c r="L37" s="194">
        <v>8961</v>
      </c>
      <c r="M37" s="194">
        <v>15724</v>
      </c>
      <c r="N37" s="194">
        <v>15408</v>
      </c>
      <c r="O37" s="199">
        <v>15870</v>
      </c>
    </row>
    <row r="38" spans="1:15">
      <c r="A38" s="184" t="s">
        <v>140</v>
      </c>
      <c r="B38" s="190">
        <v>8989</v>
      </c>
      <c r="C38" s="195">
        <v>9910</v>
      </c>
      <c r="D38" s="195">
        <v>10403</v>
      </c>
      <c r="E38" s="195">
        <v>12354</v>
      </c>
      <c r="F38" s="195">
        <v>12874</v>
      </c>
      <c r="G38" s="195">
        <v>12119</v>
      </c>
      <c r="H38" s="195">
        <v>10000</v>
      </c>
      <c r="I38" s="195">
        <v>12938</v>
      </c>
      <c r="J38" s="195">
        <v>13602</v>
      </c>
      <c r="K38" s="195">
        <v>11406</v>
      </c>
      <c r="L38" s="195">
        <v>10666</v>
      </c>
      <c r="M38" s="195">
        <v>10646</v>
      </c>
      <c r="N38" s="195">
        <v>10203</v>
      </c>
      <c r="O38" s="200">
        <v>10689</v>
      </c>
    </row>
    <row r="39" spans="1:15">
      <c r="A39" s="184" t="s">
        <v>4</v>
      </c>
      <c r="B39" s="190">
        <v>8714</v>
      </c>
      <c r="C39" s="195">
        <v>13381</v>
      </c>
      <c r="D39" s="195">
        <v>16208</v>
      </c>
      <c r="E39" s="195">
        <v>14802</v>
      </c>
      <c r="F39" s="195">
        <v>12513</v>
      </c>
      <c r="G39" s="195">
        <v>12639</v>
      </c>
      <c r="H39" s="195">
        <v>11585</v>
      </c>
      <c r="I39" s="195">
        <v>11442</v>
      </c>
      <c r="J39" s="195">
        <v>10621</v>
      </c>
      <c r="K39" s="195">
        <v>9513</v>
      </c>
      <c r="L39" s="195">
        <v>8587</v>
      </c>
      <c r="M39" s="195">
        <v>8688</v>
      </c>
      <c r="N39" s="195">
        <v>8278</v>
      </c>
      <c r="O39" s="200">
        <v>8464</v>
      </c>
    </row>
    <row r="40" spans="1:15" ht="14.25">
      <c r="A40" s="185" t="s">
        <v>0</v>
      </c>
      <c r="B40" s="191">
        <f t="shared" ref="B40:O40" si="0">SUM(B37:B39)</f>
        <v>25302</v>
      </c>
      <c r="C40" s="196">
        <f t="shared" si="0"/>
        <v>34025</v>
      </c>
      <c r="D40" s="196">
        <f t="shared" si="0"/>
        <v>39183</v>
      </c>
      <c r="E40" s="196">
        <f t="shared" si="0"/>
        <v>38790</v>
      </c>
      <c r="F40" s="196">
        <f t="shared" si="0"/>
        <v>39708</v>
      </c>
      <c r="G40" s="196">
        <f t="shared" si="0"/>
        <v>36099</v>
      </c>
      <c r="H40" s="196">
        <f t="shared" si="0"/>
        <v>31555</v>
      </c>
      <c r="I40" s="196">
        <f t="shared" si="0"/>
        <v>35457</v>
      </c>
      <c r="J40" s="196">
        <f t="shared" si="0"/>
        <v>33760</v>
      </c>
      <c r="K40" s="196">
        <f t="shared" si="0"/>
        <v>30428</v>
      </c>
      <c r="L40" s="196">
        <f t="shared" si="0"/>
        <v>28214</v>
      </c>
      <c r="M40" s="196">
        <f t="shared" si="0"/>
        <v>35058</v>
      </c>
      <c r="N40" s="196">
        <f t="shared" si="0"/>
        <v>33889</v>
      </c>
      <c r="O40" s="201">
        <f t="shared" si="0"/>
        <v>35023</v>
      </c>
    </row>
    <row r="41" spans="1:15" ht="14.25">
      <c r="A41" s="186" t="s">
        <v>131</v>
      </c>
      <c r="B41" s="192"/>
      <c r="C41" s="197"/>
      <c r="D41" s="197"/>
      <c r="E41" s="197"/>
      <c r="F41" s="197">
        <v>13413</v>
      </c>
      <c r="G41" s="197">
        <v>12222</v>
      </c>
      <c r="H41" s="197">
        <v>10920</v>
      </c>
      <c r="I41" s="197">
        <v>10616</v>
      </c>
      <c r="J41" s="197">
        <v>9287</v>
      </c>
      <c r="K41" s="197">
        <v>11894</v>
      </c>
      <c r="L41" s="197">
        <v>12492</v>
      </c>
      <c r="M41" s="197">
        <v>14081</v>
      </c>
      <c r="N41" s="197">
        <v>13103</v>
      </c>
      <c r="O41" s="202">
        <v>15290</v>
      </c>
    </row>
  </sheetData>
  <mergeCells count="1">
    <mergeCell ref="A2:L2"/>
  </mergeCells>
  <phoneticPr fontId="2"/>
  <pageMargins left="0.59055118110236227" right="0.27559055118110237" top="0.98425196850393704" bottom="0.23622047244094491" header="0.78740157480314965" footer="0.31496062992125984"/>
  <pageSetup paperSize="9" scale="92" fitToWidth="1" fitToHeight="0" orientation="landscape" usePrinterDefaults="1" r:id="rId1"/>
  <headerFooter>
    <oddHeader>&amp;R&amp;12少年自然の家の在り方に関する検討委員会　資料№７</oddHead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sheetPr>
    <pageSetUpPr fitToPage="1"/>
  </sheetPr>
  <dimension ref="B3:AR57"/>
  <sheetViews>
    <sheetView view="pageBreakPreview" zoomScaleSheetLayoutView="100" workbookViewId="0">
      <selection activeCell="AI37" sqref="AI37"/>
    </sheetView>
  </sheetViews>
  <sheetFormatPr defaultRowHeight="13.5"/>
  <cols>
    <col min="1" max="39" width="2.625" customWidth="1"/>
    <col min="40" max="40" width="2.625" hidden="1" customWidth="1"/>
    <col min="41" max="59" width="2.625" customWidth="1"/>
  </cols>
  <sheetData>
    <row r="3" spans="2:44" ht="18.75" customHeight="1">
      <c r="B3" t="s">
        <v>141</v>
      </c>
    </row>
    <row r="4" spans="2:44" ht="13.5" customHeight="1">
      <c r="B4" s="205" t="s">
        <v>142</v>
      </c>
      <c r="C4" s="205"/>
      <c r="D4" s="205"/>
      <c r="E4" s="205"/>
      <c r="F4" s="205"/>
      <c r="G4" s="205"/>
      <c r="H4" s="205"/>
      <c r="I4" s="205"/>
      <c r="J4" s="205"/>
      <c r="K4" s="205"/>
      <c r="L4" s="205"/>
      <c r="M4" s="205"/>
      <c r="N4" s="205"/>
      <c r="O4" s="205"/>
      <c r="P4" s="205"/>
      <c r="Q4" s="205"/>
      <c r="R4" s="205"/>
      <c r="S4" s="205"/>
      <c r="T4" s="205"/>
      <c r="U4" s="205"/>
      <c r="V4" s="205"/>
      <c r="W4" s="205"/>
      <c r="X4" s="205"/>
      <c r="Y4" s="205"/>
      <c r="Z4" s="205"/>
      <c r="AA4" s="205"/>
      <c r="AB4" s="205"/>
      <c r="AC4" s="205"/>
      <c r="AD4" s="205"/>
      <c r="AE4" s="205"/>
      <c r="AF4" s="205"/>
      <c r="AG4" s="205"/>
      <c r="AH4" s="205"/>
    </row>
    <row r="5" spans="2:44">
      <c r="B5" s="205"/>
      <c r="C5" s="205"/>
      <c r="D5" s="205"/>
      <c r="E5" s="205"/>
      <c r="F5" s="205"/>
      <c r="G5" s="205"/>
      <c r="H5" s="205"/>
      <c r="I5" s="205"/>
      <c r="J5" s="205"/>
      <c r="K5" s="205"/>
      <c r="L5" s="205"/>
      <c r="M5" s="205"/>
      <c r="N5" s="205"/>
      <c r="O5" s="205"/>
      <c r="P5" s="205"/>
      <c r="Q5" s="205"/>
      <c r="R5" s="205"/>
      <c r="S5" s="205"/>
      <c r="T5" s="205"/>
      <c r="U5" s="205"/>
      <c r="V5" s="205"/>
      <c r="W5" s="205"/>
      <c r="X5" s="205"/>
      <c r="Y5" s="205"/>
      <c r="Z5" s="205"/>
      <c r="AA5" s="205"/>
      <c r="AB5" s="205"/>
      <c r="AC5" s="205"/>
      <c r="AD5" s="205"/>
      <c r="AE5" s="205"/>
      <c r="AF5" s="205"/>
      <c r="AG5" s="205"/>
      <c r="AH5" s="205"/>
    </row>
    <row r="6" spans="2:44">
      <c r="B6" s="205"/>
      <c r="C6" s="205"/>
      <c r="D6" s="205"/>
      <c r="E6" s="205"/>
      <c r="F6" s="205"/>
      <c r="G6" s="205"/>
      <c r="H6" s="205"/>
      <c r="I6" s="205"/>
      <c r="J6" s="205"/>
      <c r="K6" s="205"/>
      <c r="L6" s="205"/>
      <c r="M6" s="205"/>
      <c r="N6" s="205"/>
      <c r="O6" s="205"/>
      <c r="P6" s="205"/>
      <c r="Q6" s="205"/>
      <c r="R6" s="205"/>
      <c r="S6" s="205"/>
      <c r="T6" s="205"/>
      <c r="U6" s="205"/>
      <c r="V6" s="205"/>
      <c r="W6" s="205"/>
      <c r="X6" s="205"/>
      <c r="Y6" s="205"/>
      <c r="Z6" s="205"/>
      <c r="AA6" s="205"/>
      <c r="AB6" s="205"/>
      <c r="AC6" s="205"/>
      <c r="AD6" s="205"/>
      <c r="AE6" s="205"/>
      <c r="AF6" s="205"/>
      <c r="AG6" s="205"/>
      <c r="AH6" s="205"/>
    </row>
    <row r="7" spans="2:44">
      <c r="B7" s="205"/>
      <c r="C7" s="205"/>
      <c r="D7" s="205"/>
      <c r="E7" s="205"/>
      <c r="F7" s="205"/>
      <c r="G7" s="205"/>
      <c r="H7" s="205"/>
      <c r="I7" s="205"/>
      <c r="J7" s="205"/>
      <c r="K7" s="205"/>
      <c r="L7" s="205"/>
      <c r="M7" s="205"/>
      <c r="N7" s="205"/>
      <c r="O7" s="205"/>
      <c r="P7" s="205"/>
      <c r="Q7" s="205"/>
      <c r="R7" s="205"/>
      <c r="S7" s="205"/>
      <c r="T7" s="205"/>
      <c r="U7" s="205"/>
      <c r="V7" s="205"/>
      <c r="W7" s="205"/>
      <c r="X7" s="205"/>
      <c r="Y7" s="205"/>
      <c r="Z7" s="205"/>
      <c r="AA7" s="205"/>
      <c r="AB7" s="205"/>
      <c r="AC7" s="205"/>
      <c r="AD7" s="205"/>
      <c r="AE7" s="205"/>
      <c r="AF7" s="205"/>
      <c r="AG7" s="205"/>
      <c r="AH7" s="205"/>
    </row>
    <row r="8" spans="2:44">
      <c r="B8" s="205"/>
      <c r="C8" s="205"/>
      <c r="D8" s="205"/>
      <c r="E8" s="205"/>
      <c r="F8" s="205"/>
      <c r="G8" s="205"/>
      <c r="H8" s="205"/>
      <c r="I8" s="205"/>
      <c r="J8" s="205"/>
      <c r="K8" s="205"/>
      <c r="L8" s="205"/>
      <c r="M8" s="205"/>
      <c r="N8" s="205"/>
      <c r="O8" s="205"/>
      <c r="P8" s="205"/>
      <c r="Q8" s="205"/>
      <c r="R8" s="205"/>
      <c r="S8" s="205"/>
      <c r="T8" s="205"/>
      <c r="U8" s="205"/>
      <c r="V8" s="205"/>
      <c r="W8" s="205"/>
      <c r="X8" s="205"/>
      <c r="Y8" s="205"/>
      <c r="Z8" s="205"/>
      <c r="AA8" s="205"/>
      <c r="AB8" s="205"/>
      <c r="AC8" s="205"/>
      <c r="AD8" s="205"/>
      <c r="AE8" s="205"/>
      <c r="AF8" s="205"/>
      <c r="AG8" s="205"/>
      <c r="AH8" s="205"/>
    </row>
    <row r="9" spans="2:44">
      <c r="B9" s="205"/>
      <c r="C9" s="205"/>
      <c r="D9" s="205"/>
      <c r="E9" s="205"/>
      <c r="F9" s="205"/>
      <c r="G9" s="205"/>
      <c r="H9" s="205"/>
      <c r="I9" s="205"/>
      <c r="J9" s="205"/>
      <c r="K9" s="205"/>
      <c r="L9" s="205"/>
      <c r="M9" s="205"/>
      <c r="N9" s="205"/>
      <c r="O9" s="205"/>
      <c r="P9" s="205"/>
      <c r="Q9" s="205"/>
      <c r="R9" s="205"/>
      <c r="S9" s="205"/>
      <c r="T9" s="205"/>
      <c r="U9" s="205"/>
      <c r="V9" s="205"/>
      <c r="W9" s="205"/>
      <c r="X9" s="205"/>
      <c r="Y9" s="205"/>
      <c r="Z9" s="205"/>
      <c r="AA9" s="205"/>
      <c r="AB9" s="205"/>
      <c r="AC9" s="205"/>
      <c r="AD9" s="205"/>
      <c r="AE9" s="205"/>
      <c r="AF9" s="205"/>
      <c r="AG9" s="205"/>
      <c r="AH9" s="205"/>
    </row>
    <row r="10" spans="2:44">
      <c r="B10" s="205"/>
      <c r="C10" s="205"/>
      <c r="D10" s="205"/>
      <c r="E10" s="205"/>
      <c r="F10" s="205"/>
      <c r="G10" s="205"/>
      <c r="H10" s="205"/>
      <c r="I10" s="205"/>
      <c r="J10" s="205"/>
      <c r="K10" s="205"/>
      <c r="L10" s="205"/>
      <c r="M10" s="205"/>
      <c r="N10" s="205"/>
      <c r="O10" s="205"/>
      <c r="P10" s="205"/>
      <c r="Q10" s="205"/>
      <c r="R10" s="205"/>
      <c r="S10" s="205"/>
      <c r="T10" s="205"/>
      <c r="U10" s="205"/>
      <c r="V10" s="205"/>
      <c r="W10" s="205"/>
      <c r="X10" s="205"/>
      <c r="Y10" s="205"/>
      <c r="Z10" s="205"/>
      <c r="AA10" s="205"/>
      <c r="AB10" s="205"/>
      <c r="AC10" s="205"/>
      <c r="AD10" s="205"/>
      <c r="AE10" s="205"/>
      <c r="AF10" s="205"/>
      <c r="AG10" s="205"/>
      <c r="AH10" s="205"/>
    </row>
    <row r="11" spans="2:44">
      <c r="B11" s="206"/>
      <c r="C11" s="206"/>
      <c r="D11" s="206"/>
      <c r="E11" s="206"/>
      <c r="F11" s="206"/>
      <c r="G11" s="206"/>
      <c r="H11" s="206"/>
      <c r="I11" s="206"/>
      <c r="J11" s="206"/>
      <c r="K11" s="206"/>
      <c r="L11" s="206"/>
      <c r="M11" s="206"/>
      <c r="N11" s="206"/>
      <c r="O11" s="206"/>
      <c r="P11" s="206"/>
      <c r="Q11" s="206"/>
      <c r="R11" s="206"/>
      <c r="S11" s="206"/>
      <c r="T11" s="206"/>
      <c r="U11" s="206"/>
      <c r="V11" s="206"/>
      <c r="W11" s="206"/>
      <c r="X11" s="206"/>
      <c r="Y11" s="206"/>
      <c r="Z11" s="206"/>
      <c r="AA11" s="206"/>
      <c r="AB11" s="206"/>
      <c r="AC11" s="206"/>
      <c r="AD11" s="206"/>
      <c r="AE11" s="206"/>
      <c r="AF11" s="206"/>
      <c r="AG11" s="206"/>
      <c r="AH11" s="206"/>
    </row>
    <row r="12" spans="2:44" s="203" customFormat="1">
      <c r="B12" s="207" t="s">
        <v>141</v>
      </c>
      <c r="C12" s="207"/>
      <c r="D12" s="207"/>
      <c r="E12" s="207"/>
      <c r="F12" s="207"/>
      <c r="G12" s="207"/>
      <c r="H12" s="207"/>
      <c r="I12" s="207"/>
      <c r="J12" s="207"/>
      <c r="K12" s="207"/>
      <c r="L12" s="207"/>
      <c r="M12" s="207"/>
      <c r="N12" s="207"/>
      <c r="O12" s="207"/>
      <c r="P12" s="207"/>
      <c r="Q12" s="207"/>
      <c r="R12" s="207"/>
      <c r="S12" s="207"/>
      <c r="T12" s="207"/>
      <c r="U12" s="207"/>
      <c r="V12" s="207"/>
      <c r="W12" s="207"/>
      <c r="X12" s="207"/>
      <c r="Y12" s="207"/>
      <c r="Z12" s="207"/>
      <c r="AA12" s="207"/>
      <c r="AB12" s="207"/>
      <c r="AC12" s="207"/>
      <c r="AD12" s="207"/>
      <c r="AE12" s="207"/>
      <c r="AF12" s="207"/>
      <c r="AG12" s="207"/>
      <c r="AH12" s="207"/>
    </row>
    <row r="13" spans="2:44" ht="13.5" customHeight="1">
      <c r="B13" s="208" t="s">
        <v>143</v>
      </c>
      <c r="C13" s="207"/>
      <c r="D13" s="207"/>
      <c r="E13" s="207"/>
      <c r="F13" s="207"/>
      <c r="G13" s="207"/>
      <c r="H13" s="207"/>
      <c r="I13" s="207"/>
      <c r="J13" s="207"/>
      <c r="K13" s="207"/>
      <c r="L13" s="207"/>
      <c r="M13" s="207"/>
      <c r="N13" s="207"/>
      <c r="O13" s="207"/>
      <c r="P13" s="207"/>
      <c r="Q13" s="207"/>
      <c r="R13" s="207"/>
      <c r="S13" s="207"/>
      <c r="T13" s="207"/>
      <c r="U13" s="207"/>
      <c r="V13" s="207"/>
      <c r="W13" s="207"/>
      <c r="X13" s="207"/>
      <c r="Y13" s="207"/>
      <c r="Z13" s="207"/>
      <c r="AA13" s="207"/>
      <c r="AB13" s="207"/>
      <c r="AC13" s="207"/>
      <c r="AD13" s="207"/>
      <c r="AE13" s="207"/>
      <c r="AF13" s="207"/>
      <c r="AG13" s="207"/>
      <c r="AH13" s="207"/>
      <c r="AR13" s="215"/>
    </row>
    <row r="14" spans="2:44">
      <c r="B14" s="207"/>
      <c r="C14" s="207"/>
      <c r="D14" s="207"/>
      <c r="E14" s="207"/>
      <c r="F14" s="207"/>
      <c r="G14" s="207"/>
      <c r="H14" s="207"/>
      <c r="I14" s="207"/>
      <c r="J14" s="207"/>
      <c r="K14" s="207"/>
      <c r="L14" s="207"/>
      <c r="M14" s="207"/>
      <c r="N14" s="207"/>
      <c r="O14" s="207"/>
      <c r="P14" s="207"/>
      <c r="Q14" s="207"/>
      <c r="R14" s="207"/>
      <c r="S14" s="207"/>
      <c r="T14" s="207"/>
      <c r="U14" s="207"/>
      <c r="V14" s="207"/>
      <c r="W14" s="207"/>
      <c r="X14" s="207"/>
      <c r="Y14" s="207"/>
      <c r="Z14" s="207"/>
      <c r="AA14" s="207"/>
      <c r="AB14" s="207"/>
      <c r="AC14" s="207"/>
      <c r="AD14" s="207"/>
      <c r="AE14" s="207"/>
      <c r="AF14" s="207"/>
      <c r="AG14" s="207"/>
      <c r="AH14" s="207"/>
    </row>
    <row r="15" spans="2:44">
      <c r="B15" s="207"/>
      <c r="C15" s="207"/>
      <c r="D15" s="207"/>
      <c r="E15" s="207"/>
      <c r="F15" s="207"/>
      <c r="G15" s="207"/>
      <c r="H15" s="207"/>
      <c r="I15" s="207"/>
      <c r="J15" s="207"/>
      <c r="K15" s="207"/>
      <c r="L15" s="207"/>
      <c r="M15" s="207"/>
      <c r="N15" s="207"/>
      <c r="O15" s="207"/>
      <c r="P15" s="207"/>
      <c r="Q15" s="207"/>
      <c r="R15" s="207"/>
      <c r="S15" s="207"/>
      <c r="T15" s="207"/>
      <c r="U15" s="207"/>
      <c r="V15" s="207"/>
      <c r="W15" s="207"/>
      <c r="X15" s="207"/>
      <c r="Y15" s="207"/>
      <c r="Z15" s="207"/>
      <c r="AA15" s="207"/>
      <c r="AB15" s="207"/>
      <c r="AC15" s="207"/>
      <c r="AD15" s="207"/>
      <c r="AE15" s="207"/>
      <c r="AF15" s="207"/>
      <c r="AG15" s="207"/>
      <c r="AH15" s="207"/>
    </row>
    <row r="16" spans="2:44">
      <c r="B16" s="207"/>
      <c r="C16" s="207"/>
      <c r="D16" s="207"/>
      <c r="E16" s="207"/>
      <c r="F16" s="207"/>
      <c r="G16" s="207"/>
      <c r="H16" s="207"/>
      <c r="I16" s="207"/>
      <c r="J16" s="207"/>
      <c r="K16" s="207"/>
      <c r="L16" s="207"/>
      <c r="M16" s="207"/>
      <c r="N16" s="207"/>
      <c r="O16" s="207"/>
      <c r="P16" s="207"/>
      <c r="Q16" s="207"/>
      <c r="R16" s="207"/>
      <c r="S16" s="207"/>
      <c r="T16" s="207"/>
      <c r="U16" s="207"/>
      <c r="V16" s="207"/>
      <c r="W16" s="207"/>
      <c r="X16" s="207"/>
      <c r="Y16" s="207"/>
      <c r="Z16" s="207"/>
      <c r="AA16" s="207"/>
      <c r="AB16" s="207"/>
      <c r="AC16" s="207"/>
      <c r="AD16" s="207"/>
      <c r="AE16" s="207"/>
      <c r="AF16" s="207"/>
      <c r="AG16" s="207"/>
      <c r="AH16" s="207"/>
    </row>
    <row r="17" spans="2:34">
      <c r="B17" s="207"/>
      <c r="C17" s="207"/>
      <c r="D17" s="207"/>
      <c r="E17" s="207"/>
      <c r="F17" s="207"/>
      <c r="G17" s="207"/>
      <c r="H17" s="207"/>
      <c r="I17" s="207"/>
      <c r="J17" s="207"/>
      <c r="K17" s="207"/>
      <c r="L17" s="207"/>
      <c r="M17" s="207"/>
      <c r="N17" s="207"/>
      <c r="O17" s="207"/>
      <c r="P17" s="207"/>
      <c r="Q17" s="207"/>
      <c r="R17" s="207"/>
      <c r="S17" s="207"/>
      <c r="T17" s="207"/>
      <c r="U17" s="207"/>
      <c r="V17" s="207"/>
      <c r="W17" s="207"/>
      <c r="X17" s="207"/>
      <c r="Y17" s="207"/>
      <c r="Z17" s="207"/>
      <c r="AA17" s="207"/>
      <c r="AB17" s="207"/>
      <c r="AC17" s="207"/>
      <c r="AD17" s="207"/>
      <c r="AE17" s="207"/>
      <c r="AF17" s="207"/>
      <c r="AG17" s="207"/>
      <c r="AH17" s="207"/>
    </row>
    <row r="18" spans="2:34">
      <c r="B18" s="207"/>
      <c r="C18" s="207"/>
      <c r="D18" s="207"/>
      <c r="E18" s="207"/>
      <c r="F18" s="207"/>
      <c r="G18" s="207"/>
      <c r="H18" s="207"/>
      <c r="I18" s="207"/>
      <c r="J18" s="207"/>
      <c r="K18" s="207"/>
      <c r="L18" s="207"/>
      <c r="M18" s="207"/>
      <c r="N18" s="207"/>
      <c r="O18" s="207"/>
      <c r="P18" s="207"/>
      <c r="Q18" s="207"/>
      <c r="R18" s="207"/>
      <c r="S18" s="207"/>
      <c r="T18" s="207"/>
      <c r="U18" s="207"/>
      <c r="V18" s="207"/>
      <c r="W18" s="207"/>
      <c r="X18" s="207"/>
      <c r="Y18" s="207"/>
      <c r="Z18" s="207"/>
      <c r="AA18" s="207"/>
      <c r="AB18" s="207"/>
      <c r="AC18" s="207"/>
      <c r="AD18" s="207"/>
      <c r="AE18" s="207"/>
      <c r="AF18" s="207"/>
      <c r="AG18" s="207"/>
      <c r="AH18" s="207"/>
    </row>
    <row r="19" spans="2:34">
      <c r="B19" s="207"/>
      <c r="C19" s="207"/>
      <c r="D19" s="207"/>
      <c r="E19" s="207"/>
      <c r="F19" s="207"/>
      <c r="G19" s="207"/>
      <c r="H19" s="207"/>
      <c r="I19" s="207"/>
      <c r="J19" s="207"/>
      <c r="K19" s="207"/>
      <c r="L19" s="207"/>
      <c r="M19" s="207"/>
      <c r="N19" s="207"/>
      <c r="O19" s="207"/>
      <c r="P19" s="207"/>
      <c r="Q19" s="207"/>
      <c r="R19" s="207"/>
      <c r="S19" s="207"/>
      <c r="T19" s="207"/>
      <c r="U19" s="207"/>
      <c r="V19" s="207"/>
      <c r="W19" s="207"/>
      <c r="X19" s="207"/>
      <c r="Y19" s="207"/>
      <c r="Z19" s="207"/>
      <c r="AA19" s="207"/>
      <c r="AB19" s="207"/>
      <c r="AC19" s="207"/>
      <c r="AD19" s="207"/>
      <c r="AE19" s="207"/>
      <c r="AF19" s="207"/>
      <c r="AG19" s="207"/>
      <c r="AH19" s="207"/>
    </row>
    <row r="20" spans="2:34">
      <c r="B20" s="207"/>
      <c r="C20" s="207"/>
      <c r="D20" s="207"/>
      <c r="E20" s="207"/>
      <c r="F20" s="207"/>
      <c r="G20" s="207"/>
      <c r="H20" s="207"/>
      <c r="I20" s="207"/>
      <c r="J20" s="207"/>
      <c r="K20" s="207"/>
      <c r="L20" s="207"/>
      <c r="M20" s="207"/>
      <c r="N20" s="207"/>
      <c r="O20" s="207"/>
      <c r="P20" s="207"/>
      <c r="Q20" s="207"/>
      <c r="R20" s="207"/>
      <c r="S20" s="207"/>
      <c r="T20" s="207"/>
      <c r="U20" s="207"/>
      <c r="V20" s="207"/>
      <c r="W20" s="207"/>
      <c r="X20" s="207"/>
      <c r="Y20" s="207"/>
      <c r="Z20" s="207"/>
      <c r="AA20" s="207"/>
      <c r="AB20" s="207"/>
      <c r="AC20" s="207"/>
      <c r="AD20" s="207"/>
      <c r="AE20" s="207"/>
      <c r="AF20" s="207"/>
      <c r="AG20" s="207"/>
      <c r="AH20" s="207"/>
    </row>
    <row r="21" spans="2:34">
      <c r="B21" s="207"/>
      <c r="C21" s="207"/>
      <c r="D21" s="207"/>
      <c r="E21" s="207"/>
      <c r="F21" s="207"/>
      <c r="G21" s="207"/>
      <c r="H21" s="207"/>
      <c r="I21" s="207"/>
      <c r="J21" s="207"/>
      <c r="K21" s="207"/>
      <c r="L21" s="207"/>
      <c r="M21" s="207"/>
      <c r="N21" s="207"/>
      <c r="O21" s="207"/>
      <c r="P21" s="207"/>
      <c r="Q21" s="207"/>
      <c r="R21" s="207"/>
      <c r="S21" s="207"/>
      <c r="T21" s="207"/>
      <c r="U21" s="207"/>
      <c r="V21" s="207"/>
      <c r="W21" s="207"/>
      <c r="X21" s="207"/>
      <c r="Y21" s="207"/>
      <c r="Z21" s="207"/>
      <c r="AA21" s="207"/>
      <c r="AB21" s="207"/>
      <c r="AC21" s="207"/>
      <c r="AD21" s="207"/>
      <c r="AE21" s="207"/>
      <c r="AF21" s="207"/>
      <c r="AG21" s="207"/>
      <c r="AH21" s="207"/>
    </row>
    <row r="38" spans="2:34" ht="13.5" customHeight="1">
      <c r="B38" s="209" t="s">
        <v>144</v>
      </c>
      <c r="C38" s="209"/>
      <c r="D38" s="209"/>
      <c r="E38" s="209"/>
      <c r="F38" s="209"/>
      <c r="G38" s="209"/>
      <c r="H38" s="209"/>
      <c r="I38" s="209"/>
      <c r="J38" s="209"/>
      <c r="K38" s="209"/>
      <c r="L38" s="209"/>
      <c r="M38" s="209"/>
      <c r="N38" s="209"/>
      <c r="O38" s="209"/>
      <c r="P38" s="209"/>
      <c r="Q38" s="209"/>
      <c r="R38" s="209"/>
      <c r="S38" s="209"/>
      <c r="T38" s="209"/>
      <c r="U38" s="209"/>
      <c r="V38" s="209"/>
      <c r="W38" s="209"/>
      <c r="X38" s="209"/>
      <c r="Y38" s="209"/>
      <c r="Z38" s="209"/>
      <c r="AA38" s="209"/>
      <c r="AB38" s="209"/>
      <c r="AC38" s="209"/>
      <c r="AD38" s="209"/>
      <c r="AE38" s="209"/>
      <c r="AF38" s="209"/>
      <c r="AG38" s="209"/>
      <c r="AH38" s="209"/>
    </row>
    <row r="39" spans="2:34">
      <c r="B39" s="209"/>
      <c r="C39" s="209"/>
      <c r="D39" s="209"/>
      <c r="E39" s="209"/>
      <c r="F39" s="209"/>
      <c r="G39" s="209"/>
      <c r="H39" s="209"/>
      <c r="I39" s="209"/>
      <c r="J39" s="209"/>
      <c r="K39" s="209"/>
      <c r="L39" s="209"/>
      <c r="M39" s="209"/>
      <c r="N39" s="209"/>
      <c r="O39" s="209"/>
      <c r="P39" s="209"/>
      <c r="Q39" s="209"/>
      <c r="R39" s="209"/>
      <c r="S39" s="209"/>
      <c r="T39" s="209"/>
      <c r="U39" s="209"/>
      <c r="V39" s="209"/>
      <c r="W39" s="209"/>
      <c r="X39" s="209"/>
      <c r="Y39" s="209"/>
      <c r="Z39" s="209"/>
      <c r="AA39" s="209"/>
      <c r="AB39" s="209"/>
      <c r="AC39" s="209"/>
      <c r="AD39" s="209"/>
      <c r="AE39" s="209"/>
      <c r="AF39" s="209"/>
      <c r="AG39" s="209"/>
      <c r="AH39" s="209"/>
    </row>
    <row r="40" spans="2:34">
      <c r="B40" s="209"/>
      <c r="C40" s="209"/>
      <c r="D40" s="209"/>
      <c r="E40" s="209"/>
      <c r="F40" s="209"/>
      <c r="G40" s="209"/>
      <c r="H40" s="209"/>
      <c r="I40" s="209"/>
      <c r="J40" s="209"/>
      <c r="K40" s="209"/>
      <c r="L40" s="209"/>
      <c r="M40" s="209"/>
      <c r="N40" s="209"/>
      <c r="O40" s="209"/>
      <c r="P40" s="209"/>
      <c r="Q40" s="209"/>
      <c r="R40" s="209"/>
      <c r="S40" s="209"/>
      <c r="T40" s="209"/>
      <c r="U40" s="209"/>
      <c r="V40" s="209"/>
      <c r="W40" s="209"/>
      <c r="X40" s="209"/>
      <c r="Y40" s="209"/>
      <c r="Z40" s="209"/>
      <c r="AA40" s="209"/>
      <c r="AB40" s="209"/>
      <c r="AC40" s="209"/>
      <c r="AD40" s="209"/>
      <c r="AE40" s="209"/>
      <c r="AF40" s="209"/>
      <c r="AG40" s="209"/>
      <c r="AH40" s="209"/>
    </row>
    <row r="42" spans="2:34" ht="13.5" customHeight="1">
      <c r="B42" s="210"/>
      <c r="C42" s="210"/>
      <c r="D42" s="210"/>
      <c r="E42" s="210"/>
      <c r="F42" s="210"/>
      <c r="G42" s="210"/>
      <c r="H42" s="210"/>
      <c r="I42" s="210"/>
      <c r="J42" s="210"/>
      <c r="K42" s="210"/>
      <c r="L42" s="210"/>
      <c r="M42" s="210"/>
      <c r="N42" s="210"/>
      <c r="O42" s="210"/>
      <c r="P42" s="210"/>
      <c r="Q42" s="210"/>
      <c r="R42" s="210"/>
      <c r="S42" s="210"/>
      <c r="T42" s="210"/>
      <c r="U42" s="210"/>
      <c r="V42" s="210"/>
      <c r="W42" s="210"/>
      <c r="X42" s="210"/>
      <c r="Y42" s="210"/>
      <c r="Z42" s="210"/>
      <c r="AA42" s="210"/>
      <c r="AB42" s="210"/>
      <c r="AC42" s="210"/>
      <c r="AD42" s="210"/>
      <c r="AE42" s="210"/>
      <c r="AF42" s="210"/>
      <c r="AG42" s="210"/>
      <c r="AH42" s="210"/>
    </row>
    <row r="43" spans="2:34">
      <c r="B43" s="210"/>
      <c r="C43" s="210"/>
      <c r="D43" s="210"/>
      <c r="E43" s="210"/>
      <c r="F43" s="210"/>
      <c r="G43" s="210"/>
      <c r="H43" s="210"/>
      <c r="I43" s="210"/>
      <c r="J43" s="210"/>
      <c r="K43" s="210"/>
      <c r="L43" s="210"/>
      <c r="M43" s="210"/>
      <c r="N43" s="210"/>
      <c r="O43" s="210"/>
      <c r="P43" s="210"/>
      <c r="Q43" s="210"/>
      <c r="R43" s="210"/>
      <c r="S43" s="210"/>
      <c r="T43" s="210"/>
      <c r="U43" s="210"/>
      <c r="V43" s="210"/>
      <c r="W43" s="210"/>
      <c r="X43" s="210"/>
      <c r="Y43" s="210"/>
      <c r="Z43" s="210"/>
      <c r="AA43" s="210"/>
      <c r="AB43" s="210"/>
      <c r="AC43" s="210"/>
      <c r="AD43" s="210"/>
      <c r="AE43" s="210"/>
      <c r="AF43" s="210"/>
      <c r="AG43" s="210"/>
      <c r="AH43" s="210"/>
    </row>
    <row r="44" spans="2:34">
      <c r="B44" s="210"/>
      <c r="C44" s="210"/>
      <c r="D44" s="210"/>
      <c r="E44" s="210"/>
      <c r="F44" s="210"/>
      <c r="G44" s="210"/>
      <c r="H44" s="210"/>
      <c r="I44" s="210"/>
      <c r="J44" s="210"/>
      <c r="K44" s="210"/>
      <c r="L44" s="210"/>
      <c r="M44" s="210"/>
      <c r="N44" s="210"/>
      <c r="O44" s="210"/>
      <c r="P44" s="210"/>
      <c r="Q44" s="210"/>
      <c r="R44" s="210"/>
      <c r="S44" s="210"/>
      <c r="T44" s="210"/>
      <c r="U44" s="210"/>
      <c r="V44" s="210"/>
      <c r="W44" s="210"/>
      <c r="X44" s="210"/>
      <c r="Y44" s="210"/>
      <c r="Z44" s="210"/>
      <c r="AA44" s="210"/>
      <c r="AB44" s="210"/>
      <c r="AC44" s="210"/>
      <c r="AD44" s="210"/>
      <c r="AE44" s="210"/>
      <c r="AF44" s="210"/>
      <c r="AG44" s="210"/>
      <c r="AH44" s="210"/>
    </row>
    <row r="45" spans="2:34" s="204" customFormat="1" ht="20.100000000000001" customHeight="1">
      <c r="B45" s="211" t="s">
        <v>145</v>
      </c>
      <c r="C45" s="211"/>
      <c r="D45" s="211"/>
      <c r="E45" s="211"/>
      <c r="F45" s="211"/>
      <c r="G45" s="211"/>
      <c r="H45" s="211"/>
      <c r="I45" s="211"/>
      <c r="J45" s="211"/>
      <c r="K45" s="211"/>
      <c r="L45" s="211"/>
      <c r="M45" s="211"/>
      <c r="N45" s="211"/>
      <c r="O45" s="211"/>
      <c r="P45" s="211"/>
      <c r="Q45" s="211"/>
      <c r="R45" s="211"/>
      <c r="S45" s="211"/>
      <c r="T45" s="211"/>
      <c r="U45" s="211"/>
      <c r="V45" s="211"/>
      <c r="W45" s="211"/>
      <c r="X45" s="211"/>
      <c r="Y45" s="211"/>
      <c r="Z45" s="211"/>
      <c r="AA45" s="211"/>
      <c r="AB45" s="211"/>
      <c r="AC45" s="211"/>
      <c r="AD45" s="211"/>
      <c r="AE45" s="211"/>
      <c r="AF45" s="211"/>
      <c r="AG45" s="211"/>
      <c r="AH45" s="211"/>
    </row>
    <row r="46" spans="2:34" ht="18" customHeight="1">
      <c r="B46" s="212" t="s">
        <v>146</v>
      </c>
      <c r="C46" s="212"/>
      <c r="D46" s="212"/>
      <c r="E46" s="212"/>
      <c r="F46" s="212"/>
      <c r="G46" s="212"/>
      <c r="H46" s="212"/>
      <c r="I46" s="212"/>
      <c r="J46" s="212"/>
      <c r="K46" s="212"/>
      <c r="L46" s="212"/>
      <c r="M46" s="212"/>
      <c r="N46" s="212"/>
      <c r="O46" s="212"/>
      <c r="P46" s="212"/>
      <c r="Q46" s="212"/>
      <c r="R46" s="212"/>
      <c r="S46" s="212"/>
      <c r="T46" s="212"/>
      <c r="U46" s="212"/>
      <c r="V46" s="212"/>
      <c r="W46" s="212"/>
      <c r="X46" s="212"/>
      <c r="Y46" s="212"/>
      <c r="Z46" s="212"/>
      <c r="AA46" s="212"/>
      <c r="AB46" s="212"/>
      <c r="AC46" s="212"/>
      <c r="AD46" s="212"/>
      <c r="AE46" s="212"/>
      <c r="AF46" s="212"/>
      <c r="AG46" s="212"/>
      <c r="AH46" s="212"/>
    </row>
    <row r="47" spans="2:34" ht="18" customHeight="1">
      <c r="B47" s="212"/>
      <c r="C47" s="212"/>
      <c r="D47" s="212"/>
      <c r="E47" s="212"/>
      <c r="F47" s="212"/>
      <c r="G47" s="212"/>
      <c r="H47" s="212"/>
      <c r="I47" s="212"/>
      <c r="J47" s="212"/>
      <c r="K47" s="212"/>
      <c r="L47" s="212"/>
      <c r="M47" s="212"/>
      <c r="N47" s="212"/>
      <c r="O47" s="212"/>
      <c r="P47" s="212"/>
      <c r="Q47" s="212"/>
      <c r="R47" s="212"/>
      <c r="S47" s="212"/>
      <c r="T47" s="212"/>
      <c r="U47" s="212"/>
      <c r="V47" s="212"/>
      <c r="W47" s="212"/>
      <c r="X47" s="212"/>
      <c r="Y47" s="212"/>
      <c r="Z47" s="212"/>
      <c r="AA47" s="212"/>
      <c r="AB47" s="212"/>
      <c r="AC47" s="212"/>
      <c r="AD47" s="212"/>
      <c r="AE47" s="212"/>
      <c r="AF47" s="212"/>
      <c r="AG47" s="212"/>
      <c r="AH47" s="212"/>
    </row>
    <row r="48" spans="2:34" s="204" customFormat="1" ht="20.100000000000001" customHeight="1">
      <c r="B48" s="211" t="s">
        <v>147</v>
      </c>
      <c r="C48" s="211"/>
      <c r="D48" s="211"/>
      <c r="E48" s="211"/>
      <c r="F48" s="211"/>
      <c r="G48" s="211"/>
      <c r="H48" s="211"/>
      <c r="I48" s="211"/>
      <c r="J48" s="211"/>
      <c r="K48" s="211"/>
      <c r="L48" s="211"/>
      <c r="M48" s="211"/>
      <c r="N48" s="211"/>
      <c r="O48" s="211"/>
      <c r="P48" s="211"/>
      <c r="Q48" s="211"/>
      <c r="R48" s="211"/>
      <c r="S48" s="211"/>
      <c r="T48" s="211"/>
      <c r="U48" s="211"/>
      <c r="V48" s="211"/>
      <c r="W48" s="211"/>
      <c r="X48" s="211"/>
      <c r="Y48" s="211"/>
      <c r="Z48" s="211"/>
      <c r="AA48" s="211"/>
      <c r="AB48" s="211"/>
      <c r="AC48" s="211"/>
      <c r="AD48" s="211"/>
      <c r="AE48" s="211"/>
      <c r="AF48" s="211"/>
      <c r="AG48" s="211"/>
      <c r="AH48" s="211"/>
    </row>
    <row r="49" spans="2:37" ht="18" customHeight="1">
      <c r="B49" s="212" t="s">
        <v>148</v>
      </c>
      <c r="C49" s="212"/>
      <c r="D49" s="212"/>
      <c r="E49" s="212"/>
      <c r="F49" s="212"/>
      <c r="G49" s="212"/>
      <c r="H49" s="212"/>
      <c r="I49" s="212"/>
      <c r="J49" s="212"/>
      <c r="K49" s="212"/>
      <c r="L49" s="212"/>
      <c r="M49" s="212"/>
      <c r="N49" s="212"/>
      <c r="O49" s="212"/>
      <c r="P49" s="212"/>
      <c r="Q49" s="212"/>
      <c r="R49" s="212"/>
      <c r="S49" s="212"/>
      <c r="T49" s="212"/>
      <c r="U49" s="212"/>
      <c r="V49" s="212"/>
      <c r="W49" s="212"/>
      <c r="X49" s="212"/>
      <c r="Y49" s="212"/>
      <c r="Z49" s="212"/>
      <c r="AA49" s="212"/>
      <c r="AB49" s="212"/>
      <c r="AC49" s="212"/>
      <c r="AD49" s="212"/>
      <c r="AE49" s="212"/>
      <c r="AF49" s="212"/>
      <c r="AG49" s="212"/>
      <c r="AH49" s="212"/>
    </row>
    <row r="50" spans="2:37" ht="18" customHeight="1">
      <c r="B50" s="212"/>
      <c r="C50" s="212"/>
      <c r="D50" s="212"/>
      <c r="E50" s="212"/>
      <c r="F50" s="212"/>
      <c r="G50" s="212"/>
      <c r="H50" s="212"/>
      <c r="I50" s="212"/>
      <c r="J50" s="212"/>
      <c r="K50" s="212"/>
      <c r="L50" s="212"/>
      <c r="M50" s="212"/>
      <c r="N50" s="212"/>
      <c r="O50" s="212"/>
      <c r="P50" s="212"/>
      <c r="Q50" s="212"/>
      <c r="R50" s="212"/>
      <c r="S50" s="212"/>
      <c r="T50" s="212"/>
      <c r="U50" s="212"/>
      <c r="V50" s="212"/>
      <c r="W50" s="212"/>
      <c r="X50" s="212"/>
      <c r="Y50" s="212"/>
      <c r="Z50" s="212"/>
      <c r="AA50" s="212"/>
      <c r="AB50" s="212"/>
      <c r="AC50" s="212"/>
      <c r="AD50" s="212"/>
      <c r="AE50" s="212"/>
      <c r="AF50" s="212"/>
      <c r="AG50" s="212"/>
      <c r="AH50" s="212"/>
    </row>
    <row r="51" spans="2:37" s="204" customFormat="1" ht="20.100000000000001" customHeight="1">
      <c r="B51" s="211" t="s">
        <v>149</v>
      </c>
      <c r="C51" s="211"/>
      <c r="D51" s="211"/>
      <c r="E51" s="211"/>
      <c r="F51" s="211"/>
      <c r="G51" s="211"/>
      <c r="H51" s="211"/>
      <c r="I51" s="211"/>
      <c r="J51" s="211"/>
      <c r="K51" s="211"/>
      <c r="L51" s="211"/>
      <c r="M51" s="211"/>
      <c r="N51" s="211"/>
      <c r="O51" s="211"/>
      <c r="P51" s="211"/>
      <c r="Q51" s="211"/>
      <c r="R51" s="211"/>
      <c r="S51" s="211"/>
      <c r="T51" s="211"/>
      <c r="U51" s="211"/>
      <c r="V51" s="211"/>
      <c r="W51" s="211"/>
      <c r="X51" s="211"/>
      <c r="Y51" s="211"/>
      <c r="Z51" s="211"/>
      <c r="AA51" s="211"/>
      <c r="AB51" s="211"/>
      <c r="AC51" s="211"/>
      <c r="AD51" s="211"/>
      <c r="AE51" s="211"/>
      <c r="AF51" s="211"/>
      <c r="AG51" s="211"/>
      <c r="AH51" s="211"/>
    </row>
    <row r="52" spans="2:37" ht="18" customHeight="1">
      <c r="B52" s="212" t="s">
        <v>45</v>
      </c>
      <c r="C52" s="212"/>
      <c r="D52" s="212"/>
      <c r="E52" s="212"/>
      <c r="F52" s="212"/>
      <c r="G52" s="212"/>
      <c r="H52" s="212"/>
      <c r="I52" s="212"/>
      <c r="J52" s="212"/>
      <c r="K52" s="212"/>
      <c r="L52" s="212"/>
      <c r="M52" s="212"/>
      <c r="N52" s="212"/>
      <c r="O52" s="212"/>
      <c r="P52" s="212"/>
      <c r="Q52" s="212"/>
      <c r="R52" s="212"/>
      <c r="S52" s="212"/>
      <c r="T52" s="212"/>
      <c r="U52" s="212"/>
      <c r="V52" s="212"/>
      <c r="W52" s="212"/>
      <c r="X52" s="212"/>
      <c r="Y52" s="212"/>
      <c r="Z52" s="212"/>
      <c r="AA52" s="212"/>
      <c r="AB52" s="212"/>
      <c r="AC52" s="212"/>
      <c r="AD52" s="212"/>
      <c r="AE52" s="212"/>
      <c r="AF52" s="212"/>
      <c r="AG52" s="212"/>
      <c r="AH52" s="212"/>
    </row>
    <row r="53" spans="2:37" ht="18" customHeight="1">
      <c r="B53" s="212"/>
      <c r="C53" s="212"/>
      <c r="D53" s="212"/>
      <c r="E53" s="212"/>
      <c r="F53" s="212"/>
      <c r="G53" s="212"/>
      <c r="H53" s="212"/>
      <c r="I53" s="212"/>
      <c r="J53" s="212"/>
      <c r="K53" s="212"/>
      <c r="L53" s="212"/>
      <c r="M53" s="212"/>
      <c r="N53" s="212"/>
      <c r="O53" s="212"/>
      <c r="P53" s="212"/>
      <c r="Q53" s="212"/>
      <c r="R53" s="212"/>
      <c r="S53" s="212"/>
      <c r="T53" s="212"/>
      <c r="U53" s="212"/>
      <c r="V53" s="212"/>
      <c r="W53" s="212"/>
      <c r="X53" s="212"/>
      <c r="Y53" s="212"/>
      <c r="Z53" s="212"/>
      <c r="AA53" s="212"/>
      <c r="AB53" s="212"/>
      <c r="AC53" s="212"/>
      <c r="AD53" s="212"/>
      <c r="AE53" s="212"/>
      <c r="AF53" s="212"/>
      <c r="AG53" s="212"/>
      <c r="AH53" s="212"/>
    </row>
    <row r="54" spans="2:37" s="204" customFormat="1" ht="20.100000000000001" customHeight="1">
      <c r="B54" s="211" t="s">
        <v>57</v>
      </c>
      <c r="C54" s="211"/>
      <c r="D54" s="211"/>
      <c r="E54" s="211"/>
      <c r="F54" s="211"/>
      <c r="G54" s="211"/>
      <c r="H54" s="211"/>
      <c r="I54" s="211"/>
      <c r="J54" s="211"/>
      <c r="K54" s="211"/>
      <c r="L54" s="211"/>
      <c r="M54" s="211"/>
      <c r="N54" s="211"/>
      <c r="O54" s="211"/>
      <c r="P54" s="211"/>
      <c r="Q54" s="211"/>
      <c r="R54" s="211"/>
      <c r="S54" s="211"/>
      <c r="T54" s="211"/>
      <c r="U54" s="211"/>
      <c r="V54" s="211"/>
      <c r="W54" s="211"/>
      <c r="X54" s="211"/>
      <c r="Y54" s="211"/>
      <c r="Z54" s="211"/>
      <c r="AA54" s="211"/>
      <c r="AB54" s="211"/>
      <c r="AC54" s="211"/>
      <c r="AD54" s="211"/>
      <c r="AE54" s="211"/>
      <c r="AF54" s="211"/>
      <c r="AG54" s="211"/>
      <c r="AH54" s="211"/>
    </row>
    <row r="55" spans="2:37" ht="18" customHeight="1">
      <c r="B55" s="212" t="s">
        <v>150</v>
      </c>
      <c r="C55" s="212"/>
      <c r="D55" s="212"/>
      <c r="E55" s="212"/>
      <c r="F55" s="212"/>
      <c r="G55" s="212"/>
      <c r="H55" s="212"/>
      <c r="I55" s="212"/>
      <c r="J55" s="212"/>
      <c r="K55" s="212"/>
      <c r="L55" s="212"/>
      <c r="M55" s="212"/>
      <c r="N55" s="212"/>
      <c r="O55" s="212"/>
      <c r="P55" s="212"/>
      <c r="Q55" s="212"/>
      <c r="R55" s="212"/>
      <c r="S55" s="212"/>
      <c r="T55" s="212"/>
      <c r="U55" s="212"/>
      <c r="V55" s="212"/>
      <c r="W55" s="212"/>
      <c r="X55" s="212"/>
      <c r="Y55" s="212"/>
      <c r="Z55" s="212"/>
      <c r="AA55" s="212"/>
      <c r="AB55" s="212"/>
      <c r="AC55" s="212"/>
      <c r="AD55" s="212"/>
      <c r="AE55" s="212"/>
      <c r="AF55" s="212"/>
      <c r="AG55" s="212"/>
      <c r="AH55" s="212"/>
    </row>
    <row r="56" spans="2:37" ht="18" customHeight="1">
      <c r="B56" s="212"/>
      <c r="C56" s="212"/>
      <c r="D56" s="212"/>
      <c r="E56" s="212"/>
      <c r="F56" s="212"/>
      <c r="G56" s="212"/>
      <c r="H56" s="212"/>
      <c r="I56" s="212"/>
      <c r="J56" s="212"/>
      <c r="K56" s="212"/>
      <c r="L56" s="212"/>
      <c r="M56" s="212"/>
      <c r="N56" s="212"/>
      <c r="O56" s="212"/>
      <c r="P56" s="212"/>
      <c r="Q56" s="212"/>
      <c r="R56" s="212"/>
      <c r="S56" s="212"/>
      <c r="T56" s="212"/>
      <c r="U56" s="212"/>
      <c r="V56" s="212"/>
      <c r="W56" s="212"/>
      <c r="X56" s="212"/>
      <c r="Y56" s="212"/>
      <c r="Z56" s="212"/>
      <c r="AA56" s="212"/>
      <c r="AB56" s="212"/>
      <c r="AC56" s="212"/>
      <c r="AD56" s="212"/>
      <c r="AE56" s="212"/>
      <c r="AF56" s="212"/>
      <c r="AG56" s="212"/>
      <c r="AH56" s="212"/>
      <c r="AI56" s="213"/>
    </row>
    <row r="57" spans="2:37" ht="17.25">
      <c r="AK57" s="214">
        <v>9</v>
      </c>
    </row>
  </sheetData>
  <mergeCells count="12">
    <mergeCell ref="B45:AH45"/>
    <mergeCell ref="B48:AH48"/>
    <mergeCell ref="B51:AH51"/>
    <mergeCell ref="B54:AH54"/>
    <mergeCell ref="B4:AH9"/>
    <mergeCell ref="B38:AH40"/>
    <mergeCell ref="B42:AH44"/>
    <mergeCell ref="B46:AH47"/>
    <mergeCell ref="B49:AH50"/>
    <mergeCell ref="B52:AH53"/>
    <mergeCell ref="B55:AH56"/>
    <mergeCell ref="B13:AH21"/>
  </mergeCells>
  <phoneticPr fontId="2"/>
  <pageMargins left="0.70866141732283472" right="0.43307086614173229" top="0.55000000000000004" bottom="0.33" header="0.31496062992125984" footer="0.23622047244094491"/>
  <pageSetup paperSize="9" scale="69" fitToWidth="1" fitToHeight="1" orientation="landscape" usePrinterDefaults="1" r:id="rId1"/>
  <headerFooter>
    <oddHeader>&amp;R少年自然の家の在り方に関する検討委員会　資料№８</oddHeader>
  </headerFooter>
  <drawing r:id="rId2"/>
  <legacyDrawing r:id="rId3"/>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11</vt:i4>
      </vt:variant>
    </vt:vector>
  </HeadingPairs>
  <TitlesOfParts>
    <vt:vector size="11" baseType="lpstr">
      <vt:lpstr>１</vt:lpstr>
      <vt:lpstr>２</vt:lpstr>
      <vt:lpstr>３</vt:lpstr>
      <vt:lpstr>４</vt:lpstr>
      <vt:lpstr>５</vt:lpstr>
      <vt:lpstr>６－１</vt:lpstr>
      <vt:lpstr>６－２</vt:lpstr>
      <vt:lpstr>７</vt:lpstr>
      <vt:lpstr>８</vt:lpstr>
      <vt:lpstr>１０</vt:lpstr>
      <vt:lpstr>１１</vt:lpstr>
    </vt:vector>
  </TitlesOfParts>
  <Company>秋田県</Company>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秋田県</dc:creator>
  <cp:lastModifiedBy>糸田　和樹</cp:lastModifiedBy>
  <cp:lastPrinted>2013-07-31T06:51:11Z</cp:lastPrinted>
  <dcterms:created xsi:type="dcterms:W3CDTF">2012-07-20T01:48:16Z</dcterms:created>
  <dcterms:modified xsi:type="dcterms:W3CDTF">2022-02-25T01:39:42Z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2022-02-25T01:39:42Z</vt:filetime>
  </property>
</Properties>
</file>