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③要項外様式(Excel様式)\【記載例】要項外様式\"/>
    </mc:Choice>
  </mc:AlternateContent>
  <xr:revisionPtr revIDLastSave="0" documentId="13_ncr:1_{5C6409FC-7FD3-4CEE-BFF5-71B608B0C734}" xr6:coauthVersionLast="47" xr6:coauthVersionMax="47" xr10:uidLastSave="{00000000-0000-0000-0000-000000000000}"/>
  <bookViews>
    <workbookView xWindow="-108" yWindow="-108" windowWidth="23256" windowHeight="13896" xr2:uid="{4E0FC82B-0D45-496D-9CAF-33AC06A139F5}"/>
  </bookViews>
  <sheets>
    <sheet name="記載例" sheetId="1" r:id="rId1"/>
  </sheets>
  <definedNames>
    <definedName name="\D" localSheetId="0">#REF!</definedName>
    <definedName name="\D">#REF!</definedName>
    <definedName name="\F" localSheetId="0">#REF!</definedName>
    <definedName name="\F">#REF!</definedName>
    <definedName name="\S" localSheetId="0">#REF!</definedName>
    <definedName name="\S">#REF!</definedName>
    <definedName name="_xlnm.Print_Area" localSheetId="0">記載例!$A$1:$O$19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M8" i="1"/>
  <c r="M18" i="1" s="1"/>
  <c r="E9" i="1"/>
  <c r="E18" i="1" s="1"/>
  <c r="M9" i="1"/>
  <c r="E10" i="1"/>
  <c r="I10" i="1"/>
  <c r="M10" i="1"/>
  <c r="E11" i="1"/>
  <c r="I11" i="1"/>
  <c r="M11" i="1"/>
  <c r="E12" i="1"/>
  <c r="I12" i="1"/>
  <c r="M12" i="1"/>
  <c r="E13" i="1"/>
  <c r="I13" i="1"/>
  <c r="M13" i="1"/>
  <c r="E14" i="1"/>
  <c r="I14" i="1"/>
  <c r="M14" i="1"/>
  <c r="E15" i="1"/>
  <c r="I15" i="1"/>
  <c r="M15" i="1"/>
  <c r="E16" i="1"/>
  <c r="I16" i="1"/>
  <c r="M16" i="1"/>
  <c r="I18" i="1"/>
</calcChain>
</file>

<file path=xl/sharedStrings.xml><?xml version="1.0" encoding="utf-8"?>
<sst xmlns="http://schemas.openxmlformats.org/spreadsheetml/2006/main" count="40" uniqueCount="28">
  <si>
    <t>　注　この様式は、平成１４年度以降購入した高額特殊備品について記載してください。</t>
    <phoneticPr fontId="3"/>
  </si>
  <si>
    <t>計</t>
  </si>
  <si>
    <t>購入</t>
    <rPh sb="0" eb="2">
      <t>コウニュウ</t>
    </rPh>
    <phoneticPr fontId="3"/>
  </si>
  <si>
    <t>R7.○．○</t>
    <phoneticPr fontId="3"/>
  </si>
  <si>
    <t>△　△　△　△</t>
  </si>
  <si>
    <t>R2.○．○</t>
    <phoneticPr fontId="3"/>
  </si>
  <si>
    <t>□　□　□　□</t>
  </si>
  <si>
    <t>H21.○．○</t>
    <phoneticPr fontId="3"/>
  </si>
  <si>
    <t>●　●　●　●</t>
  </si>
  <si>
    <t>H14.○．○</t>
  </si>
  <si>
    <t>○　○　○　○</t>
  </si>
  <si>
    <t>　　　 （円）</t>
  </si>
  <si>
    <t>　　 　（円）</t>
  </si>
  <si>
    <t>年月日</t>
  </si>
  <si>
    <t>金　　額</t>
  </si>
  <si>
    <t>単　　価</t>
  </si>
  <si>
    <t>数量</t>
  </si>
  <si>
    <t>事　由</t>
  </si>
  <si>
    <t>取　得</t>
  </si>
  <si>
    <t>備　考</t>
  </si>
  <si>
    <t>当   年   度   末   現   在</t>
  </si>
  <si>
    <t>当    年    度    中    増    減    （△）</t>
  </si>
  <si>
    <t>前 　年 　度 　末 　現 　在</t>
  </si>
  <si>
    <t>品　　　名</t>
  </si>
  <si>
    <r>
      <t>(団体名)　　</t>
    </r>
    <r>
      <rPr>
        <b/>
        <sz val="12"/>
        <color rgb="FFFF0000"/>
        <rFont val="ＭＳ 明朝"/>
        <family val="1"/>
        <charset val="128"/>
      </rPr>
      <t>秋田県〇〇連盟</t>
    </r>
    <rPh sb="1" eb="4">
      <t>ダンタイメイ</t>
    </rPh>
    <rPh sb="7" eb="10">
      <t>アキタケン</t>
    </rPh>
    <rPh sb="12" eb="14">
      <t>レンメイ</t>
    </rPh>
    <phoneticPr fontId="3"/>
  </si>
  <si>
    <t>高　額　特　殊　備　品　調　書</t>
    <rPh sb="0" eb="3">
      <t>コウガク</t>
    </rPh>
    <rPh sb="4" eb="7">
      <t>トクシュ</t>
    </rPh>
    <rPh sb="8" eb="11">
      <t>ビヒン</t>
    </rPh>
    <rPh sb="12" eb="15">
      <t>チョウショ</t>
    </rPh>
    <phoneticPr fontId="3"/>
  </si>
  <si>
    <t>　　　      ●●年度</t>
    <phoneticPr fontId="3"/>
  </si>
  <si>
    <t>要項外様式08　高額特殊備品調書</t>
    <rPh sb="0" eb="3">
      <t>ヨウコウガイ</t>
    </rPh>
    <rPh sb="3" eb="5">
      <t>ヨウシキ</t>
    </rPh>
    <rPh sb="8" eb="10">
      <t>コウガク</t>
    </rPh>
    <rPh sb="10" eb="12">
      <t>トクシュ</t>
    </rPh>
    <rPh sb="12" eb="14">
      <t>ビヒン</t>
    </rPh>
    <rPh sb="14" eb="16">
      <t>チョウショ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</si>
</sst>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yy/mm/dd"/>
    <numFmt numFmtId="178" formatCode="yy\.mm\.dd"/>
  </numFmts>
  <fonts count="10" x14ac:knownFonts="1">
    <font>
      <sz val="14"/>
      <name val="ＭＳ 明朝"/>
      <family val="1"/>
    </font>
    <font>
      <sz val="7"/>
      <name val="ＭＳ Ｐ明朝"/>
      <family val="1"/>
      <charset val="128"/>
    </font>
    <font>
      <sz val="18"/>
      <name val="ＭＳ 明朝"/>
      <family val="1"/>
    </font>
    <font>
      <sz val="7"/>
      <name val="ＭＳ Ｐ明朝"/>
      <family val="1"/>
    </font>
    <font>
      <b/>
      <sz val="14"/>
      <color rgb="FFFF0000"/>
      <name val="ＭＳ 明朝"/>
      <family val="1"/>
      <charset val="128"/>
    </font>
    <font>
      <sz val="12"/>
      <name val="ＭＳ 明朝"/>
      <family val="1"/>
    </font>
    <font>
      <b/>
      <sz val="12"/>
      <color rgb="FFFF0000"/>
      <name val="ＭＳ 明朝"/>
      <family val="1"/>
      <charset val="128"/>
    </font>
    <font>
      <sz val="24"/>
      <name val="ＭＳ 明朝"/>
      <family val="1"/>
    </font>
    <font>
      <b/>
      <sz val="24"/>
      <color rgb="FFFF0000"/>
      <name val="ＭＳ 明朝"/>
      <family val="1"/>
      <charset val="128"/>
    </font>
    <font>
      <sz val="14"/>
      <color theme="0" tint="-0.499984740745262"/>
      <name val="ＭＳ 明朝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>
      <protection locked="0"/>
    </xf>
    <xf numFmtId="0" fontId="2" fillId="0" borderId="1" xfId="0" applyFont="1" applyBorder="1"/>
    <xf numFmtId="3" fontId="2" fillId="0" borderId="1" xfId="0" applyNumberFormat="1" applyFont="1" applyBorder="1"/>
    <xf numFmtId="3" fontId="2" fillId="0" borderId="1" xfId="0" applyNumberFormat="1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7" fontId="0" fillId="0" borderId="3" xfId="0" applyNumberFormat="1" applyBorder="1" applyAlignment="1">
      <alignment vertical="center"/>
    </xf>
    <xf numFmtId="3" fontId="0" fillId="0" borderId="3" xfId="0" applyNumberFormat="1" applyBorder="1" applyAlignment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 applyProtection="1">
      <alignment vertical="center"/>
      <protection locked="0"/>
    </xf>
    <xf numFmtId="178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3" xfId="0" applyNumberFormat="1" applyFont="1" applyBorder="1" applyAlignment="1" applyProtection="1">
      <alignment vertical="center"/>
      <protection locked="0"/>
    </xf>
    <xf numFmtId="178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5" fillId="0" borderId="0" xfId="0" applyFont="1" applyProtection="1">
      <protection locked="0"/>
    </xf>
    <xf numFmtId="0" fontId="5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9" fillId="0" borderId="0" xfId="0" applyFont="1" applyProtection="1">
      <protection locked="0"/>
    </xf>
    <xf numFmtId="0" fontId="7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17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9EBB44F-6D46-4DF9-9C66-912E41666C35}"/>
            </a:ext>
          </a:extLst>
        </xdr:cNvPr>
        <xdr:cNvSpPr>
          <a:spLocks noChangeShapeType="1"/>
        </xdr:cNvSpPr>
      </xdr:nvSpPr>
      <xdr:spPr>
        <a:xfrm flipV="1">
          <a:off x="4754880" y="3497580"/>
          <a:ext cx="792480" cy="2057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17</xdr:row>
      <xdr:rowOff>0</xdr:rowOff>
    </xdr:from>
    <xdr:to>
      <xdr:col>11</xdr:col>
      <xdr:colOff>0</xdr:colOff>
      <xdr:row>18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C619A6FA-8FB6-4A9A-9497-556527D73F5A}"/>
            </a:ext>
          </a:extLst>
        </xdr:cNvPr>
        <xdr:cNvSpPr>
          <a:spLocks noChangeShapeType="1"/>
        </xdr:cNvSpPr>
      </xdr:nvSpPr>
      <xdr:spPr>
        <a:xfrm flipV="1">
          <a:off x="7924800" y="3497580"/>
          <a:ext cx="792480" cy="2057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17</xdr:row>
      <xdr:rowOff>19685</xdr:rowOff>
    </xdr:from>
    <xdr:to>
      <xdr:col>2</xdr:col>
      <xdr:colOff>0</xdr:colOff>
      <xdr:row>18</xdr:row>
      <xdr:rowOff>0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D3726FBA-8AED-41F7-BDBB-17927A8BEB92}"/>
            </a:ext>
          </a:extLst>
        </xdr:cNvPr>
        <xdr:cNvSpPr>
          <a:spLocks noChangeShapeType="1"/>
        </xdr:cNvSpPr>
      </xdr:nvSpPr>
      <xdr:spPr>
        <a:xfrm flipV="1">
          <a:off x="792480" y="3517265"/>
          <a:ext cx="792480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17</xdr:row>
      <xdr:rowOff>19685</xdr:rowOff>
    </xdr:from>
    <xdr:to>
      <xdr:col>4</xdr:col>
      <xdr:colOff>0</xdr:colOff>
      <xdr:row>18</xdr:row>
      <xdr:rowOff>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6DAC3509-9BC4-4697-82BF-0ACA70E86198}"/>
            </a:ext>
          </a:extLst>
        </xdr:cNvPr>
        <xdr:cNvSpPr>
          <a:spLocks noChangeShapeType="1"/>
        </xdr:cNvSpPr>
      </xdr:nvSpPr>
      <xdr:spPr>
        <a:xfrm flipV="1">
          <a:off x="2377440" y="3517265"/>
          <a:ext cx="792480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17</xdr:row>
      <xdr:rowOff>19685</xdr:rowOff>
    </xdr:from>
    <xdr:to>
      <xdr:col>8</xdr:col>
      <xdr:colOff>0</xdr:colOff>
      <xdr:row>18</xdr:row>
      <xdr:rowOff>0</xdr:rowOff>
    </xdr:to>
    <xdr:sp macro="" textlink="">
      <xdr:nvSpPr>
        <xdr:cNvPr id="6" name="Line 7">
          <a:extLst>
            <a:ext uri="{FF2B5EF4-FFF2-40B4-BE49-F238E27FC236}">
              <a16:creationId xmlns:a16="http://schemas.microsoft.com/office/drawing/2014/main" id="{2E67C475-678C-4415-9FC8-267BFFA2A603}"/>
            </a:ext>
          </a:extLst>
        </xdr:cNvPr>
        <xdr:cNvSpPr>
          <a:spLocks noChangeShapeType="1"/>
        </xdr:cNvSpPr>
      </xdr:nvSpPr>
      <xdr:spPr>
        <a:xfrm flipV="1">
          <a:off x="5547360" y="3517265"/>
          <a:ext cx="792480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17</xdr:row>
      <xdr:rowOff>19685</xdr:rowOff>
    </xdr:from>
    <xdr:to>
      <xdr:col>12</xdr:col>
      <xdr:colOff>19685</xdr:colOff>
      <xdr:row>18</xdr:row>
      <xdr:rowOff>0</xdr:rowOff>
    </xdr:to>
    <xdr:sp macro="" textlink="">
      <xdr:nvSpPr>
        <xdr:cNvPr id="7" name="Line 8">
          <a:extLst>
            <a:ext uri="{FF2B5EF4-FFF2-40B4-BE49-F238E27FC236}">
              <a16:creationId xmlns:a16="http://schemas.microsoft.com/office/drawing/2014/main" id="{5A171C28-2A04-406F-BB1B-0EA91382CCED}"/>
            </a:ext>
          </a:extLst>
        </xdr:cNvPr>
        <xdr:cNvSpPr>
          <a:spLocks noChangeShapeType="1"/>
        </xdr:cNvSpPr>
      </xdr:nvSpPr>
      <xdr:spPr>
        <a:xfrm flipV="1">
          <a:off x="8717280" y="3517265"/>
          <a:ext cx="812165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17</xdr:row>
      <xdr:rowOff>19685</xdr:rowOff>
    </xdr:from>
    <xdr:to>
      <xdr:col>10</xdr:col>
      <xdr:colOff>0</xdr:colOff>
      <xdr:row>18</xdr:row>
      <xdr:rowOff>0</xdr:rowOff>
    </xdr:to>
    <xdr:sp macro="" textlink="">
      <xdr:nvSpPr>
        <xdr:cNvPr id="8" name="Line 9">
          <a:extLst>
            <a:ext uri="{FF2B5EF4-FFF2-40B4-BE49-F238E27FC236}">
              <a16:creationId xmlns:a16="http://schemas.microsoft.com/office/drawing/2014/main" id="{BDF9D316-C827-44C4-9585-D97DE90EBE91}"/>
            </a:ext>
          </a:extLst>
        </xdr:cNvPr>
        <xdr:cNvSpPr>
          <a:spLocks noChangeShapeType="1"/>
        </xdr:cNvSpPr>
      </xdr:nvSpPr>
      <xdr:spPr>
        <a:xfrm flipV="1">
          <a:off x="7132320" y="3517265"/>
          <a:ext cx="792480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17</xdr:row>
      <xdr:rowOff>19685</xdr:rowOff>
    </xdr:from>
    <xdr:to>
      <xdr:col>14</xdr:col>
      <xdr:colOff>0</xdr:colOff>
      <xdr:row>18</xdr:row>
      <xdr:rowOff>0</xdr:rowOff>
    </xdr:to>
    <xdr:sp macro="" textlink="">
      <xdr:nvSpPr>
        <xdr:cNvPr id="9" name="Line 10">
          <a:extLst>
            <a:ext uri="{FF2B5EF4-FFF2-40B4-BE49-F238E27FC236}">
              <a16:creationId xmlns:a16="http://schemas.microsoft.com/office/drawing/2014/main" id="{AAA526F3-2AF4-4598-83C3-73F54B5E0DF2}"/>
            </a:ext>
          </a:extLst>
        </xdr:cNvPr>
        <xdr:cNvSpPr>
          <a:spLocks noChangeShapeType="1"/>
        </xdr:cNvSpPr>
      </xdr:nvSpPr>
      <xdr:spPr>
        <a:xfrm flipV="1">
          <a:off x="10302240" y="3517265"/>
          <a:ext cx="792480" cy="18605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17</xdr:row>
      <xdr:rowOff>0</xdr:rowOff>
    </xdr:from>
    <xdr:to>
      <xdr:col>2</xdr:col>
      <xdr:colOff>542925</xdr:colOff>
      <xdr:row>18</xdr:row>
      <xdr:rowOff>0</xdr:rowOff>
    </xdr:to>
    <xdr:sp macro="" textlink="">
      <xdr:nvSpPr>
        <xdr:cNvPr id="10" name="Line 11">
          <a:extLst>
            <a:ext uri="{FF2B5EF4-FFF2-40B4-BE49-F238E27FC236}">
              <a16:creationId xmlns:a16="http://schemas.microsoft.com/office/drawing/2014/main" id="{6874E09F-E768-4C45-BD88-F9DA3235A17F}"/>
            </a:ext>
          </a:extLst>
        </xdr:cNvPr>
        <xdr:cNvSpPr>
          <a:spLocks noChangeShapeType="1"/>
        </xdr:cNvSpPr>
      </xdr:nvSpPr>
      <xdr:spPr>
        <a:xfrm flipV="1">
          <a:off x="1584960" y="3497580"/>
          <a:ext cx="542925" cy="2057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19685</xdr:rowOff>
    </xdr:from>
    <xdr:to>
      <xdr:col>6</xdr:col>
      <xdr:colOff>0</xdr:colOff>
      <xdr:row>17</xdr:row>
      <xdr:rowOff>618490</xdr:rowOff>
    </xdr:to>
    <xdr:sp macro="" textlink="">
      <xdr:nvSpPr>
        <xdr:cNvPr id="11" name="Line 12">
          <a:extLst>
            <a:ext uri="{FF2B5EF4-FFF2-40B4-BE49-F238E27FC236}">
              <a16:creationId xmlns:a16="http://schemas.microsoft.com/office/drawing/2014/main" id="{00EDE225-3B41-4D01-9F1F-B76EFEB1FD09}"/>
            </a:ext>
          </a:extLst>
        </xdr:cNvPr>
        <xdr:cNvSpPr>
          <a:spLocks noChangeShapeType="1"/>
        </xdr:cNvSpPr>
      </xdr:nvSpPr>
      <xdr:spPr>
        <a:xfrm flipH="1">
          <a:off x="3962400" y="3517265"/>
          <a:ext cx="792480" cy="187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60960</xdr:colOff>
      <xdr:row>7</xdr:row>
      <xdr:rowOff>20320</xdr:rowOff>
    </xdr:from>
    <xdr:to>
      <xdr:col>13</xdr:col>
      <xdr:colOff>457200</xdr:colOff>
      <xdr:row>11</xdr:row>
      <xdr:rowOff>111760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2D6F7D32-823A-4F07-A585-9AAE2A27A3EC}"/>
            </a:ext>
          </a:extLst>
        </xdr:cNvPr>
        <xdr:cNvSpPr/>
      </xdr:nvSpPr>
      <xdr:spPr>
        <a:xfrm>
          <a:off x="60960" y="1460500"/>
          <a:ext cx="10698480" cy="914400"/>
        </a:xfrm>
        <a:prstGeom prst="roundRect">
          <a:avLst/>
        </a:prstGeom>
        <a:noFill/>
        <a:ln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overflow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599440</xdr:colOff>
      <xdr:row>12</xdr:row>
      <xdr:rowOff>243840</xdr:rowOff>
    </xdr:from>
    <xdr:to>
      <xdr:col>10</xdr:col>
      <xdr:colOff>233680</xdr:colOff>
      <xdr:row>13</xdr:row>
      <xdr:rowOff>142240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79FBAAE-D3C4-4EE2-9132-1650722D7A99}"/>
            </a:ext>
          </a:extLst>
        </xdr:cNvPr>
        <xdr:cNvSpPr txBox="1"/>
      </xdr:nvSpPr>
      <xdr:spPr>
        <a:xfrm>
          <a:off x="4561840" y="2674620"/>
          <a:ext cx="3596640" cy="14224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平成１４年度以降購入した高額特殊備品について記載する。</a:t>
          </a:r>
          <a:endParaRPr kumimoji="1" lang="en-US" altLang="ja-JP" sz="1400" b="1"/>
        </a:p>
        <a:p>
          <a:endParaRPr kumimoji="1" lang="ja-JP" altLang="en-US" sz="1100"/>
        </a:p>
      </xdr:txBody>
    </xdr:sp>
    <xdr:clientData/>
  </xdr:twoCellAnchor>
  <xdr:twoCellAnchor>
    <xdr:from>
      <xdr:col>7</xdr:col>
      <xdr:colOff>284480</xdr:colOff>
      <xdr:row>11</xdr:row>
      <xdr:rowOff>274320</xdr:rowOff>
    </xdr:from>
    <xdr:to>
      <xdr:col>7</xdr:col>
      <xdr:colOff>447040</xdr:colOff>
      <xdr:row>12</xdr:row>
      <xdr:rowOff>223520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F33F445F-DD02-4DE2-8C97-6C90D3180C40}"/>
            </a:ext>
          </a:extLst>
        </xdr:cNvPr>
        <xdr:cNvCxnSpPr/>
      </xdr:nvCxnSpPr>
      <xdr:spPr>
        <a:xfrm flipH="1" flipV="1">
          <a:off x="5831840" y="2468880"/>
          <a:ext cx="162560" cy="20828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678BB-D722-45D8-B972-889B7C2E9574}">
  <sheetPr>
    <outlinePr showOutlineSymbols="0"/>
    <pageSetUpPr autoPageBreaks="0" fitToPage="1"/>
  </sheetPr>
  <dimension ref="A1:O19"/>
  <sheetViews>
    <sheetView tabSelected="1" showOutlineSymbols="0" zoomScale="75" zoomScaleNormal="75" zoomScaleSheetLayoutView="100" workbookViewId="0">
      <selection activeCell="P11" sqref="P11"/>
    </sheetView>
  </sheetViews>
  <sheetFormatPr defaultColWidth="8.6640625" defaultRowHeight="16.2" x14ac:dyDescent="0.2"/>
  <cols>
    <col min="1" max="1" width="17.6640625" customWidth="1"/>
    <col min="2" max="2" width="10.6640625" customWidth="1"/>
    <col min="3" max="3" width="5.83203125" customWidth="1"/>
    <col min="4" max="5" width="13.1640625" customWidth="1"/>
    <col min="6" max="6" width="10.6640625" customWidth="1"/>
    <col min="7" max="7" width="5.6640625" customWidth="1"/>
    <col min="8" max="9" width="13.1640625" customWidth="1"/>
    <col min="10" max="10" width="14.9140625" customWidth="1"/>
    <col min="11" max="11" width="5.6640625" customWidth="1"/>
    <col min="12" max="13" width="13.1640625" customWidth="1"/>
    <col min="14" max="14" width="10.58203125" customWidth="1"/>
    <col min="15" max="15" width="1.6640625" customWidth="1"/>
  </cols>
  <sheetData>
    <row r="1" spans="1:15" x14ac:dyDescent="0.2">
      <c r="A1" s="28" t="s">
        <v>27</v>
      </c>
    </row>
    <row r="3" spans="1:15" ht="30" customHeight="1" x14ac:dyDescent="0.35">
      <c r="A3" s="27" t="s">
        <v>26</v>
      </c>
      <c r="B3" s="25"/>
      <c r="C3" s="25"/>
      <c r="D3" s="29" t="s">
        <v>25</v>
      </c>
      <c r="E3" s="30"/>
      <c r="F3" s="30"/>
      <c r="G3" s="30"/>
      <c r="H3" s="30"/>
      <c r="I3" s="30"/>
      <c r="J3" s="30"/>
      <c r="K3" s="30"/>
      <c r="L3" s="26"/>
      <c r="M3" s="26"/>
      <c r="N3" s="26"/>
      <c r="O3" s="25"/>
    </row>
    <row r="4" spans="1:15" s="22" customFormat="1" ht="42" customHeight="1" x14ac:dyDescent="0.2">
      <c r="A4" s="24"/>
      <c r="L4" s="31" t="s">
        <v>24</v>
      </c>
      <c r="M4" s="31"/>
      <c r="N4" s="31"/>
      <c r="O4" s="23"/>
    </row>
    <row r="5" spans="1:15" ht="36" customHeight="1" x14ac:dyDescent="0.2">
      <c r="A5" s="35" t="s">
        <v>23</v>
      </c>
      <c r="B5" s="32" t="s">
        <v>22</v>
      </c>
      <c r="C5" s="33"/>
      <c r="D5" s="33"/>
      <c r="E5" s="34"/>
      <c r="F5" s="32" t="s">
        <v>21</v>
      </c>
      <c r="G5" s="33"/>
      <c r="H5" s="33"/>
      <c r="I5" s="33"/>
      <c r="J5" s="34"/>
      <c r="K5" s="32" t="s">
        <v>20</v>
      </c>
      <c r="L5" s="33"/>
      <c r="M5" s="34"/>
      <c r="N5" s="35" t="s">
        <v>19</v>
      </c>
      <c r="O5" s="20"/>
    </row>
    <row r="6" spans="1:15" ht="27" customHeight="1" x14ac:dyDescent="0.2">
      <c r="A6" s="36"/>
      <c r="B6" s="12" t="s">
        <v>18</v>
      </c>
      <c r="C6" s="35" t="s">
        <v>16</v>
      </c>
      <c r="D6" s="12" t="s">
        <v>15</v>
      </c>
      <c r="E6" s="12" t="s">
        <v>14</v>
      </c>
      <c r="F6" s="35" t="s">
        <v>13</v>
      </c>
      <c r="G6" s="35" t="s">
        <v>16</v>
      </c>
      <c r="H6" s="12" t="s">
        <v>15</v>
      </c>
      <c r="I6" s="12" t="s">
        <v>14</v>
      </c>
      <c r="J6" s="35" t="s">
        <v>17</v>
      </c>
      <c r="K6" s="35" t="s">
        <v>16</v>
      </c>
      <c r="L6" s="12" t="s">
        <v>15</v>
      </c>
      <c r="M6" s="12" t="s">
        <v>14</v>
      </c>
      <c r="N6" s="36"/>
      <c r="O6" s="20"/>
    </row>
    <row r="7" spans="1:15" ht="27" customHeight="1" x14ac:dyDescent="0.2">
      <c r="A7" s="37"/>
      <c r="B7" s="21" t="s">
        <v>13</v>
      </c>
      <c r="C7" s="37"/>
      <c r="D7" s="6" t="s">
        <v>11</v>
      </c>
      <c r="E7" s="6" t="s">
        <v>11</v>
      </c>
      <c r="F7" s="37"/>
      <c r="G7" s="37"/>
      <c r="H7" s="6" t="s">
        <v>12</v>
      </c>
      <c r="I7" s="6" t="s">
        <v>11</v>
      </c>
      <c r="J7" s="37"/>
      <c r="K7" s="37"/>
      <c r="L7" s="6" t="s">
        <v>11</v>
      </c>
      <c r="M7" s="6" t="s">
        <v>11</v>
      </c>
      <c r="N7" s="37"/>
      <c r="O7" s="20"/>
    </row>
    <row r="8" spans="1:15" s="5" customFormat="1" ht="50.1" customHeight="1" x14ac:dyDescent="0.2">
      <c r="A8" s="15" t="s">
        <v>10</v>
      </c>
      <c r="B8" s="18" t="s">
        <v>9</v>
      </c>
      <c r="C8" s="15">
        <v>1</v>
      </c>
      <c r="D8" s="17">
        <v>500000</v>
      </c>
      <c r="E8" s="16">
        <f t="shared" ref="E8:E16" si="0">IF(C8*D8=0,"",C8*D8)</f>
        <v>500000</v>
      </c>
      <c r="F8" s="18"/>
      <c r="G8" s="15"/>
      <c r="H8" s="16"/>
      <c r="I8" s="19"/>
      <c r="J8" s="15"/>
      <c r="K8" s="15">
        <v>1</v>
      </c>
      <c r="L8" s="17">
        <v>500000</v>
      </c>
      <c r="M8" s="16">
        <f t="shared" ref="M8:M16" si="1">IF(K8*L8=0,"",K8*L8)</f>
        <v>500000</v>
      </c>
      <c r="N8" s="15"/>
      <c r="O8" s="6"/>
    </row>
    <row r="9" spans="1:15" s="5" customFormat="1" ht="50.1" customHeight="1" x14ac:dyDescent="0.2">
      <c r="A9" s="15" t="s">
        <v>8</v>
      </c>
      <c r="B9" s="18" t="s">
        <v>7</v>
      </c>
      <c r="C9" s="15">
        <v>1</v>
      </c>
      <c r="D9" s="17">
        <v>100000</v>
      </c>
      <c r="E9" s="16">
        <f t="shared" si="0"/>
        <v>100000</v>
      </c>
      <c r="F9" s="18"/>
      <c r="G9" s="15"/>
      <c r="H9" s="17"/>
      <c r="I9" s="16"/>
      <c r="J9" s="15"/>
      <c r="K9" s="15">
        <v>1</v>
      </c>
      <c r="L9" s="17">
        <v>100000</v>
      </c>
      <c r="M9" s="16">
        <f t="shared" si="1"/>
        <v>100000</v>
      </c>
      <c r="N9" s="15"/>
      <c r="O9" s="6"/>
    </row>
    <row r="10" spans="1:15" s="5" customFormat="1" ht="50.1" customHeight="1" x14ac:dyDescent="0.2">
      <c r="A10" s="15" t="s">
        <v>6</v>
      </c>
      <c r="B10" s="18" t="s">
        <v>5</v>
      </c>
      <c r="C10" s="15">
        <v>1</v>
      </c>
      <c r="D10" s="16">
        <v>800000</v>
      </c>
      <c r="E10" s="16">
        <f t="shared" si="0"/>
        <v>800000</v>
      </c>
      <c r="F10" s="15"/>
      <c r="G10" s="15"/>
      <c r="H10" s="15"/>
      <c r="I10" s="19" t="str">
        <f>IF(G10*H10=0,"",-(G10*H10))</f>
        <v/>
      </c>
      <c r="J10" s="15"/>
      <c r="K10" s="15">
        <v>1</v>
      </c>
      <c r="L10" s="17">
        <v>800000</v>
      </c>
      <c r="M10" s="16">
        <f t="shared" si="1"/>
        <v>800000</v>
      </c>
      <c r="N10" s="15"/>
      <c r="O10" s="6"/>
    </row>
    <row r="11" spans="1:15" s="5" customFormat="1" ht="50.1" customHeight="1" x14ac:dyDescent="0.2">
      <c r="A11" s="15" t="s">
        <v>4</v>
      </c>
      <c r="B11" s="18" t="s">
        <v>3</v>
      </c>
      <c r="C11" s="15"/>
      <c r="D11" s="16"/>
      <c r="E11" s="16" t="str">
        <f t="shared" si="0"/>
        <v/>
      </c>
      <c r="F11" s="18" t="s">
        <v>3</v>
      </c>
      <c r="G11" s="15">
        <v>2</v>
      </c>
      <c r="H11" s="17">
        <v>380000</v>
      </c>
      <c r="I11" s="16">
        <f>IF(G11*H11=0,"",G11*H11)</f>
        <v>760000</v>
      </c>
      <c r="J11" s="15" t="s">
        <v>2</v>
      </c>
      <c r="K11" s="15">
        <v>2</v>
      </c>
      <c r="L11" s="17">
        <v>380000</v>
      </c>
      <c r="M11" s="16">
        <f t="shared" si="1"/>
        <v>760000</v>
      </c>
      <c r="N11" s="15"/>
      <c r="O11" s="6"/>
    </row>
    <row r="12" spans="1:15" s="5" customFormat="1" ht="50.1" customHeight="1" x14ac:dyDescent="0.2">
      <c r="A12" s="7"/>
      <c r="B12" s="14"/>
      <c r="C12" s="7"/>
      <c r="D12" s="9"/>
      <c r="E12" s="8" t="str">
        <f t="shared" si="0"/>
        <v/>
      </c>
      <c r="F12" s="7"/>
      <c r="G12" s="7"/>
      <c r="H12" s="9"/>
      <c r="I12" s="9" t="str">
        <f>IF(G12*H12=0,"",-(G12*H12))</f>
        <v/>
      </c>
      <c r="J12" s="7"/>
      <c r="K12" s="7"/>
      <c r="L12" s="13"/>
      <c r="M12" s="8" t="str">
        <f t="shared" si="1"/>
        <v/>
      </c>
      <c r="N12" s="7"/>
      <c r="O12" s="6"/>
    </row>
    <row r="13" spans="1:15" s="5" customFormat="1" ht="50.1" customHeight="1" x14ac:dyDescent="0.2">
      <c r="A13" s="7"/>
      <c r="B13" s="14"/>
      <c r="C13" s="7"/>
      <c r="D13" s="9"/>
      <c r="E13" s="8" t="str">
        <f t="shared" si="0"/>
        <v/>
      </c>
      <c r="F13" s="7"/>
      <c r="G13" s="7"/>
      <c r="H13" s="9"/>
      <c r="I13" s="9" t="str">
        <f>IF(G13*H13=0,"",-(G13*H13))</f>
        <v/>
      </c>
      <c r="J13" s="7"/>
      <c r="K13" s="7"/>
      <c r="L13" s="13"/>
      <c r="M13" s="8" t="str">
        <f t="shared" si="1"/>
        <v/>
      </c>
      <c r="N13" s="7"/>
      <c r="O13" s="6"/>
    </row>
    <row r="14" spans="1:15" s="5" customFormat="1" ht="50.1" customHeight="1" x14ac:dyDescent="0.2">
      <c r="A14" s="7"/>
      <c r="B14" s="14"/>
      <c r="C14" s="7"/>
      <c r="D14" s="9"/>
      <c r="E14" s="8" t="str">
        <f t="shared" si="0"/>
        <v/>
      </c>
      <c r="F14" s="7"/>
      <c r="G14" s="7"/>
      <c r="H14" s="9"/>
      <c r="I14" s="9" t="str">
        <f>IF(G14*H14=0,"",-(G14*H14))</f>
        <v/>
      </c>
      <c r="J14" s="7"/>
      <c r="K14" s="7"/>
      <c r="L14" s="13"/>
      <c r="M14" s="8" t="str">
        <f t="shared" si="1"/>
        <v/>
      </c>
      <c r="N14" s="7"/>
      <c r="O14" s="6"/>
    </row>
    <row r="15" spans="1:15" s="5" customFormat="1" ht="50.1" customHeight="1" x14ac:dyDescent="0.2">
      <c r="A15" s="7"/>
      <c r="B15" s="14"/>
      <c r="C15" s="7"/>
      <c r="D15" s="9"/>
      <c r="E15" s="8" t="str">
        <f t="shared" si="0"/>
        <v/>
      </c>
      <c r="F15" s="7"/>
      <c r="G15" s="7"/>
      <c r="H15" s="9"/>
      <c r="I15" s="9" t="str">
        <f>IF(G15*H15=0,"",-(G15*H15))</f>
        <v/>
      </c>
      <c r="J15" s="7"/>
      <c r="K15" s="7"/>
      <c r="L15" s="13"/>
      <c r="M15" s="8" t="str">
        <f t="shared" si="1"/>
        <v/>
      </c>
      <c r="N15" s="7"/>
      <c r="O15" s="6"/>
    </row>
    <row r="16" spans="1:15" s="5" customFormat="1" ht="50.1" customHeight="1" x14ac:dyDescent="0.2">
      <c r="A16" s="7"/>
      <c r="B16" s="14"/>
      <c r="C16" s="7"/>
      <c r="D16" s="9"/>
      <c r="E16" s="8" t="str">
        <f t="shared" si="0"/>
        <v/>
      </c>
      <c r="F16" s="7"/>
      <c r="G16" s="7"/>
      <c r="H16" s="9"/>
      <c r="I16" s="9" t="str">
        <f>IF(G16*H16=0,"",-(G16*H16))</f>
        <v/>
      </c>
      <c r="J16" s="7"/>
      <c r="K16" s="7"/>
      <c r="L16" s="13"/>
      <c r="M16" s="8" t="str">
        <f t="shared" si="1"/>
        <v/>
      </c>
      <c r="N16" s="7"/>
      <c r="O16" s="6"/>
    </row>
    <row r="17" spans="1:15" s="5" customFormat="1" ht="50.1" customHeight="1" x14ac:dyDescent="0.2">
      <c r="A17" s="7"/>
      <c r="B17" s="7"/>
      <c r="C17" s="7"/>
      <c r="D17" s="7"/>
      <c r="E17" s="7"/>
      <c r="F17" s="7"/>
      <c r="G17" s="7"/>
      <c r="H17" s="7"/>
      <c r="I17" s="9"/>
      <c r="J17" s="7"/>
      <c r="K17" s="7"/>
      <c r="L17" s="7"/>
      <c r="M17" s="7"/>
      <c r="N17" s="7"/>
      <c r="O17" s="6"/>
    </row>
    <row r="18" spans="1:15" s="5" customFormat="1" ht="50.1" customHeight="1" x14ac:dyDescent="0.2">
      <c r="A18" s="12" t="s">
        <v>1</v>
      </c>
      <c r="B18" s="7"/>
      <c r="C18" s="7"/>
      <c r="D18" s="11"/>
      <c r="E18" s="8">
        <f>IF(SUM(E8:E17)=0,"",SUM(E8:E17))</f>
        <v>1400000</v>
      </c>
      <c r="F18" s="10"/>
      <c r="G18" s="7"/>
      <c r="H18" s="8"/>
      <c r="I18" s="9">
        <f>IF(SUM(I8:I17)=0,"",SUM(I8:I17))</f>
        <v>760000</v>
      </c>
      <c r="J18" s="7"/>
      <c r="K18" s="7"/>
      <c r="L18" s="7"/>
      <c r="M18" s="8">
        <f>IF(SUM(M8:M17)=0,"",SUM(M8:M17))</f>
        <v>2160000</v>
      </c>
      <c r="N18" s="7"/>
      <c r="O18" s="6"/>
    </row>
    <row r="19" spans="1:15" s="1" customFormat="1" ht="39.9" customHeight="1" x14ac:dyDescent="0.25">
      <c r="A19" s="2" t="s">
        <v>0</v>
      </c>
      <c r="B19" s="2"/>
      <c r="C19" s="2"/>
      <c r="D19" s="4"/>
      <c r="E19" s="3"/>
      <c r="F19" s="2"/>
      <c r="G19" s="2"/>
      <c r="H19" s="3"/>
      <c r="I19" s="3"/>
      <c r="J19" s="2"/>
      <c r="K19" s="2"/>
      <c r="L19" s="2"/>
      <c r="M19" s="3"/>
      <c r="N19" s="2"/>
    </row>
  </sheetData>
  <sheetProtection algorithmName="SHA-512" hashValue="gylxCLq/5RhUdVALxi5NncrYyX3dZ+weFCM7pOT1IRnMpneM8dCZ9HvpbZ66k4TpRwYIgjGK3Wl/ThnWT/FxsA==" saltValue="0yEIPI9e9KXcaZHiTcV3XQ==" spinCount="100000" sheet="1" objects="1" scenarios="1"/>
  <mergeCells count="12">
    <mergeCell ref="A5:A7"/>
    <mergeCell ref="N5:N7"/>
    <mergeCell ref="C6:C7"/>
    <mergeCell ref="F6:F7"/>
    <mergeCell ref="G6:G7"/>
    <mergeCell ref="J6:J7"/>
    <mergeCell ref="K6:K7"/>
    <mergeCell ref="D3:K3"/>
    <mergeCell ref="L4:N4"/>
    <mergeCell ref="B5:E5"/>
    <mergeCell ref="F5:J5"/>
    <mergeCell ref="K5:M5"/>
  </mergeCells>
  <phoneticPr fontId="1"/>
  <pageMargins left="0.78740157480314965" right="0.51181102362204722" top="1.1023622047244095" bottom="0.51181102362204722" header="0.51181102362204722" footer="0.51181102362204722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記載例</vt:lpstr>
      <vt:lpstr>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dcterms:created xsi:type="dcterms:W3CDTF">2025-03-07T06:02:36Z</dcterms:created>
  <dcterms:modified xsi:type="dcterms:W3CDTF">2025-03-12T04:30:41Z</dcterms:modified>
</cp:coreProperties>
</file>