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19155\Desktop\"/>
    </mc:Choice>
  </mc:AlternateContent>
  <xr:revisionPtr revIDLastSave="0" documentId="8_{591CDBD9-F6E3-474A-928F-81D2ACD54A4B}" xr6:coauthVersionLast="47" xr6:coauthVersionMax="47" xr10:uidLastSave="{00000000-0000-0000-0000-000000000000}"/>
  <bookViews>
    <workbookView xWindow="6975" yWindow="105" windowWidth="13935" windowHeight="14130" xr2:uid="{6566801D-72DD-4D3E-BE25-D74BA209BCDA}"/>
  </bookViews>
  <sheets>
    <sheet name="Ｐ２（Ｒ４）HP" sheetId="1" r:id="rId1"/>
  </sheets>
  <definedNames>
    <definedName name="_xlnm._FilterDatabase" localSheetId="0" hidden="1">'Ｐ２（Ｒ４）HP'!$A$5:$I$30</definedName>
    <definedName name="_xlnm.Print_Area" localSheetId="0">'Ｐ２（Ｒ４）HP'!$A$1:$I$37</definedName>
    <definedName name="_xlnm.Print_Are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8" i="1"/>
  <c r="H9" i="1"/>
  <c r="H10" i="1"/>
  <c r="H11" i="1"/>
  <c r="H12" i="1"/>
  <c r="H13" i="1"/>
  <c r="H14" i="1"/>
  <c r="H15" i="1"/>
  <c r="H16" i="1"/>
  <c r="H17" i="1"/>
  <c r="H18" i="1"/>
  <c r="H19" i="1"/>
  <c r="H20" i="1"/>
  <c r="H21" i="1"/>
  <c r="H22" i="1"/>
  <c r="H23" i="1"/>
  <c r="H24" i="1"/>
  <c r="H25" i="1"/>
  <c r="H26" i="1"/>
  <c r="H27" i="1"/>
  <c r="H28" i="1"/>
  <c r="H29" i="1"/>
  <c r="H30" i="1"/>
</calcChain>
</file>

<file path=xl/sharedStrings.xml><?xml version="1.0" encoding="utf-8"?>
<sst xmlns="http://schemas.openxmlformats.org/spreadsheetml/2006/main" count="41" uniqueCount="41">
  <si>
    <t>http://www.soumu.go.jp/main_sosiki/jichi_gyousei/c-gyousei/teiin-kyuuyo02.html</t>
  </si>
  <si>
    <t>※　全国の都道府県・市町村のラスパイレス指数等については、総務省のホームページでご確認いただけます。</t>
    <rPh sb="2" eb="4">
      <t>ゼンコク</t>
    </rPh>
    <rPh sb="5" eb="9">
      <t>トドウフケン</t>
    </rPh>
    <rPh sb="10" eb="13">
      <t>シチョウソン</t>
    </rPh>
    <rPh sb="20" eb="22">
      <t>シスウ</t>
    </rPh>
    <rPh sb="22" eb="23">
      <t>トウ</t>
    </rPh>
    <rPh sb="29" eb="32">
      <t>ソウムショウ</t>
    </rPh>
    <rPh sb="41" eb="43">
      <t>カクニン</t>
    </rPh>
    <phoneticPr fontId="1"/>
  </si>
  <si>
    <t>※　公表されている国家公務員の平均給与月額には時間外勤務手当等の手当が含まれていないことから、比較のため
　国家公務員と同じベースで算出したものです。</t>
    <rPh sb="2" eb="4">
      <t>コウヒョウ</t>
    </rPh>
    <rPh sb="9" eb="11">
      <t>コッカ</t>
    </rPh>
    <rPh sb="11" eb="14">
      <t>コウムイン</t>
    </rPh>
    <rPh sb="15" eb="17">
      <t>ヘイキン</t>
    </rPh>
    <rPh sb="17" eb="19">
      <t>キュウヨ</t>
    </rPh>
    <rPh sb="19" eb="21">
      <t>ゲツガク</t>
    </rPh>
    <rPh sb="23" eb="26">
      <t>ジカンガイ</t>
    </rPh>
    <rPh sb="26" eb="28">
      <t>キンム</t>
    </rPh>
    <rPh sb="28" eb="30">
      <t>テアテ</t>
    </rPh>
    <rPh sb="30" eb="31">
      <t>トウ</t>
    </rPh>
    <rPh sb="32" eb="34">
      <t>テアテ</t>
    </rPh>
    <rPh sb="35" eb="36">
      <t>フク</t>
    </rPh>
    <rPh sb="47" eb="49">
      <t>ヒカク</t>
    </rPh>
    <rPh sb="54" eb="56">
      <t>コッカ</t>
    </rPh>
    <rPh sb="56" eb="59">
      <t>コウムイン</t>
    </rPh>
    <rPh sb="60" eb="61">
      <t>オナ</t>
    </rPh>
    <rPh sb="66" eb="68">
      <t>サンシュツ</t>
    </rPh>
    <phoneticPr fontId="1"/>
  </si>
  <si>
    <t>「令和４年地方公務員給与実態調査」より（報告数値の関係で団体が公表する数値と異なる場合がある。）</t>
    <rPh sb="1" eb="3">
      <t>レイワ</t>
    </rPh>
    <phoneticPr fontId="1"/>
  </si>
  <si>
    <t>東成瀬村</t>
  </si>
  <si>
    <t>羽　後　町</t>
    <phoneticPr fontId="1"/>
  </si>
  <si>
    <t>美　郷　町</t>
    <phoneticPr fontId="1"/>
  </si>
  <si>
    <t>大　潟　村</t>
    <phoneticPr fontId="1"/>
  </si>
  <si>
    <t>井　川　町</t>
    <phoneticPr fontId="1"/>
  </si>
  <si>
    <t>八郎潟町</t>
  </si>
  <si>
    <t>五城目町</t>
    <phoneticPr fontId="1"/>
  </si>
  <si>
    <t>八　峰　町</t>
    <phoneticPr fontId="1"/>
  </si>
  <si>
    <t>三　種　町</t>
    <phoneticPr fontId="1"/>
  </si>
  <si>
    <t>藤　里　町</t>
    <phoneticPr fontId="1"/>
  </si>
  <si>
    <t>上小阿仁村</t>
    <phoneticPr fontId="1"/>
  </si>
  <si>
    <t>小　坂　町</t>
    <phoneticPr fontId="1"/>
  </si>
  <si>
    <t>仙　北　市</t>
    <phoneticPr fontId="1"/>
  </si>
  <si>
    <t>にかほ市</t>
    <phoneticPr fontId="1"/>
  </si>
  <si>
    <t>北秋田市</t>
    <phoneticPr fontId="1"/>
  </si>
  <si>
    <t>大　仙　市</t>
    <phoneticPr fontId="1"/>
  </si>
  <si>
    <t>潟　上　市</t>
    <phoneticPr fontId="1"/>
  </si>
  <si>
    <t>由利本荘市</t>
  </si>
  <si>
    <t>鹿　角　市</t>
    <phoneticPr fontId="1"/>
  </si>
  <si>
    <t>湯　沢　市</t>
    <phoneticPr fontId="1"/>
  </si>
  <si>
    <t>男　鹿　市</t>
    <phoneticPr fontId="1"/>
  </si>
  <si>
    <t>大　館　市</t>
    <phoneticPr fontId="1"/>
  </si>
  <si>
    <t>横　手　市</t>
    <phoneticPr fontId="1"/>
  </si>
  <si>
    <t>能　代　市</t>
    <phoneticPr fontId="1"/>
  </si>
  <si>
    <t>秋田市</t>
    <phoneticPr fontId="1"/>
  </si>
  <si>
    <t>平均給与月額
(国ベース）（※）</t>
    <phoneticPr fontId="1"/>
  </si>
  <si>
    <t>平均給与月額
Ａ ＋ Ｂ</t>
    <phoneticPr fontId="1"/>
  </si>
  <si>
    <t>諸手当月額
Ｂ</t>
    <phoneticPr fontId="1"/>
  </si>
  <si>
    <t>平均給料月額
Ａ</t>
    <phoneticPr fontId="1"/>
  </si>
  <si>
    <t>平均年齢</t>
    <phoneticPr fontId="1"/>
  </si>
  <si>
    <t>令和４年４月</t>
    <rPh sb="0" eb="2">
      <t>レイワ</t>
    </rPh>
    <rPh sb="3" eb="4">
      <t>ネン</t>
    </rPh>
    <rPh sb="5" eb="6">
      <t>ガツ</t>
    </rPh>
    <phoneticPr fontId="1"/>
  </si>
  <si>
    <t>令和３年４月</t>
    <rPh sb="0" eb="2">
      <t>レイワ</t>
    </rPh>
    <rPh sb="3" eb="4">
      <t>ネン</t>
    </rPh>
    <rPh sb="5" eb="6">
      <t>ガツ</t>
    </rPh>
    <phoneticPr fontId="1"/>
  </si>
  <si>
    <t>令和４年４月現在の平均給与等</t>
    <rPh sb="0" eb="2">
      <t>レイワ</t>
    </rPh>
    <rPh sb="3" eb="4">
      <t>ネン</t>
    </rPh>
    <rPh sb="5" eb="6">
      <t>ガツ</t>
    </rPh>
    <rPh sb="6" eb="8">
      <t>ゲンザイ</t>
    </rPh>
    <rPh sb="9" eb="11">
      <t>ヘイキン</t>
    </rPh>
    <rPh sb="11" eb="13">
      <t>キュウヨ</t>
    </rPh>
    <rPh sb="13" eb="14">
      <t>トウ</t>
    </rPh>
    <phoneticPr fontId="1"/>
  </si>
  <si>
    <t>ラスパイレス指数</t>
    <rPh sb="6" eb="8">
      <t>シスウ</t>
    </rPh>
    <phoneticPr fontId="1"/>
  </si>
  <si>
    <t>団体名</t>
    <rPh sb="0" eb="3">
      <t>ダンタイメイ</t>
    </rPh>
    <phoneticPr fontId="1"/>
  </si>
  <si>
    <t>（単位：歳、円）</t>
    <rPh sb="1" eb="3">
      <t>タンイ</t>
    </rPh>
    <rPh sb="4" eb="5">
      <t>サイ</t>
    </rPh>
    <rPh sb="6" eb="7">
      <t>エン</t>
    </rPh>
    <phoneticPr fontId="1"/>
  </si>
  <si>
    <t>市町村別ラスパイレス指数等の状況</t>
    <rPh sb="0" eb="3">
      <t>シチョウソン</t>
    </rPh>
    <rPh sb="3" eb="4">
      <t>ベツ</t>
    </rPh>
    <rPh sb="10" eb="12">
      <t>シスウ</t>
    </rPh>
    <rPh sb="12" eb="13">
      <t>トウ</t>
    </rPh>
    <rPh sb="14" eb="16">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</si>
</sst>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0;\-#,###.0;&quot;-&quot;"/>
    <numFmt numFmtId="178" formatCode="0.0"/>
    <numFmt numFmtId="179" formatCode="#,##0.0;[Red]\-#,##0.0"/>
  </numFmts>
  <fonts count="8" x14ac:knownFonts="1">
    <font>
      <sz val="11"/>
      <name val="ＭＳ ゴシック"/>
      <family val="3"/>
      <charset val="128"/>
    </font>
    <font>
      <sz val="6"/>
      <name val="ＭＳ ゴシック"/>
      <family val="3"/>
      <charset val="128"/>
    </font>
    <font>
      <u/>
      <sz val="11"/>
      <color indexed="12"/>
      <name val="ＭＳ ゴシック"/>
      <family val="3"/>
      <charset val="128"/>
    </font>
    <font>
      <sz val="11"/>
      <name val="ＭＳ Ｐゴシック"/>
      <family val="3"/>
      <charset val="128"/>
    </font>
    <font>
      <sz val="11"/>
      <color indexed="8"/>
      <name val="ＭＳ Ｐゴシック"/>
      <family val="3"/>
      <charset val="128"/>
    </font>
    <font>
      <sz val="14"/>
      <color indexed="8"/>
      <name val="ＭＳ ゴシック"/>
      <family val="3"/>
      <charset val="128"/>
    </font>
    <font>
      <sz val="14"/>
      <name val="ＭＳ ゴシック"/>
      <family val="3"/>
      <charset val="128"/>
    </font>
    <font>
      <sz val="24"/>
      <name val="ＭＳ 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s>
  <cellStyleXfs count="6">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4" fillId="0" borderId="0"/>
  </cellStyleXfs>
  <cellXfs count="36">
    <xf numFmtId="0" fontId="0" fillId="0" borderId="0" xfId="0">
      <alignment vertical="center"/>
    </xf>
    <xf numFmtId="0" fontId="2" fillId="0" borderId="0" xfId="1">
      <alignment vertical="center"/>
    </xf>
    <xf numFmtId="0" fontId="0" fillId="0" borderId="0" xfId="2" applyFont="1" applyAlignment="1">
      <alignment horizontal="left" vertical="center" wrapText="1"/>
    </xf>
    <xf numFmtId="0" fontId="0" fillId="0" borderId="0" xfId="0" applyAlignment="1">
      <alignment horizontal="left" vertical="center" wrapText="1"/>
    </xf>
    <xf numFmtId="176" fontId="5" fillId="0" borderId="1" xfId="3" applyNumberFormat="1" applyFont="1" applyBorder="1" applyAlignment="1">
      <alignment horizontal="right" vertical="center" wrapText="1"/>
    </xf>
    <xf numFmtId="176" fontId="5" fillId="0" borderId="2" xfId="3" applyNumberFormat="1" applyFont="1" applyBorder="1" applyAlignment="1">
      <alignment horizontal="right" vertical="center" wrapText="1"/>
    </xf>
    <xf numFmtId="176" fontId="5" fillId="0" borderId="2" xfId="4" applyNumberFormat="1" applyFont="1" applyFill="1" applyBorder="1" applyAlignment="1">
      <alignment horizontal="right" vertical="center" wrapText="1"/>
    </xf>
    <xf numFmtId="177" fontId="5" fillId="0" borderId="3" xfId="5" applyNumberFormat="1" applyFont="1" applyBorder="1" applyAlignment="1">
      <alignment horizontal="right" vertical="center" wrapText="1"/>
    </xf>
    <xf numFmtId="178" fontId="6" fillId="0" borderId="1" xfId="2" applyNumberFormat="1" applyFont="1" applyBorder="1" applyAlignment="1">
      <alignment horizontal="right" vertical="center" wrapText="1"/>
    </xf>
    <xf numFmtId="178" fontId="6" fillId="0" borderId="4" xfId="2" applyNumberFormat="1" applyFont="1" applyBorder="1" applyAlignment="1">
      <alignment horizontal="right" vertical="center" wrapText="1"/>
    </xf>
    <xf numFmtId="0" fontId="0" fillId="0" borderId="4" xfId="2" applyFont="1" applyBorder="1" applyAlignment="1">
      <alignment horizontal="distributed" vertical="center" wrapText="1"/>
    </xf>
    <xf numFmtId="176" fontId="5" fillId="0" borderId="5" xfId="3" applyNumberFormat="1" applyFont="1" applyBorder="1" applyAlignment="1">
      <alignment horizontal="right" vertical="center" wrapText="1"/>
    </xf>
    <xf numFmtId="176" fontId="5" fillId="0" borderId="6" xfId="3" applyNumberFormat="1" applyFont="1" applyBorder="1" applyAlignment="1">
      <alignment horizontal="right" vertical="center" wrapText="1"/>
    </xf>
    <xf numFmtId="176" fontId="5" fillId="0" borderId="6" xfId="4" applyNumberFormat="1" applyFont="1" applyFill="1" applyBorder="1" applyAlignment="1">
      <alignment horizontal="right" vertical="center" wrapText="1"/>
    </xf>
    <xf numFmtId="177" fontId="5" fillId="0" borderId="7" xfId="5" applyNumberFormat="1" applyFont="1" applyBorder="1" applyAlignment="1">
      <alignment horizontal="right" vertical="center" wrapText="1"/>
    </xf>
    <xf numFmtId="178" fontId="6" fillId="0" borderId="5" xfId="2" applyNumberFormat="1" applyFont="1" applyBorder="1" applyAlignment="1">
      <alignment horizontal="right" vertical="center" wrapText="1"/>
    </xf>
    <xf numFmtId="178" fontId="6" fillId="0" borderId="8" xfId="2" applyNumberFormat="1" applyFont="1" applyBorder="1" applyAlignment="1">
      <alignment horizontal="right" vertical="center" wrapText="1"/>
    </xf>
    <xf numFmtId="0" fontId="0" fillId="0" borderId="8" xfId="2" applyFont="1" applyBorder="1" applyAlignment="1">
      <alignment horizontal="distributed" vertical="center" wrapText="1"/>
    </xf>
    <xf numFmtId="176" fontId="5" fillId="2" borderId="6" xfId="3" applyNumberFormat="1" applyFont="1" applyFill="1" applyBorder="1" applyAlignment="1">
      <alignment horizontal="right"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xf>
    <xf numFmtId="179" fontId="0" fillId="0" borderId="11" xfId="4" applyNumberFormat="1" applyFont="1" applyFill="1" applyBorder="1" applyAlignment="1">
      <alignment horizontal="center" vertical="center" wrapText="1" shrinkToFit="1"/>
    </xf>
    <xf numFmtId="179" fontId="0" fillId="0" borderId="12" xfId="4" applyNumberFormat="1" applyFont="1" applyFill="1" applyBorder="1" applyAlignment="1">
      <alignment horizontal="center" vertical="center" wrapText="1" shrinkToFit="1"/>
    </xf>
    <xf numFmtId="179" fontId="0" fillId="0" borderId="13" xfId="4" applyNumberFormat="1" applyFont="1" applyFill="1" applyBorder="1" applyAlignment="1">
      <alignment horizontal="center" vertical="center" shrinkToFit="1"/>
    </xf>
    <xf numFmtId="0" fontId="0" fillId="0" borderId="14" xfId="0" applyBorder="1" applyAlignment="1">
      <alignment horizontal="center" vertical="center" wrapText="1"/>
    </xf>
    <xf numFmtId="0" fontId="0" fillId="0" borderId="13" xfId="0" applyBorder="1" applyAlignment="1">
      <alignment horizontal="center" vertical="center"/>
    </xf>
    <xf numFmtId="179" fontId="0" fillId="0" borderId="15" xfId="4" applyNumberFormat="1" applyFont="1" applyFill="1" applyBorder="1" applyAlignment="1">
      <alignment horizontal="center" vertical="center" wrapText="1" shrinkToFit="1"/>
    </xf>
    <xf numFmtId="179" fontId="0" fillId="0" borderId="16" xfId="4" applyNumberFormat="1" applyFont="1" applyFill="1" applyBorder="1" applyAlignment="1">
      <alignment horizontal="center" vertical="center" wrapText="1" shrinkToFi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9" fontId="0" fillId="0" borderId="17" xfId="4" applyNumberFormat="1" applyFont="1" applyFill="1" applyBorder="1" applyAlignment="1">
      <alignment horizontal="center" vertical="center" wrapText="1" shrinkToFit="1"/>
    </xf>
    <xf numFmtId="179" fontId="0" fillId="0" borderId="19" xfId="4" applyNumberFormat="1" applyFont="1" applyFill="1" applyBorder="1" applyAlignment="1">
      <alignment horizontal="center" vertical="center" wrapText="1" shrinkToFit="1"/>
    </xf>
    <xf numFmtId="179" fontId="0" fillId="0" borderId="20" xfId="4" applyNumberFormat="1" applyFont="1" applyFill="1" applyBorder="1" applyAlignment="1">
      <alignment horizontal="center" vertical="center" shrinkToFit="1"/>
    </xf>
    <xf numFmtId="0" fontId="7" fillId="0" borderId="0" xfId="0" applyFont="1" applyAlignment="1">
      <alignment horizontal="center" vertical="center"/>
    </xf>
  </cellXfs>
  <cellStyles count="6">
    <cellStyle name="ハイパーリンク" xfId="1" builtinId="8"/>
    <cellStyle name="桁区切り 2" xfId="4" xr:uid="{2282D1E2-0201-4BCA-9955-D7E8032351AD}"/>
    <cellStyle name="標準" xfId="0" builtinId="0"/>
    <cellStyle name="標準 2" xfId="2" xr:uid="{240FC3DB-EA9B-4DD4-BE14-E86D812BF162}"/>
    <cellStyle name="標準_Sheet1" xfId="3" xr:uid="{26E4C348-916A-4A28-B4A5-71ABEBCE83D7}"/>
    <cellStyle name="標準_Sheet3" xfId="5" xr:uid="{BE1EDBCB-B708-4420-8AFC-2D0E3FA72A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oumu.go.jp/main_sosiki/jichi_gyousei/c-gyousei/teiin-kyuuyo0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CEF5-1022-4E18-833C-B5DEC5784B1A}">
  <dimension ref="B1:I36"/>
  <sheetViews>
    <sheetView tabSelected="1" zoomScale="85" zoomScaleNormal="85" zoomScaleSheetLayoutView="70" workbookViewId="0">
      <selection activeCell="B1" sqref="B1:I1"/>
    </sheetView>
  </sheetViews>
  <sheetFormatPr defaultRowHeight="13.5" x14ac:dyDescent="0.15"/>
  <cols>
    <col min="1" max="1" width="1.5" customWidth="1"/>
    <col min="2" max="2" width="12.625" customWidth="1"/>
    <col min="3" max="4" width="16.375" customWidth="1"/>
    <col min="5" max="5" width="10.375" customWidth="1"/>
    <col min="6" max="8" width="13.5" customWidth="1"/>
    <col min="9" max="9" width="15.875" customWidth="1"/>
  </cols>
  <sheetData>
    <row r="1" spans="2:9" ht="33" customHeight="1" x14ac:dyDescent="0.15">
      <c r="B1" s="35" t="s">
        <v>40</v>
      </c>
      <c r="C1" s="35"/>
      <c r="D1" s="35"/>
      <c r="E1" s="35"/>
      <c r="F1" s="35"/>
      <c r="G1" s="35"/>
      <c r="H1" s="35"/>
      <c r="I1" s="35"/>
    </row>
    <row r="2" spans="2:9" ht="34.5" customHeight="1" thickBot="1" x14ac:dyDescent="0.2">
      <c r="I2" t="s">
        <v>39</v>
      </c>
    </row>
    <row r="3" spans="2:9" ht="18.75" customHeight="1" x14ac:dyDescent="0.15">
      <c r="B3" s="34" t="s">
        <v>38</v>
      </c>
      <c r="C3" s="33" t="s">
        <v>37</v>
      </c>
      <c r="D3" s="32"/>
      <c r="E3" s="31" t="s">
        <v>36</v>
      </c>
      <c r="F3" s="30"/>
      <c r="G3" s="30"/>
      <c r="H3" s="30"/>
      <c r="I3" s="29"/>
    </row>
    <row r="4" spans="2:9" ht="22.5" customHeight="1" x14ac:dyDescent="0.15">
      <c r="B4" s="24"/>
      <c r="C4" s="28" t="s">
        <v>35</v>
      </c>
      <c r="D4" s="27" t="s">
        <v>34</v>
      </c>
      <c r="E4" s="26" t="s">
        <v>33</v>
      </c>
      <c r="F4" s="20" t="s">
        <v>32</v>
      </c>
      <c r="G4" s="20" t="s">
        <v>31</v>
      </c>
      <c r="H4" s="20" t="s">
        <v>30</v>
      </c>
      <c r="I4" s="25" t="s">
        <v>29</v>
      </c>
    </row>
    <row r="5" spans="2:9" ht="22.5" customHeight="1" x14ac:dyDescent="0.15">
      <c r="B5" s="24"/>
      <c r="C5" s="23"/>
      <c r="D5" s="22"/>
      <c r="E5" s="21"/>
      <c r="F5" s="20"/>
      <c r="G5" s="20"/>
      <c r="H5" s="20"/>
      <c r="I5" s="19"/>
    </row>
    <row r="6" spans="2:9" ht="24.75" customHeight="1" x14ac:dyDescent="0.15">
      <c r="B6" s="17" t="s">
        <v>28</v>
      </c>
      <c r="C6" s="16">
        <v>97.9</v>
      </c>
      <c r="D6" s="15">
        <v>97.8</v>
      </c>
      <c r="E6" s="14">
        <v>42.3</v>
      </c>
      <c r="F6" s="13">
        <v>308700</v>
      </c>
      <c r="G6" s="12">
        <v>62845</v>
      </c>
      <c r="H6" s="12">
        <f>F6+G6</f>
        <v>371545</v>
      </c>
      <c r="I6" s="11">
        <v>342310</v>
      </c>
    </row>
    <row r="7" spans="2:9" ht="24.75" customHeight="1" x14ac:dyDescent="0.15">
      <c r="B7" s="17" t="s">
        <v>27</v>
      </c>
      <c r="C7" s="16">
        <v>96.1</v>
      </c>
      <c r="D7" s="15">
        <v>96.3</v>
      </c>
      <c r="E7" s="14">
        <v>43.1</v>
      </c>
      <c r="F7" s="13">
        <v>304100</v>
      </c>
      <c r="G7" s="12">
        <v>56347</v>
      </c>
      <c r="H7" s="12">
        <f>F7+G7</f>
        <v>360447</v>
      </c>
      <c r="I7" s="11">
        <v>331306</v>
      </c>
    </row>
    <row r="8" spans="2:9" ht="24.75" customHeight="1" x14ac:dyDescent="0.15">
      <c r="B8" s="17" t="s">
        <v>26</v>
      </c>
      <c r="C8" s="16">
        <v>96.8</v>
      </c>
      <c r="D8" s="15">
        <v>96.6</v>
      </c>
      <c r="E8" s="14">
        <v>44.3</v>
      </c>
      <c r="F8" s="13">
        <v>331200</v>
      </c>
      <c r="G8" s="12">
        <v>76262</v>
      </c>
      <c r="H8" s="18">
        <f>F8+G8</f>
        <v>407462</v>
      </c>
      <c r="I8" s="11">
        <v>355989</v>
      </c>
    </row>
    <row r="9" spans="2:9" ht="24.75" customHeight="1" x14ac:dyDescent="0.15">
      <c r="B9" s="17" t="s">
        <v>25</v>
      </c>
      <c r="C9" s="16">
        <v>98.2</v>
      </c>
      <c r="D9" s="15">
        <v>98.1</v>
      </c>
      <c r="E9" s="14">
        <v>44.2</v>
      </c>
      <c r="F9" s="13">
        <v>321000</v>
      </c>
      <c r="G9" s="12">
        <v>77371</v>
      </c>
      <c r="H9" s="12">
        <f>F9+G9</f>
        <v>398371</v>
      </c>
      <c r="I9" s="11">
        <v>347868</v>
      </c>
    </row>
    <row r="10" spans="2:9" ht="24.75" customHeight="1" x14ac:dyDescent="0.15">
      <c r="B10" s="17" t="s">
        <v>24</v>
      </c>
      <c r="C10" s="16">
        <v>95.7</v>
      </c>
      <c r="D10" s="15">
        <v>96</v>
      </c>
      <c r="E10" s="14">
        <v>41.3</v>
      </c>
      <c r="F10" s="13">
        <v>304200</v>
      </c>
      <c r="G10" s="12">
        <v>75954</v>
      </c>
      <c r="H10" s="12">
        <f>F10+G10</f>
        <v>380154</v>
      </c>
      <c r="I10" s="11">
        <v>330793</v>
      </c>
    </row>
    <row r="11" spans="2:9" ht="24.75" customHeight="1" x14ac:dyDescent="0.15">
      <c r="B11" s="17" t="s">
        <v>23</v>
      </c>
      <c r="C11" s="16">
        <v>94.6</v>
      </c>
      <c r="D11" s="15">
        <v>95</v>
      </c>
      <c r="E11" s="14">
        <v>44.7</v>
      </c>
      <c r="F11" s="13">
        <v>321100</v>
      </c>
      <c r="G11" s="12">
        <v>42500</v>
      </c>
      <c r="H11" s="12">
        <f>F11+G11</f>
        <v>363600</v>
      </c>
      <c r="I11" s="11">
        <v>348010</v>
      </c>
    </row>
    <row r="12" spans="2:9" ht="24.75" customHeight="1" x14ac:dyDescent="0.15">
      <c r="B12" s="17" t="s">
        <v>22</v>
      </c>
      <c r="C12" s="16">
        <v>97.7</v>
      </c>
      <c r="D12" s="15">
        <v>97.2</v>
      </c>
      <c r="E12" s="14">
        <v>40.9</v>
      </c>
      <c r="F12" s="13">
        <v>307800</v>
      </c>
      <c r="G12" s="12">
        <v>44025</v>
      </c>
      <c r="H12" s="12">
        <f>F12+G12</f>
        <v>351825</v>
      </c>
      <c r="I12" s="11">
        <v>336273</v>
      </c>
    </row>
    <row r="13" spans="2:9" ht="24.75" customHeight="1" x14ac:dyDescent="0.15">
      <c r="B13" s="17" t="s">
        <v>21</v>
      </c>
      <c r="C13" s="16">
        <v>96.3</v>
      </c>
      <c r="D13" s="15">
        <v>96.6</v>
      </c>
      <c r="E13" s="14">
        <v>41.8</v>
      </c>
      <c r="F13" s="13">
        <v>310300</v>
      </c>
      <c r="G13" s="12">
        <v>55771</v>
      </c>
      <c r="H13" s="12">
        <f>F13+G13</f>
        <v>366071</v>
      </c>
      <c r="I13" s="11">
        <v>335440</v>
      </c>
    </row>
    <row r="14" spans="2:9" ht="24.75" customHeight="1" x14ac:dyDescent="0.15">
      <c r="B14" s="17" t="s">
        <v>20</v>
      </c>
      <c r="C14" s="16">
        <v>94.4</v>
      </c>
      <c r="D14" s="15">
        <v>93.6</v>
      </c>
      <c r="E14" s="14">
        <v>42.5</v>
      </c>
      <c r="F14" s="13">
        <v>302100</v>
      </c>
      <c r="G14" s="12">
        <v>62612</v>
      </c>
      <c r="H14" s="12">
        <f>F14+G14</f>
        <v>364712</v>
      </c>
      <c r="I14" s="11">
        <v>325109</v>
      </c>
    </row>
    <row r="15" spans="2:9" ht="24.75" customHeight="1" x14ac:dyDescent="0.15">
      <c r="B15" s="17" t="s">
        <v>19</v>
      </c>
      <c r="C15" s="16">
        <v>97.8</v>
      </c>
      <c r="D15" s="15">
        <v>98.1</v>
      </c>
      <c r="E15" s="14">
        <v>41.9</v>
      </c>
      <c r="F15" s="13">
        <v>315400</v>
      </c>
      <c r="G15" s="12">
        <v>51767</v>
      </c>
      <c r="H15" s="12">
        <f>F15+G15</f>
        <v>367167</v>
      </c>
      <c r="I15" s="11">
        <v>345821</v>
      </c>
    </row>
    <row r="16" spans="2:9" ht="24.75" customHeight="1" x14ac:dyDescent="0.15">
      <c r="B16" s="17" t="s">
        <v>18</v>
      </c>
      <c r="C16" s="16">
        <v>96.9</v>
      </c>
      <c r="D16" s="15">
        <v>97.3</v>
      </c>
      <c r="E16" s="14">
        <v>42.1</v>
      </c>
      <c r="F16" s="13">
        <v>307800</v>
      </c>
      <c r="G16" s="12">
        <v>57577</v>
      </c>
      <c r="H16" s="12">
        <f>F16+G16</f>
        <v>365377</v>
      </c>
      <c r="I16" s="11">
        <v>335510</v>
      </c>
    </row>
    <row r="17" spans="2:9" ht="24.75" customHeight="1" x14ac:dyDescent="0.15">
      <c r="B17" s="17" t="s">
        <v>17</v>
      </c>
      <c r="C17" s="16">
        <v>93.7</v>
      </c>
      <c r="D17" s="15">
        <v>94.1</v>
      </c>
      <c r="E17" s="14">
        <v>41.1</v>
      </c>
      <c r="F17" s="13">
        <v>300600</v>
      </c>
      <c r="G17" s="12">
        <v>51420</v>
      </c>
      <c r="H17" s="12">
        <f>F17+G17</f>
        <v>352020</v>
      </c>
      <c r="I17" s="11">
        <v>325122</v>
      </c>
    </row>
    <row r="18" spans="2:9" ht="24.75" customHeight="1" x14ac:dyDescent="0.15">
      <c r="B18" s="17" t="s">
        <v>16</v>
      </c>
      <c r="C18" s="16">
        <v>97.1</v>
      </c>
      <c r="D18" s="15">
        <v>97</v>
      </c>
      <c r="E18" s="14">
        <v>43.6</v>
      </c>
      <c r="F18" s="13">
        <v>303300</v>
      </c>
      <c r="G18" s="12">
        <v>68961</v>
      </c>
      <c r="H18" s="12">
        <f>F18+G18</f>
        <v>372261</v>
      </c>
      <c r="I18" s="11">
        <v>326645</v>
      </c>
    </row>
    <row r="19" spans="2:9" ht="24.75" customHeight="1" x14ac:dyDescent="0.15">
      <c r="B19" s="17" t="s">
        <v>15</v>
      </c>
      <c r="C19" s="16">
        <v>92.7</v>
      </c>
      <c r="D19" s="15">
        <v>93.4</v>
      </c>
      <c r="E19" s="14">
        <v>42.3</v>
      </c>
      <c r="F19" s="13">
        <v>303300</v>
      </c>
      <c r="G19" s="12">
        <v>30005</v>
      </c>
      <c r="H19" s="12">
        <f>F19+G19</f>
        <v>333305</v>
      </c>
      <c r="I19" s="11">
        <v>324324</v>
      </c>
    </row>
    <row r="20" spans="2:9" ht="24.75" customHeight="1" x14ac:dyDescent="0.15">
      <c r="B20" s="17" t="s">
        <v>14</v>
      </c>
      <c r="C20" s="16">
        <v>92.2</v>
      </c>
      <c r="D20" s="15">
        <v>91</v>
      </c>
      <c r="E20" s="14">
        <v>43.7</v>
      </c>
      <c r="F20" s="13">
        <v>296200</v>
      </c>
      <c r="G20" s="12">
        <v>33707</v>
      </c>
      <c r="H20" s="12">
        <f>F20+G20</f>
        <v>329907</v>
      </c>
      <c r="I20" s="11">
        <v>316362</v>
      </c>
    </row>
    <row r="21" spans="2:9" ht="24.75" customHeight="1" x14ac:dyDescent="0.15">
      <c r="B21" s="17" t="s">
        <v>13</v>
      </c>
      <c r="C21" s="16">
        <v>94.9</v>
      </c>
      <c r="D21" s="15">
        <v>96.7</v>
      </c>
      <c r="E21" s="14">
        <v>39.4</v>
      </c>
      <c r="F21" s="13">
        <v>291400</v>
      </c>
      <c r="G21" s="12">
        <v>48617</v>
      </c>
      <c r="H21" s="12">
        <f>F21+G21</f>
        <v>340017</v>
      </c>
      <c r="I21" s="11">
        <v>320503</v>
      </c>
    </row>
    <row r="22" spans="2:9" ht="24.75" customHeight="1" x14ac:dyDescent="0.15">
      <c r="B22" s="17" t="s">
        <v>12</v>
      </c>
      <c r="C22" s="16">
        <v>96</v>
      </c>
      <c r="D22" s="15">
        <v>96.1</v>
      </c>
      <c r="E22" s="14">
        <v>44.3</v>
      </c>
      <c r="F22" s="13">
        <v>314400</v>
      </c>
      <c r="G22" s="12">
        <v>45917</v>
      </c>
      <c r="H22" s="12">
        <f>F22+G22</f>
        <v>360317</v>
      </c>
      <c r="I22" s="11">
        <v>339583</v>
      </c>
    </row>
    <row r="23" spans="2:9" ht="24.75" customHeight="1" x14ac:dyDescent="0.15">
      <c r="B23" s="17" t="s">
        <v>11</v>
      </c>
      <c r="C23" s="16">
        <v>94.5</v>
      </c>
      <c r="D23" s="15">
        <v>95.1</v>
      </c>
      <c r="E23" s="14">
        <v>42</v>
      </c>
      <c r="F23" s="13">
        <v>304900</v>
      </c>
      <c r="G23" s="12">
        <v>47628</v>
      </c>
      <c r="H23" s="12">
        <f>F23+G23</f>
        <v>352528</v>
      </c>
      <c r="I23" s="11">
        <v>331430</v>
      </c>
    </row>
    <row r="24" spans="2:9" ht="24.75" customHeight="1" x14ac:dyDescent="0.15">
      <c r="B24" s="17" t="s">
        <v>10</v>
      </c>
      <c r="C24" s="16">
        <v>95.3</v>
      </c>
      <c r="D24" s="15">
        <v>97.3</v>
      </c>
      <c r="E24" s="14">
        <v>43.6</v>
      </c>
      <c r="F24" s="13">
        <v>286200</v>
      </c>
      <c r="G24" s="12">
        <v>30422</v>
      </c>
      <c r="H24" s="12">
        <f>F24+G24</f>
        <v>316622</v>
      </c>
      <c r="I24" s="11">
        <v>302164</v>
      </c>
    </row>
    <row r="25" spans="2:9" ht="24.75" customHeight="1" x14ac:dyDescent="0.15">
      <c r="B25" s="17" t="s">
        <v>9</v>
      </c>
      <c r="C25" s="16">
        <v>89.8</v>
      </c>
      <c r="D25" s="15">
        <v>89.2</v>
      </c>
      <c r="E25" s="14">
        <v>42.1</v>
      </c>
      <c r="F25" s="13">
        <v>293400</v>
      </c>
      <c r="G25" s="12">
        <v>36214</v>
      </c>
      <c r="H25" s="12">
        <f>F25+G25</f>
        <v>329614</v>
      </c>
      <c r="I25" s="11">
        <v>314570</v>
      </c>
    </row>
    <row r="26" spans="2:9" ht="24.75" customHeight="1" x14ac:dyDescent="0.15">
      <c r="B26" s="17" t="s">
        <v>8</v>
      </c>
      <c r="C26" s="16">
        <v>94.3</v>
      </c>
      <c r="D26" s="15">
        <v>93.2</v>
      </c>
      <c r="E26" s="14">
        <v>38</v>
      </c>
      <c r="F26" s="13">
        <v>274900</v>
      </c>
      <c r="G26" s="12">
        <v>34184</v>
      </c>
      <c r="H26" s="12">
        <f>F26+G26</f>
        <v>309084</v>
      </c>
      <c r="I26" s="11">
        <v>297554</v>
      </c>
    </row>
    <row r="27" spans="2:9" ht="24.75" customHeight="1" x14ac:dyDescent="0.15">
      <c r="B27" s="17" t="s">
        <v>7</v>
      </c>
      <c r="C27" s="16">
        <v>94.7</v>
      </c>
      <c r="D27" s="15">
        <v>94.2</v>
      </c>
      <c r="E27" s="14">
        <v>40.799999999999997</v>
      </c>
      <c r="F27" s="13">
        <v>289900</v>
      </c>
      <c r="G27" s="12">
        <v>49862</v>
      </c>
      <c r="H27" s="12">
        <f>F27+G27</f>
        <v>339762</v>
      </c>
      <c r="I27" s="11">
        <v>318027</v>
      </c>
    </row>
    <row r="28" spans="2:9" ht="24.75" customHeight="1" x14ac:dyDescent="0.15">
      <c r="B28" s="17" t="s">
        <v>6</v>
      </c>
      <c r="C28" s="16">
        <v>94</v>
      </c>
      <c r="D28" s="15">
        <v>95.2</v>
      </c>
      <c r="E28" s="14">
        <v>43.8</v>
      </c>
      <c r="F28" s="13">
        <v>314400</v>
      </c>
      <c r="G28" s="12">
        <v>57426</v>
      </c>
      <c r="H28" s="12">
        <f>F28+G28</f>
        <v>371826</v>
      </c>
      <c r="I28" s="11">
        <v>333528</v>
      </c>
    </row>
    <row r="29" spans="2:9" ht="24.75" customHeight="1" x14ac:dyDescent="0.15">
      <c r="B29" s="17" t="s">
        <v>5</v>
      </c>
      <c r="C29" s="16">
        <v>94.3</v>
      </c>
      <c r="D29" s="15">
        <v>93.4</v>
      </c>
      <c r="E29" s="14">
        <v>44.7</v>
      </c>
      <c r="F29" s="13">
        <v>302800</v>
      </c>
      <c r="G29" s="12">
        <v>31306</v>
      </c>
      <c r="H29" s="12">
        <f>F29+G29</f>
        <v>334106</v>
      </c>
      <c r="I29" s="11">
        <v>324783</v>
      </c>
    </row>
    <row r="30" spans="2:9" ht="24.75" customHeight="1" thickBot="1" x14ac:dyDescent="0.2">
      <c r="B30" s="10" t="s">
        <v>4</v>
      </c>
      <c r="C30" s="9">
        <v>95.7</v>
      </c>
      <c r="D30" s="8">
        <v>95.4</v>
      </c>
      <c r="E30" s="7">
        <v>44.4</v>
      </c>
      <c r="F30" s="6">
        <v>312100</v>
      </c>
      <c r="G30" s="5">
        <v>34758</v>
      </c>
      <c r="H30" s="5">
        <f>F30+G30</f>
        <v>346858</v>
      </c>
      <c r="I30" s="4">
        <v>342014</v>
      </c>
    </row>
    <row r="32" spans="2:9" ht="24" customHeight="1" x14ac:dyDescent="0.15">
      <c r="B32" s="3" t="s">
        <v>3</v>
      </c>
      <c r="C32" s="3"/>
      <c r="D32" s="3"/>
      <c r="E32" s="3"/>
      <c r="F32" s="3"/>
      <c r="G32" s="3"/>
      <c r="H32" s="3"/>
      <c r="I32" s="3"/>
    </row>
    <row r="33" spans="2:9" ht="3.75" customHeight="1" x14ac:dyDescent="0.15">
      <c r="B33" s="2"/>
      <c r="C33" s="2"/>
      <c r="D33" s="2"/>
      <c r="E33" s="2"/>
      <c r="F33" s="2"/>
      <c r="G33" s="2"/>
      <c r="H33" s="2"/>
      <c r="I33" s="2"/>
    </row>
    <row r="34" spans="2:9" ht="35.25" customHeight="1" x14ac:dyDescent="0.15">
      <c r="B34" s="2" t="s">
        <v>2</v>
      </c>
      <c r="C34" s="2"/>
      <c r="D34" s="2"/>
      <c r="E34" s="2"/>
      <c r="F34" s="2"/>
      <c r="G34" s="2"/>
      <c r="H34" s="2"/>
      <c r="I34" s="2"/>
    </row>
    <row r="35" spans="2:9" x14ac:dyDescent="0.15">
      <c r="B35" t="s">
        <v>1</v>
      </c>
    </row>
    <row r="36" spans="2:9" x14ac:dyDescent="0.15">
      <c r="C36" s="1" t="s">
        <v>0</v>
      </c>
      <c r="D36" s="1"/>
    </row>
  </sheetData>
  <autoFilter ref="A5:I30" xr:uid="{3031A806-DDFC-4AB4-94A8-5B8CE63F5044}"/>
  <mergeCells count="14">
    <mergeCell ref="B33:I33"/>
    <mergeCell ref="B34:I34"/>
    <mergeCell ref="B1:I1"/>
    <mergeCell ref="B3:B5"/>
    <mergeCell ref="C3:D3"/>
    <mergeCell ref="E3:I3"/>
    <mergeCell ref="C4:C5"/>
    <mergeCell ref="D4:D5"/>
    <mergeCell ref="E4:E5"/>
    <mergeCell ref="F4:F5"/>
    <mergeCell ref="G4:G5"/>
    <mergeCell ref="H4:H5"/>
    <mergeCell ref="I4:I5"/>
    <mergeCell ref="B32:I32"/>
  </mergeCells>
  <phoneticPr fontId="1"/>
  <hyperlinks>
    <hyperlink ref="C36" r:id="rId1" xr:uid="{AAAD791E-5A54-475A-9FB6-EC0B4C9C39DC}"/>
  </hyperlinks>
  <printOptions horizontalCentered="1"/>
  <pageMargins left="0.70866141732283472" right="0.70866141732283472" top="0.74803149606299213" bottom="0.55118110236220474" header="0.31496062992125984" footer="0.31496062992125984"/>
  <pageSetup paperSize="9" scale="72" firstPageNumber="0" orientation="portrait" r:id="rId2"/>
  <headerFooter>
    <oddHeader>&amp;R&amp;24別紙</oddHeader>
    <oddFooter>&amp;C-2-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Ｐ２（Ｒ４）HP</vt:lpstr>
      <vt:lpstr>'Ｐ２（Ｒ４）HP'!Print_Area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慎治</dc:creator>
  <cp:lastModifiedBy>佐藤 慎治</cp:lastModifiedBy>
  <dcterms:created xsi:type="dcterms:W3CDTF">2022-12-26T03:52:03Z</dcterms:created>
  <dcterms:modified xsi:type="dcterms:W3CDTF">2022-12-26T03:52:48Z</dcterms:modified>
</cp:coreProperties>
</file>