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824" yWindow="996" windowWidth="21216" windowHeight="10656" tabRatio="992" activeTab="14"/>
  </bookViews>
  <sheets>
    <sheet name="p.3" sheetId="100" r:id="rId1"/>
    <sheet name="p.4" sheetId="3" r:id="rId2"/>
    <sheet name="p.5" sheetId="1" r:id="rId3"/>
    <sheet name="p.6" sheetId="69" r:id="rId4"/>
    <sheet name="p.7" sheetId="70" r:id="rId5"/>
    <sheet name="p.8" sheetId="71" r:id="rId6"/>
    <sheet name="p.9" sheetId="72" r:id="rId7"/>
    <sheet name="p.10" sheetId="73" r:id="rId8"/>
    <sheet name="p.11" sheetId="75" r:id="rId9"/>
    <sheet name="p.12" sheetId="76" r:id="rId10"/>
    <sheet name="p.13" sheetId="77" r:id="rId11"/>
    <sheet name="p.14" sheetId="78" r:id="rId12"/>
    <sheet name="p.17" sheetId="2" r:id="rId13"/>
    <sheet name="p.18" sheetId="4" r:id="rId14"/>
    <sheet name="P19" sheetId="5" r:id="rId15"/>
    <sheet name="P20" sheetId="6" r:id="rId16"/>
  </sheets>
  <definedNames>
    <definedName name="_xlnm.Print_Area" localSheetId="7">'p.10'!$A$1:$AB$25</definedName>
    <definedName name="_xlnm.Print_Area" localSheetId="8">'p.11'!$A$1:$AB$46</definedName>
    <definedName name="_xlnm.Print_Area" localSheetId="9">'p.12'!$A$1:$AB$38</definedName>
    <definedName name="_xlnm.Print_Area" localSheetId="10">'p.13'!$A$1:$AC$47</definedName>
    <definedName name="_xlnm.Print_Area" localSheetId="11">'p.14'!$A$1:$AC$42</definedName>
    <definedName name="_xlnm.Print_Area" localSheetId="2">'p.5'!$A$1:$M$39</definedName>
    <definedName name="_xlnm.Print_Area" localSheetId="12">'p.17'!$A$1:$S$55</definedName>
    <definedName name="_xlnm.Print_Area" localSheetId="0">'p.3'!$A$1:$Q$35</definedName>
    <definedName name="_xlnm.Print_Area" localSheetId="1">'p.4'!$A$1:$Q$36</definedName>
    <definedName name="_xlnm.Print_Area" localSheetId="3">'p.6'!$A$1:$L$53</definedName>
    <definedName name="_xlnm.Print_Area" localSheetId="4">'p.7'!$A$1:$AD$34</definedName>
    <definedName name="_xlnm.Print_Area" localSheetId="5">'p.8'!$A$1:$N$28</definedName>
    <definedName name="_xlnm.Print_Area" localSheetId="6">'p.9'!$A$1:$R$32</definedName>
    <definedName name="_xlnm.Print_Area" localSheetId="14">'P19'!$A$1:$O$77</definedName>
    <definedName name="_xlnm.Print_Area" localSheetId="15">'P20'!$A$1:$P$78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<sst xmlns="http://schemas.openxmlformats.org/spreadsheetml/2006/main" xmlns:r="http://schemas.openxmlformats.org/officeDocument/2006/relationships" count="774" uniqueCount="774">
  <si>
    <t>就職準備</t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</si>
  <si>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</si>
  <si>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専修学校等</t>
    <rPh sb="0" eb="2">
      <t>センシュウ</t>
    </rPh>
    <rPh sb="2" eb="4">
      <t>ガッコウ</t>
    </rPh>
    <rPh sb="4" eb="5">
      <t>トウ</t>
    </rPh>
    <phoneticPr fontId="3"/>
  </si>
  <si>
    <t>工　業</t>
  </si>
  <si>
    <t>女</t>
  </si>
  <si>
    <t>家　庭</t>
  </si>
  <si>
    <t>製造業</t>
    <rPh sb="2" eb="3">
      <t>ギョウ</t>
    </rPh>
    <phoneticPr fontId="3"/>
  </si>
  <si>
    <t>山形県立保健医療</t>
    <rPh sb="3" eb="4">
      <t>リツ</t>
    </rPh>
    <phoneticPr fontId="58"/>
  </si>
  <si>
    <t>帯広畜産</t>
  </si>
  <si>
    <t>合　計</t>
  </si>
  <si>
    <t>川崎市立看護</t>
    <rPh sb="0" eb="2">
      <t>カワサキ</t>
    </rPh>
    <rPh sb="2" eb="4">
      <t>シリツ</t>
    </rPh>
    <rPh sb="4" eb="6">
      <t>カンゴ</t>
    </rPh>
    <phoneticPr fontId="3"/>
  </si>
  <si>
    <t>（９）秋田県内の大学への進学者数の推移（全日制課程）</t>
    <rPh sb="3" eb="5">
      <t>アキタ</t>
    </rPh>
    <rPh sb="5" eb="7">
      <t>ケンナイ</t>
    </rPh>
    <rPh sb="8" eb="10">
      <t>ダイガク</t>
    </rPh>
    <rPh sb="12" eb="15">
      <t>シンガクシャ</t>
    </rPh>
    <rPh sb="15" eb="16">
      <t>スウ</t>
    </rPh>
    <rPh sb="17" eb="19">
      <t>スイイ</t>
    </rPh>
    <rPh sb="20" eb="23">
      <t>ゼンニチセイ</t>
    </rPh>
    <rPh sb="23" eb="25">
      <t>カテイ</t>
    </rPh>
    <phoneticPr fontId="3"/>
  </si>
  <si>
    <t>共通テスト</t>
    <rPh sb="0" eb="2">
      <t>キョウツウ</t>
    </rPh>
    <phoneticPr fontId="3"/>
  </si>
  <si>
    <t>保育系</t>
  </si>
  <si>
    <t>理　数</t>
  </si>
  <si>
    <t>大学</t>
  </si>
  <si>
    <t>生産工程</t>
    <rPh sb="0" eb="2">
      <t>セイサン</t>
    </rPh>
    <rPh sb="2" eb="4">
      <t>コウテイ</t>
    </rPh>
    <phoneticPr fontId="3"/>
  </si>
  <si>
    <t>衛生</t>
  </si>
  <si>
    <t>情　報</t>
    <rPh sb="0" eb="1">
      <t>ジョウ</t>
    </rPh>
    <rPh sb="2" eb="3">
      <t>ホウ</t>
    </rPh>
    <phoneticPr fontId="22"/>
  </si>
  <si>
    <t>新潟経営　　</t>
  </si>
  <si>
    <t>進学準備合計</t>
    <rPh sb="0" eb="2">
      <t>シンガク</t>
    </rPh>
    <rPh sb="2" eb="4">
      <t>ジュンビ</t>
    </rPh>
    <rPh sb="4" eb="6">
      <t>ゴウケイ</t>
    </rPh>
    <phoneticPr fontId="3"/>
  </si>
  <si>
    <t>大   学</t>
    <rPh sb="0" eb="1">
      <t>ダイ</t>
    </rPh>
    <rPh sb="4" eb="5">
      <t>ガク</t>
    </rPh>
    <phoneticPr fontId="3"/>
  </si>
  <si>
    <t>決定者数</t>
    <rPh sb="0" eb="3">
      <t>ケッテイシャ</t>
    </rPh>
    <rPh sb="3" eb="4">
      <t>スウ</t>
    </rPh>
    <phoneticPr fontId="3"/>
  </si>
  <si>
    <t>文化
・
教養</t>
  </si>
  <si>
    <t>（９）秋田県内の大学・短大等への進学者数</t>
    <rPh sb="3" eb="5">
      <t>アキタ</t>
    </rPh>
    <rPh sb="5" eb="7">
      <t>ケンナイ</t>
    </rPh>
    <rPh sb="8" eb="10">
      <t>ダイガク</t>
    </rPh>
    <rPh sb="11" eb="13">
      <t>タンダイ</t>
    </rPh>
    <rPh sb="13" eb="14">
      <t>トウ</t>
    </rPh>
    <rPh sb="16" eb="19">
      <t>シンガクシャ</t>
    </rPh>
    <rPh sb="19" eb="20">
      <t>スウ</t>
    </rPh>
    <phoneticPr fontId="3"/>
  </si>
  <si>
    <t>看護・医療技術系</t>
  </si>
  <si>
    <t>広島工業　　　</t>
    <rPh sb="2" eb="4">
      <t>コウギョウ</t>
    </rPh>
    <phoneticPr fontId="22"/>
  </si>
  <si>
    <t>東北（薬）</t>
  </si>
  <si>
    <t>（注１）進学率・就職率・構成率は小数第２位で四捨五入した値。</t>
  </si>
  <si>
    <t>（注２）防衛大学校等「公務員」の身分を有し俸給の支給される「学校」への進学者は就職者として扱う。</t>
    <rPh sb="1" eb="2">
      <t>チュウ</t>
    </rPh>
    <rPh sb="4" eb="6">
      <t>ボウエイ</t>
    </rPh>
    <rPh sb="6" eb="9">
      <t>ダイガッコウ</t>
    </rPh>
    <rPh sb="9" eb="10">
      <t>トウ</t>
    </rPh>
    <rPh sb="11" eb="14">
      <t>コウムイン</t>
    </rPh>
    <rPh sb="16" eb="18">
      <t>ミブン</t>
    </rPh>
    <rPh sb="19" eb="20">
      <t>ユウ</t>
    </rPh>
    <rPh sb="21" eb="23">
      <t>ホウキュウ</t>
    </rPh>
    <rPh sb="24" eb="26">
      <t>シキュウ</t>
    </rPh>
    <rPh sb="30" eb="32">
      <t>ガッコウ</t>
    </rPh>
    <rPh sb="35" eb="37">
      <t>シンガク</t>
    </rPh>
    <rPh sb="37" eb="38">
      <t>シャ</t>
    </rPh>
    <rPh sb="39" eb="42">
      <t>シュウショクシャ</t>
    </rPh>
    <rPh sb="45" eb="46">
      <t>アツカ</t>
    </rPh>
    <phoneticPr fontId="3"/>
  </si>
  <si>
    <t>順天堂　　　</t>
  </si>
  <si>
    <t>水　産</t>
  </si>
  <si>
    <t>福祉</t>
    <rPh sb="0" eb="2">
      <t>フクシ</t>
    </rPh>
    <phoneticPr fontId="3"/>
  </si>
  <si>
    <t>専修学校等への進学者数</t>
    <rPh sb="0" eb="2">
      <t>センシュウ</t>
    </rPh>
    <rPh sb="2" eb="4">
      <t>ガッコウ</t>
    </rPh>
    <rPh sb="4" eb="5">
      <t>トウ</t>
    </rPh>
    <rPh sb="7" eb="10">
      <t>シンガクシャ</t>
    </rPh>
    <rPh sb="10" eb="11">
      <t>スウ</t>
    </rPh>
    <phoneticPr fontId="3"/>
  </si>
  <si>
    <t>（３）志望達成率</t>
    <rPh sb="3" eb="5">
      <t>シボウ</t>
    </rPh>
    <rPh sb="5" eb="8">
      <t>タッセイリツ</t>
    </rPh>
    <phoneticPr fontId="3"/>
  </si>
  <si>
    <t>（注３）防衛大学校等「公務員」の身分を有し俸給の支給される「学校」への進学者は就職者として扱う。</t>
  </si>
  <si>
    <t>生活こども</t>
    <rPh sb="0" eb="2">
      <t>セイカツ</t>
    </rPh>
    <phoneticPr fontId="22"/>
  </si>
  <si>
    <t>Ｒ５</t>
  </si>
  <si>
    <t>国際資源</t>
    <rPh sb="0" eb="2">
      <t>コクサイ</t>
    </rPh>
    <rPh sb="2" eb="4">
      <t>シゲン</t>
    </rPh>
    <phoneticPr fontId="3"/>
  </si>
  <si>
    <t>国際教養</t>
    <rPh sb="0" eb="2">
      <t>コクサイ</t>
    </rPh>
    <rPh sb="2" eb="4">
      <t>キョウヨウ</t>
    </rPh>
    <phoneticPr fontId="3"/>
  </si>
  <si>
    <t>宇都宮</t>
  </si>
  <si>
    <t>合格者数</t>
    <rPh sb="3" eb="4">
      <t>スウ</t>
    </rPh>
    <phoneticPr fontId="3"/>
  </si>
  <si>
    <t>普　通</t>
  </si>
  <si>
    <t>足利　　　</t>
  </si>
  <si>
    <t>東京家政学院</t>
  </si>
  <si>
    <t>東北学院　　</t>
  </si>
  <si>
    <t>富士　　　　</t>
  </si>
  <si>
    <t>秋田（医）</t>
  </si>
  <si>
    <t>農　業</t>
  </si>
  <si>
    <t>県　　　内</t>
    <rPh sb="0" eb="1">
      <t>ケン</t>
    </rPh>
    <rPh sb="4" eb="5">
      <t>ナイ</t>
    </rPh>
    <phoneticPr fontId="3"/>
  </si>
  <si>
    <t>杏林　　　　</t>
  </si>
  <si>
    <t>富山</t>
  </si>
  <si>
    <t>商　業</t>
  </si>
  <si>
    <t>システム科学技術</t>
    <rPh sb="4" eb="6">
      <t>カガク</t>
    </rPh>
    <rPh sb="6" eb="8">
      <t>ギジュツ</t>
    </rPh>
    <phoneticPr fontId="3"/>
  </si>
  <si>
    <t>合  　計</t>
  </si>
  <si>
    <t>大東文化　　</t>
  </si>
  <si>
    <t>三重</t>
  </si>
  <si>
    <t>秋田公立美術大学</t>
    <rPh sb="0" eb="2">
      <t>アキタ</t>
    </rPh>
    <rPh sb="2" eb="4">
      <t>コウリツ</t>
    </rPh>
    <rPh sb="4" eb="6">
      <t>ビジュツ</t>
    </rPh>
    <rPh sb="6" eb="8">
      <t>ダイガク</t>
    </rPh>
    <phoneticPr fontId="3"/>
  </si>
  <si>
    <t>愛知　　　　</t>
  </si>
  <si>
    <t>秋田　県北</t>
  </si>
  <si>
    <t>聖霊女子短期大学</t>
    <rPh sb="4" eb="6">
      <t>タンキ</t>
    </rPh>
    <rPh sb="6" eb="8">
      <t>ダイガク</t>
    </rPh>
    <phoneticPr fontId="3"/>
  </si>
  <si>
    <t>日本女子体育</t>
  </si>
  <si>
    <t>栄養</t>
    <rPh sb="0" eb="2">
      <t>エイヨウ</t>
    </rPh>
    <phoneticPr fontId="3"/>
  </si>
  <si>
    <t>工学院　　　</t>
  </si>
  <si>
    <t>亜細亜　　　</t>
  </si>
  <si>
    <t>（６）業種別就職状況（全日制課程）</t>
    <rPh sb="3" eb="6">
      <t>ギョウシュベツ</t>
    </rPh>
    <rPh sb="6" eb="8">
      <t>シュウショク</t>
    </rPh>
    <rPh sb="8" eb="10">
      <t>ジョウキョウ</t>
    </rPh>
    <rPh sb="11" eb="14">
      <t>ゼンニチセイ</t>
    </rPh>
    <rPh sb="14" eb="16">
      <t>カテイ</t>
    </rPh>
    <phoneticPr fontId="3"/>
  </si>
  <si>
    <t>大学短大進学者数</t>
    <rPh sb="0" eb="2">
      <t>ダイガク</t>
    </rPh>
    <rPh sb="2" eb="4">
      <t>タンダイ</t>
    </rPh>
    <rPh sb="4" eb="7">
      <t>シンガクシャ</t>
    </rPh>
    <rPh sb="7" eb="8">
      <t>スウ</t>
    </rPh>
    <phoneticPr fontId="3"/>
  </si>
  <si>
    <t>農･水･畜･獣系</t>
  </si>
  <si>
    <t>短　　大</t>
    <rPh sb="0" eb="1">
      <t>タン</t>
    </rPh>
    <phoneticPr fontId="3"/>
  </si>
  <si>
    <t>十文字学園女子</t>
    <rPh sb="6" eb="7">
      <t>シ</t>
    </rPh>
    <phoneticPr fontId="22"/>
  </si>
  <si>
    <t>理工</t>
    <rPh sb="0" eb="2">
      <t>リコウ</t>
    </rPh>
    <phoneticPr fontId="22"/>
  </si>
  <si>
    <r>
      <t>（注１）進学率・就職率・構成率は小数第２位で四捨五入した値</t>
    </r>
    <r>
      <rPr>
        <sz val="16"/>
        <color theme="1"/>
        <rFont val="ＭＳ 明朝"/>
      </rPr>
      <t>。</t>
    </r>
  </si>
  <si>
    <t>Ｒ４</t>
  </si>
  <si>
    <r>
      <t>看護福祉</t>
    </r>
    <r>
      <rPr>
        <sz val="11"/>
        <color theme="1"/>
        <rFont val="ＭＳ Ｐ明朝"/>
      </rPr>
      <t>(福祉)</t>
    </r>
    <rPh sb="0" eb="2">
      <t>カンゴ</t>
    </rPh>
    <rPh sb="2" eb="4">
      <t>フクシ</t>
    </rPh>
    <rPh sb="5" eb="7">
      <t>フクシ</t>
    </rPh>
    <phoneticPr fontId="3"/>
  </si>
  <si>
    <t>名桜</t>
    <rPh sb="0" eb="2">
      <t>メイオウ</t>
    </rPh>
    <phoneticPr fontId="22"/>
  </si>
  <si>
    <t>明星　　　　</t>
  </si>
  <si>
    <t>一般</t>
    <rPh sb="0" eb="2">
      <t>イッパン</t>
    </rPh>
    <phoneticPr fontId="3"/>
  </si>
  <si>
    <t>神奈川　　　</t>
  </si>
  <si>
    <t>家政・福祉系</t>
  </si>
  <si>
    <t>（３）地域別進学者数</t>
    <rPh sb="3" eb="6">
      <t>チイキベツ</t>
    </rPh>
    <rPh sb="6" eb="9">
      <t>シンガクシャ</t>
    </rPh>
    <rPh sb="9" eb="10">
      <t>スウ</t>
    </rPh>
    <phoneticPr fontId="3"/>
  </si>
  <si>
    <t>総　合</t>
    <rPh sb="0" eb="1">
      <t>ソウ</t>
    </rPh>
    <rPh sb="2" eb="3">
      <t>ゴウ</t>
    </rPh>
    <phoneticPr fontId="22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</si>
  <si>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</si>
  <si>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大同　　　</t>
  </si>
  <si>
    <t>学科</t>
    <rPh sb="0" eb="2">
      <t>ガッカ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</si>
  <si>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</si>
  <si>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</si>
  <si>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札幌大谷</t>
    <rPh sb="0" eb="2">
      <t>サッポロ</t>
    </rPh>
    <rPh sb="2" eb="4">
      <t>オオタニ</t>
    </rPh>
    <phoneticPr fontId="22"/>
  </si>
  <si>
    <t>①　令和５年３月卒</t>
    <rPh sb="2" eb="4">
      <t>レイワ</t>
    </rPh>
    <rPh sb="5" eb="6">
      <t>ネン</t>
    </rPh>
    <rPh sb="7" eb="8">
      <t>ガツ</t>
    </rPh>
    <rPh sb="8" eb="9">
      <t>ソツ</t>
    </rPh>
    <phoneticPr fontId="3"/>
  </si>
  <si>
    <t>尚美学園　　</t>
  </si>
  <si>
    <t>県内</t>
    <rPh sb="0" eb="2">
      <t>ケンナイ</t>
    </rPh>
    <phoneticPr fontId="3"/>
  </si>
  <si>
    <t>北海道情報　</t>
  </si>
  <si>
    <r>
      <t>（注）学科の</t>
    </r>
    <r>
      <rPr>
        <sz val="16"/>
        <color theme="1"/>
        <rFont val="ＭＳ 明朝"/>
      </rPr>
      <t>男・女別進学者数に対する分野別の百分率は小数第２位で四捨五入した値。</t>
    </r>
    <rPh sb="1" eb="2">
      <t>チュウ</t>
    </rPh>
    <rPh sb="3" eb="5">
      <t>ガッカ</t>
    </rPh>
    <rPh sb="6" eb="7">
      <t>ダン</t>
    </rPh>
    <rPh sb="8" eb="9">
      <t>ジョ</t>
    </rPh>
    <rPh sb="9" eb="10">
      <t>ベツ</t>
    </rPh>
    <rPh sb="10" eb="13">
      <t>シンガクシャ</t>
    </rPh>
    <rPh sb="13" eb="14">
      <t>スウ</t>
    </rPh>
    <rPh sb="15" eb="16">
      <t>タイ</t>
    </rPh>
    <rPh sb="18" eb="21">
      <t>ブンヤベツ</t>
    </rPh>
    <rPh sb="22" eb="25">
      <t>ヒャクブンリツ</t>
    </rPh>
    <rPh sb="26" eb="28">
      <t>ショウスウ</t>
    </rPh>
    <rPh sb="28" eb="29">
      <t>ダイ</t>
    </rPh>
    <rPh sb="30" eb="31">
      <t>イ</t>
    </rPh>
    <rPh sb="32" eb="36">
      <t>シシャゴニュウ</t>
    </rPh>
    <rPh sb="38" eb="39">
      <t>アタイ</t>
    </rPh>
    <phoneticPr fontId="3"/>
  </si>
  <si>
    <t>水産</t>
    <rPh sb="0" eb="2">
      <t>スイサン</t>
    </rPh>
    <phoneticPr fontId="3"/>
  </si>
  <si>
    <t>東北（工）</t>
  </si>
  <si>
    <t>計</t>
  </si>
  <si>
    <t>文教　　　　</t>
  </si>
  <si>
    <t>過年</t>
  </si>
  <si>
    <t>商業実務</t>
  </si>
  <si>
    <t>①　大学・短大の学部学科別進学者数（全日制課程）</t>
    <rPh sb="2" eb="4">
      <t>ダイガク</t>
    </rPh>
    <rPh sb="5" eb="7">
      <t>タンダイ</t>
    </rPh>
    <rPh sb="8" eb="10">
      <t>ガクブ</t>
    </rPh>
    <rPh sb="10" eb="13">
      <t>ガッカベツ</t>
    </rPh>
    <rPh sb="13" eb="15">
      <t>シンガク</t>
    </rPh>
    <rPh sb="15" eb="16">
      <t>シャ</t>
    </rPh>
    <rPh sb="16" eb="17">
      <t>スウ</t>
    </rPh>
    <rPh sb="18" eb="21">
      <t>ゼンニチセイ</t>
    </rPh>
    <rPh sb="21" eb="23">
      <t>カテイ</t>
    </rPh>
    <phoneticPr fontId="3"/>
  </si>
  <si>
    <t>北海道</t>
  </si>
  <si>
    <t>札幌学院　　</t>
  </si>
  <si>
    <t>秋田</t>
  </si>
  <si>
    <t>東京</t>
  </si>
  <si>
    <t>国立</t>
  </si>
  <si>
    <t>九州</t>
  </si>
  <si>
    <t>中部</t>
  </si>
  <si>
    <t>近畿</t>
  </si>
  <si>
    <t>定員比</t>
    <rPh sb="0" eb="3">
      <t>テイインヒ</t>
    </rPh>
    <phoneticPr fontId="3"/>
  </si>
  <si>
    <t>（注２）防衛大学校等「公務員」の身分を有し俸給の支給される「学校」への進学者は就職者として扱う。</t>
  </si>
  <si>
    <t>その他</t>
  </si>
  <si>
    <t>私　立</t>
    <rPh sb="0" eb="1">
      <t>ワタシ</t>
    </rPh>
    <rPh sb="2" eb="3">
      <t>リツ</t>
    </rPh>
    <phoneticPr fontId="3"/>
  </si>
  <si>
    <t>合計</t>
  </si>
  <si>
    <t>白梅学園</t>
    <rPh sb="0" eb="2">
      <t>シラウメ</t>
    </rPh>
    <rPh sb="2" eb="4">
      <t>ガクエン</t>
    </rPh>
    <phoneticPr fontId="22"/>
  </si>
  <si>
    <t>男</t>
  </si>
  <si>
    <t>普通</t>
  </si>
  <si>
    <t>大　学</t>
    <rPh sb="0" eb="1">
      <t>ダイ</t>
    </rPh>
    <rPh sb="2" eb="3">
      <t>ガク</t>
    </rPh>
    <phoneticPr fontId="3"/>
  </si>
  <si>
    <t>農業</t>
  </si>
  <si>
    <r>
      <t>国</t>
    </r>
    <r>
      <rPr>
        <sz val="16"/>
        <color theme="1"/>
        <rFont val="ＭＳ 明朝"/>
      </rPr>
      <t>立
公立
管外</t>
    </r>
    <rPh sb="0" eb="2">
      <t>コクリツ</t>
    </rPh>
    <rPh sb="3" eb="5">
      <t>コウリツ</t>
    </rPh>
    <rPh sb="6" eb="7">
      <t>カン</t>
    </rPh>
    <rPh sb="7" eb="8">
      <t>ソト</t>
    </rPh>
    <phoneticPr fontId="3"/>
  </si>
  <si>
    <t>工業</t>
  </si>
  <si>
    <t>看護</t>
    <rPh sb="0" eb="2">
      <t>カンゴ</t>
    </rPh>
    <phoneticPr fontId="3"/>
  </si>
  <si>
    <t>商業</t>
  </si>
  <si>
    <t>北海道文教　</t>
  </si>
  <si>
    <t>家庭</t>
  </si>
  <si>
    <t>短　　　大</t>
    <rPh sb="4" eb="5">
      <t>ダイ</t>
    </rPh>
    <phoneticPr fontId="3"/>
  </si>
  <si>
    <t>愛知工業　　</t>
  </si>
  <si>
    <t>芝浦工業　　　</t>
    <rPh sb="3" eb="4">
      <t>ギョウ</t>
    </rPh>
    <phoneticPr fontId="22"/>
  </si>
  <si>
    <t>水産</t>
  </si>
  <si>
    <t>販売職</t>
    <rPh sb="0" eb="3">
      <t>ハンバイショク</t>
    </rPh>
    <phoneticPr fontId="3"/>
  </si>
  <si>
    <t xml:space="preserve"> 秋田県立（生物資源）</t>
  </si>
  <si>
    <t>静岡県立</t>
  </si>
  <si>
    <t>理数</t>
  </si>
  <si>
    <t>公立</t>
  </si>
  <si>
    <t>総合</t>
    <rPh sb="0" eb="2">
      <t>ソウゴウ</t>
    </rPh>
    <phoneticPr fontId="3"/>
  </si>
  <si>
    <t>総合</t>
  </si>
  <si>
    <t>山梨</t>
  </si>
  <si>
    <t>聖園学園短期大学</t>
    <rPh sb="4" eb="6">
      <t>タンキ</t>
    </rPh>
    <rPh sb="6" eb="8">
      <t>ダイガク</t>
    </rPh>
    <phoneticPr fontId="3"/>
  </si>
  <si>
    <t>度卒</t>
  </si>
  <si>
    <t>青森公立</t>
  </si>
  <si>
    <t>福島学院　　</t>
  </si>
  <si>
    <t>合　計</t>
    <rPh sb="0" eb="1">
      <t>ゴウ</t>
    </rPh>
    <rPh sb="2" eb="3">
      <t>ケイ</t>
    </rPh>
    <phoneticPr fontId="3"/>
  </si>
  <si>
    <t>（２）定時制課程</t>
    <rPh sb="3" eb="6">
      <t>テイジセイ</t>
    </rPh>
    <rPh sb="6" eb="8">
      <t>カテイ</t>
    </rPh>
    <phoneticPr fontId="3"/>
  </si>
  <si>
    <t>専修　　　　</t>
  </si>
  <si>
    <t>国公立・管外</t>
  </si>
  <si>
    <t>岩手医科　　　</t>
    <rPh sb="3" eb="4">
      <t>カ</t>
    </rPh>
    <phoneticPr fontId="22"/>
  </si>
  <si>
    <t>　短期大学小計</t>
    <rPh sb="1" eb="3">
      <t>タンキ</t>
    </rPh>
    <rPh sb="3" eb="5">
      <t>ダイガク</t>
    </rPh>
    <rPh sb="5" eb="7">
      <t>ショウケイ</t>
    </rPh>
    <phoneticPr fontId="3"/>
  </si>
  <si>
    <t>秋田職業能力開発短期大学校</t>
    <rPh sb="2" eb="4">
      <t>ショクギョウ</t>
    </rPh>
    <rPh sb="4" eb="6">
      <t>ノウリョク</t>
    </rPh>
    <rPh sb="8" eb="10">
      <t>タンキ</t>
    </rPh>
    <rPh sb="10" eb="12">
      <t>ダイガク</t>
    </rPh>
    <rPh sb="12" eb="13">
      <t>コウ</t>
    </rPh>
    <phoneticPr fontId="22"/>
  </si>
  <si>
    <t>過年度卒</t>
    <rPh sb="0" eb="3">
      <t>カネンド</t>
    </rPh>
    <rPh sb="3" eb="4">
      <t>ソツ</t>
    </rPh>
    <phoneticPr fontId="3"/>
  </si>
  <si>
    <t>帝京平成</t>
    <rPh sb="0" eb="2">
      <t>テイキョウ</t>
    </rPh>
    <rPh sb="2" eb="4">
      <t>ヘイセイ</t>
    </rPh>
    <phoneticPr fontId="22"/>
  </si>
  <si>
    <t>会津</t>
  </si>
  <si>
    <t>業者</t>
  </si>
  <si>
    <t>意欲希薄</t>
    <rPh sb="0" eb="2">
      <t>イヨク</t>
    </rPh>
    <rPh sb="2" eb="4">
      <t>キハク</t>
    </rPh>
    <phoneticPr fontId="3"/>
  </si>
  <si>
    <t>私立</t>
  </si>
  <si>
    <t>教育文化</t>
  </si>
  <si>
    <t>増減</t>
  </si>
  <si>
    <t>人文科学系</t>
  </si>
  <si>
    <t>東京藝術</t>
    <rPh sb="2" eb="4">
      <t>ゲイジュツ</t>
    </rPh>
    <phoneticPr fontId="22"/>
  </si>
  <si>
    <t>桐生　　</t>
    <rPh sb="0" eb="2">
      <t>キリュウ</t>
    </rPh>
    <phoneticPr fontId="22"/>
  </si>
  <si>
    <t>秋田大学</t>
  </si>
  <si>
    <t>東洋学園</t>
    <rPh sb="0" eb="2">
      <t>トウヨウ</t>
    </rPh>
    <rPh sb="2" eb="4">
      <t>ガクエン</t>
    </rPh>
    <phoneticPr fontId="22"/>
  </si>
  <si>
    <t>普　通</t>
    <rPh sb="0" eb="1">
      <t>ススム</t>
    </rPh>
    <rPh sb="2" eb="3">
      <t>ツウ</t>
    </rPh>
    <phoneticPr fontId="3"/>
  </si>
  <si>
    <t>（８）その他の者の内訳（全日制課程）</t>
    <rPh sb="5" eb="6">
      <t>タ</t>
    </rPh>
    <rPh sb="7" eb="8">
      <t>モノ</t>
    </rPh>
    <rPh sb="9" eb="11">
      <t>ウチワケ</t>
    </rPh>
    <rPh sb="12" eb="15">
      <t>ゼンニチセイ</t>
    </rPh>
    <rPh sb="15" eb="17">
      <t>カテイ</t>
    </rPh>
    <phoneticPr fontId="3"/>
  </si>
  <si>
    <t xml:space="preserve"> 秋田職業能力開発短期大学校</t>
    <rPh sb="3" eb="5">
      <t>ショクギョウ</t>
    </rPh>
    <rPh sb="5" eb="7">
      <t>ノウリョク</t>
    </rPh>
    <rPh sb="9" eb="11">
      <t>タンキ</t>
    </rPh>
    <rPh sb="11" eb="14">
      <t>ダイガッコウ</t>
    </rPh>
    <phoneticPr fontId="3"/>
  </si>
  <si>
    <t>就職</t>
    <rPh sb="0" eb="2">
      <t>シュウショク</t>
    </rPh>
    <phoneticPr fontId="3"/>
  </si>
  <si>
    <t>社会科学系</t>
  </si>
  <si>
    <t>理学系</t>
  </si>
  <si>
    <t>短　大</t>
    <rPh sb="0" eb="1">
      <t>タン</t>
    </rPh>
    <rPh sb="2" eb="3">
      <t>ダイ</t>
    </rPh>
    <phoneticPr fontId="3"/>
  </si>
  <si>
    <t>　合　　計</t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</si>
  <si>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3"/>
  </si>
  <si>
    <t>工学系</t>
  </si>
  <si>
    <t>専修各種学校等</t>
  </si>
  <si>
    <t>防衛</t>
  </si>
  <si>
    <t>医学系</t>
  </si>
  <si>
    <t>酪農学園　　</t>
  </si>
  <si>
    <t>生物資源</t>
  </si>
  <si>
    <t>歯学系</t>
  </si>
  <si>
    <t>経済</t>
  </si>
  <si>
    <t>学際（国際、情報、環境等）系</t>
  </si>
  <si>
    <t>仙台　　　　</t>
  </si>
  <si>
    <t>外国の大学等</t>
    <rPh sb="0" eb="2">
      <t>ガイコク</t>
    </rPh>
    <rPh sb="3" eb="6">
      <t>ダイガクトウ</t>
    </rPh>
    <phoneticPr fontId="53"/>
  </si>
  <si>
    <t>農業</t>
    <rPh sb="0" eb="2">
      <t>ノウギョウ</t>
    </rPh>
    <phoneticPr fontId="3"/>
  </si>
  <si>
    <t>薬学系</t>
  </si>
  <si>
    <t>医学（保健・理学療法）</t>
    <rPh sb="3" eb="5">
      <t>ホケン</t>
    </rPh>
    <rPh sb="6" eb="8">
      <t>リガク</t>
    </rPh>
    <rPh sb="8" eb="10">
      <t>リョウホウ</t>
    </rPh>
    <phoneticPr fontId="3"/>
  </si>
  <si>
    <r>
      <t xml:space="preserve">就　職
</t>
    </r>
    <r>
      <rPr>
        <sz val="12"/>
        <color auto="1"/>
        <rFont val="ＭＳ 明朝"/>
      </rPr>
      <t>（自営含む）</t>
    </r>
    <rPh sb="0" eb="1">
      <t>ツ</t>
    </rPh>
    <rPh sb="2" eb="3">
      <t>ショク</t>
    </rPh>
    <phoneticPr fontId="3"/>
  </si>
  <si>
    <t>県　　立</t>
    <rPh sb="0" eb="1">
      <t>ケン</t>
    </rPh>
    <rPh sb="3" eb="4">
      <t>リツ</t>
    </rPh>
    <phoneticPr fontId="3"/>
  </si>
  <si>
    <t>大　　　学</t>
    <rPh sb="0" eb="1">
      <t>ダイ</t>
    </rPh>
    <rPh sb="4" eb="5">
      <t>ガク</t>
    </rPh>
    <phoneticPr fontId="3"/>
  </si>
  <si>
    <t>教員養成系</t>
  </si>
  <si>
    <t>秋田県内大学合計</t>
  </si>
  <si>
    <t>国　際</t>
  </si>
  <si>
    <t>芸術系</t>
  </si>
  <si>
    <t>秋田県内短期大学等合計</t>
    <rPh sb="4" eb="6">
      <t>タンキ</t>
    </rPh>
    <rPh sb="6" eb="8">
      <t>ダイガク</t>
    </rPh>
    <phoneticPr fontId="22"/>
  </si>
  <si>
    <t>体育系</t>
  </si>
  <si>
    <t>札幌市立</t>
    <rPh sb="0" eb="2">
      <t>サッポロ</t>
    </rPh>
    <rPh sb="2" eb="4">
      <t>イチリツ</t>
    </rPh>
    <phoneticPr fontId="22"/>
  </si>
  <si>
    <t>人間･生活科学系</t>
  </si>
  <si>
    <t>医学（医学）</t>
    <rPh sb="3" eb="5">
      <t>イガク</t>
    </rPh>
    <phoneticPr fontId="3"/>
  </si>
  <si>
    <t>文学・教養系</t>
  </si>
  <si>
    <t>構成率</t>
    <rPh sb="0" eb="3">
      <t>コウセイリツ</t>
    </rPh>
    <phoneticPr fontId="3"/>
  </si>
  <si>
    <t>工･理･農学系</t>
  </si>
  <si>
    <t>医療系</t>
  </si>
  <si>
    <t>生活文化</t>
  </si>
  <si>
    <t>④　就職率・県内・県外就職状況（自営者も含む）</t>
    <rPh sb="2" eb="5">
      <t>シュウショクリツ</t>
    </rPh>
    <rPh sb="6" eb="8">
      <t>ケンナイ</t>
    </rPh>
    <rPh sb="9" eb="11">
      <t>ケンガイ</t>
    </rPh>
    <rPh sb="11" eb="13">
      <t>シュウショク</t>
    </rPh>
    <rPh sb="13" eb="15">
      <t>ジョウキョウ</t>
    </rPh>
    <rPh sb="16" eb="19">
      <t>ジエイシャ</t>
    </rPh>
    <rPh sb="20" eb="21">
      <t>フク</t>
    </rPh>
    <phoneticPr fontId="3"/>
  </si>
  <si>
    <t>日本赤十字秋田看護大学</t>
    <rPh sb="0" eb="2">
      <t>ニホン</t>
    </rPh>
    <rPh sb="2" eb="5">
      <t>セキジュウジ</t>
    </rPh>
    <rPh sb="5" eb="7">
      <t>アキタ</t>
    </rPh>
    <rPh sb="7" eb="9">
      <t>カンゴ</t>
    </rPh>
    <rPh sb="9" eb="11">
      <t>ダイガク</t>
    </rPh>
    <phoneticPr fontId="3"/>
  </si>
  <si>
    <t>杉野服飾　　</t>
  </si>
  <si>
    <t>（注）防衛大学校等「公務員」の身分を有し俸給の支給される「学校」への進学者は就職者として扱う。</t>
  </si>
  <si>
    <t>新潟食料農業</t>
    <rPh sb="0" eb="2">
      <t>ニイガタ</t>
    </rPh>
    <rPh sb="2" eb="4">
      <t>ショクリョウ</t>
    </rPh>
    <rPh sb="4" eb="6">
      <t>ノウギョウ</t>
    </rPh>
    <phoneticPr fontId="22"/>
  </si>
  <si>
    <t>専修学校等
進学率</t>
    <rPh sb="0" eb="2">
      <t>センシュウ</t>
    </rPh>
    <rPh sb="2" eb="4">
      <t>ガッコウ</t>
    </rPh>
    <rPh sb="4" eb="5">
      <t>トウ</t>
    </rPh>
    <rPh sb="6" eb="9">
      <t>シンガクリツ</t>
    </rPh>
    <phoneticPr fontId="3"/>
  </si>
  <si>
    <t>医療</t>
  </si>
  <si>
    <t>名寄市立</t>
    <rPh sb="0" eb="2">
      <t>ナヨロ</t>
    </rPh>
    <rPh sb="2" eb="4">
      <t>イチリツ</t>
    </rPh>
    <phoneticPr fontId="22"/>
  </si>
  <si>
    <t>進学準備(予備校)</t>
  </si>
  <si>
    <t>進学準備(自宅)</t>
  </si>
  <si>
    <t>学習院　　　</t>
  </si>
  <si>
    <t>大分</t>
  </si>
  <si>
    <t>その他（病気等）</t>
  </si>
  <si>
    <t>大阪電気通信</t>
    <rPh sb="0" eb="2">
      <t>オオサカ</t>
    </rPh>
    <rPh sb="2" eb="4">
      <t>デンキ</t>
    </rPh>
    <rPh sb="4" eb="6">
      <t>ツウシン</t>
    </rPh>
    <phoneticPr fontId="22"/>
  </si>
  <si>
    <t>福祉</t>
  </si>
  <si>
    <t>　秋田　県北</t>
  </si>
  <si>
    <t>　秋田　中央</t>
  </si>
  <si>
    <t>（注）防衛大学校等「公務員」の身分を有し俸給の</t>
  </si>
  <si>
    <t>人数</t>
    <rPh sb="0" eb="2">
      <t>ニンズウ</t>
    </rPh>
    <phoneticPr fontId="3"/>
  </si>
  <si>
    <t>④　就職率・県内・県外就職状況
　　（自営含む）</t>
    <rPh sb="2" eb="5">
      <t>シュウショクリツ</t>
    </rPh>
    <rPh sb="6" eb="8">
      <t>ケンナイ</t>
    </rPh>
    <rPh sb="9" eb="11">
      <t>ケンガイ</t>
    </rPh>
    <rPh sb="11" eb="13">
      <t>シュウショク</t>
    </rPh>
    <rPh sb="13" eb="15">
      <t>ジョウキョウ</t>
    </rPh>
    <phoneticPr fontId="3"/>
  </si>
  <si>
    <t>①　卒業者内訳</t>
    <rPh sb="2" eb="5">
      <t>ソツギョウシャ</t>
    </rPh>
    <rPh sb="5" eb="7">
      <t>ウチワケ</t>
    </rPh>
    <phoneticPr fontId="3"/>
  </si>
  <si>
    <t>　秋田　県南</t>
  </si>
  <si>
    <t>神奈川県立保健福祉　</t>
    <rPh sb="3" eb="5">
      <t>ケンリツ</t>
    </rPh>
    <rPh sb="5" eb="7">
      <t>ホケン</t>
    </rPh>
    <rPh sb="7" eb="9">
      <t>フクシ</t>
    </rPh>
    <phoneticPr fontId="58"/>
  </si>
  <si>
    <t>秋田　計</t>
  </si>
  <si>
    <t>日本工業　　　</t>
    <rPh sb="2" eb="4">
      <t>コウギョウ</t>
    </rPh>
    <phoneticPr fontId="22"/>
  </si>
  <si>
    <t>農林水産業</t>
  </si>
  <si>
    <t>人　数</t>
    <rPh sb="0" eb="1">
      <t>ヒト</t>
    </rPh>
    <rPh sb="2" eb="3">
      <t>カズ</t>
    </rPh>
    <phoneticPr fontId="3"/>
  </si>
  <si>
    <t>東京国際　　</t>
  </si>
  <si>
    <t>大学
・
短大</t>
  </si>
  <si>
    <t>鉱業</t>
  </si>
  <si>
    <t>茨城県立医療</t>
    <rPh sb="3" eb="4">
      <t>リツ</t>
    </rPh>
    <phoneticPr fontId="58"/>
  </si>
  <si>
    <t>建設業</t>
  </si>
  <si>
    <t>日本女子　　</t>
  </si>
  <si>
    <t>看護福祉（福祉）</t>
  </si>
  <si>
    <t>大学・短大
進学率</t>
    <rPh sb="0" eb="2">
      <t>ダイガク</t>
    </rPh>
    <rPh sb="3" eb="5">
      <t>タンダイ</t>
    </rPh>
    <rPh sb="6" eb="9">
      <t>シンガクリツ</t>
    </rPh>
    <phoneticPr fontId="3"/>
  </si>
  <si>
    <t>国際教養大学</t>
    <rPh sb="0" eb="2">
      <t>コクサイ</t>
    </rPh>
    <rPh sb="2" eb="4">
      <t>キョウヨウ</t>
    </rPh>
    <rPh sb="4" eb="5">
      <t>ダイ</t>
    </rPh>
    <rPh sb="5" eb="6">
      <t>ガク</t>
    </rPh>
    <phoneticPr fontId="3"/>
  </si>
  <si>
    <t>東京女子医科　</t>
    <rPh sb="5" eb="6">
      <t>カ</t>
    </rPh>
    <phoneticPr fontId="22"/>
  </si>
  <si>
    <t>私　　立</t>
    <rPh sb="0" eb="1">
      <t>ワタシ</t>
    </rPh>
    <rPh sb="3" eb="4">
      <t>リツ</t>
    </rPh>
    <phoneticPr fontId="3"/>
  </si>
  <si>
    <t>福　祉</t>
    <rPh sb="0" eb="1">
      <t>フク</t>
    </rPh>
    <rPh sb="2" eb="3">
      <t>シ</t>
    </rPh>
    <phoneticPr fontId="3"/>
  </si>
  <si>
    <t>新潟県立</t>
    <rPh sb="0" eb="2">
      <t>ニイガタ</t>
    </rPh>
    <rPh sb="2" eb="4">
      <t>ケンリツ</t>
    </rPh>
    <phoneticPr fontId="58"/>
  </si>
  <si>
    <t>福　祉</t>
    <rPh sb="0" eb="1">
      <t>フク</t>
    </rPh>
    <rPh sb="2" eb="3">
      <t>シ</t>
    </rPh>
    <phoneticPr fontId="22"/>
  </si>
  <si>
    <t>現　役</t>
    <rPh sb="0" eb="1">
      <t>ゲン</t>
    </rPh>
    <rPh sb="2" eb="3">
      <t>ヤク</t>
    </rPh>
    <phoneticPr fontId="3"/>
  </si>
  <si>
    <t>桃山学院　　</t>
  </si>
  <si>
    <t>計</t>
    <rPh sb="0" eb="1">
      <t>ケイ</t>
    </rPh>
    <phoneticPr fontId="3"/>
  </si>
  <si>
    <t>自治医科　　　</t>
    <rPh sb="3" eb="4">
      <t>カ</t>
    </rPh>
    <phoneticPr fontId="22"/>
  </si>
  <si>
    <r>
      <t>医学</t>
    </r>
    <r>
      <rPr>
        <sz val="11"/>
        <color theme="1"/>
        <rFont val="ＭＳ Ｐ明朝"/>
      </rPr>
      <t>(保健･理学療法)</t>
    </r>
    <rPh sb="3" eb="5">
      <t>ホケン</t>
    </rPh>
    <rPh sb="6" eb="8">
      <t>リガク</t>
    </rPh>
    <rPh sb="8" eb="10">
      <t>リョウホウ</t>
    </rPh>
    <phoneticPr fontId="3"/>
  </si>
  <si>
    <t>天理　　　　</t>
  </si>
  <si>
    <t>看護福祉（福祉）</t>
    <rPh sb="0" eb="2">
      <t>カンゴ</t>
    </rPh>
    <rPh sb="2" eb="4">
      <t>フクシ</t>
    </rPh>
    <rPh sb="5" eb="7">
      <t>フクシ</t>
    </rPh>
    <phoneticPr fontId="3"/>
  </si>
  <si>
    <t>計</t>
    <rPh sb="0" eb="1">
      <t>ケイ</t>
    </rPh>
    <phoneticPr fontId="22"/>
  </si>
  <si>
    <r>
      <t>（注</t>
    </r>
    <r>
      <rPr>
        <sz val="16"/>
        <color theme="1"/>
        <rFont val="ＭＳ 明朝"/>
      </rPr>
      <t>１）志望達成率とは前年11月現在の志望者数に対する決定者の百分率を小数第２位で四捨五入した値。</t>
    </r>
    <rPh sb="1" eb="2">
      <t>チュウ</t>
    </rPh>
    <rPh sb="4" eb="6">
      <t>シボウ</t>
    </rPh>
    <rPh sb="6" eb="9">
      <t>タッセイリツ</t>
    </rPh>
    <rPh sb="11" eb="13">
      <t>ゼンネン</t>
    </rPh>
    <rPh sb="15" eb="16">
      <t>ガツ</t>
    </rPh>
    <rPh sb="16" eb="18">
      <t>ゲンザイ</t>
    </rPh>
    <rPh sb="19" eb="23">
      <t>シボウシャスウ</t>
    </rPh>
    <rPh sb="24" eb="25">
      <t>タイ</t>
    </rPh>
    <rPh sb="27" eb="30">
      <t>ケッテイシャ</t>
    </rPh>
    <rPh sb="31" eb="34">
      <t>ヒャクブンリツ</t>
    </rPh>
    <rPh sb="35" eb="37">
      <t>ショウスウ</t>
    </rPh>
    <rPh sb="37" eb="38">
      <t>ダイ</t>
    </rPh>
    <rPh sb="39" eb="40">
      <t>イ</t>
    </rPh>
    <rPh sb="41" eb="45">
      <t>シシャゴニュウ</t>
    </rPh>
    <rPh sb="47" eb="48">
      <t>アタイ</t>
    </rPh>
    <phoneticPr fontId="3"/>
  </si>
  <si>
    <t>大阪商業　　　</t>
    <rPh sb="3" eb="4">
      <t>ギョウ</t>
    </rPh>
    <phoneticPr fontId="22"/>
  </si>
  <si>
    <t xml:space="preserve"> 秋田看護福祉（医療福祉）</t>
    <rPh sb="1" eb="3">
      <t>アキタ</t>
    </rPh>
    <rPh sb="3" eb="5">
      <t>カンゴ</t>
    </rPh>
    <rPh sb="5" eb="7">
      <t>フクシ</t>
    </rPh>
    <rPh sb="8" eb="10">
      <t>イリョウ</t>
    </rPh>
    <rPh sb="10" eb="12">
      <t>フクシ</t>
    </rPh>
    <phoneticPr fontId="22"/>
  </si>
  <si>
    <t>男</t>
    <rPh sb="0" eb="1">
      <t>オトコ</t>
    </rPh>
    <phoneticPr fontId="3"/>
  </si>
  <si>
    <t>北海道教育</t>
  </si>
  <si>
    <t>私立</t>
    <rPh sb="0" eb="2">
      <t>シリツ</t>
    </rPh>
    <phoneticPr fontId="3"/>
  </si>
  <si>
    <t>その他</t>
    <rPh sb="0" eb="3">
      <t>ソノタ</t>
    </rPh>
    <phoneticPr fontId="3"/>
  </si>
  <si>
    <t>令和健康科学</t>
    <rPh sb="0" eb="2">
      <t>レイワ</t>
    </rPh>
    <rPh sb="2" eb="4">
      <t>ケンコウ</t>
    </rPh>
    <rPh sb="4" eb="6">
      <t>カガク</t>
    </rPh>
    <phoneticPr fontId="3"/>
  </si>
  <si>
    <t>北海学園　　</t>
  </si>
  <si>
    <t>情報</t>
    <rPh sb="0" eb="2">
      <t>ジョウホウ</t>
    </rPh>
    <phoneticPr fontId="3"/>
  </si>
  <si>
    <t>東北文化学園</t>
  </si>
  <si>
    <t>理工</t>
    <rPh sb="0" eb="2">
      <t>リコウ</t>
    </rPh>
    <phoneticPr fontId="3"/>
  </si>
  <si>
    <t>医学（保健・看護）</t>
    <rPh sb="3" eb="5">
      <t>ホケン</t>
    </rPh>
    <rPh sb="6" eb="8">
      <t>カンゴ</t>
    </rPh>
    <phoneticPr fontId="3"/>
  </si>
  <si>
    <t>武蔵　　　　</t>
  </si>
  <si>
    <t>多摩美術　　　</t>
    <rPh sb="3" eb="4">
      <t>ジュツ</t>
    </rPh>
    <phoneticPr fontId="22"/>
  </si>
  <si>
    <t>理数</t>
    <rPh sb="0" eb="2">
      <t>リスウ</t>
    </rPh>
    <phoneticPr fontId="3"/>
  </si>
  <si>
    <t>（８）業種別就職者数</t>
    <rPh sb="3" eb="6">
      <t>ギョウシュベツ</t>
    </rPh>
    <rPh sb="6" eb="9">
      <t>シュウショクシャ</t>
    </rPh>
    <rPh sb="9" eb="10">
      <t>スウ</t>
    </rPh>
    <phoneticPr fontId="3"/>
  </si>
  <si>
    <t>山口</t>
  </si>
  <si>
    <t>運輸業</t>
    <rPh sb="0" eb="3">
      <t>ウンユギョウ</t>
    </rPh>
    <phoneticPr fontId="3"/>
  </si>
  <si>
    <t>「学校」への進学者は就職者として扱う。</t>
  </si>
  <si>
    <t>長野</t>
  </si>
  <si>
    <t>卸売・小売業</t>
    <rPh sb="0" eb="2">
      <t>オロシウ</t>
    </rPh>
    <phoneticPr fontId="3"/>
  </si>
  <si>
    <t>金融・保険業</t>
    <rPh sb="0" eb="2">
      <t>キンユウ</t>
    </rPh>
    <phoneticPr fontId="3"/>
  </si>
  <si>
    <t>不動産業</t>
    <rPh sb="0" eb="3">
      <t>フドウサン</t>
    </rPh>
    <rPh sb="3" eb="4">
      <t>ギョウ</t>
    </rPh>
    <phoneticPr fontId="3"/>
  </si>
  <si>
    <t>秋田看護福祉大学</t>
    <rPh sb="2" eb="4">
      <t>カンゴ</t>
    </rPh>
    <rPh sb="4" eb="6">
      <t>フクシ</t>
    </rPh>
    <rPh sb="6" eb="8">
      <t>ダイガク</t>
    </rPh>
    <phoneticPr fontId="3"/>
  </si>
  <si>
    <t>その他（進学準備者を含む）</t>
    <rPh sb="2" eb="3">
      <t>タ</t>
    </rPh>
    <rPh sb="4" eb="6">
      <t>シンガク</t>
    </rPh>
    <rPh sb="6" eb="8">
      <t>ジュンビ</t>
    </rPh>
    <rPh sb="8" eb="9">
      <t>シャ</t>
    </rPh>
    <rPh sb="10" eb="11">
      <t>フク</t>
    </rPh>
    <phoneticPr fontId="3"/>
  </si>
  <si>
    <t>群馬</t>
  </si>
  <si>
    <t>公立はこだて未来</t>
  </si>
  <si>
    <t>複合サービス業</t>
    <rPh sb="0" eb="2">
      <t>フクゴウ</t>
    </rPh>
    <rPh sb="6" eb="7">
      <t>ギョウ</t>
    </rPh>
    <phoneticPr fontId="3"/>
  </si>
  <si>
    <t>拓殖　　　　</t>
  </si>
  <si>
    <t>公務・その他</t>
    <rPh sb="0" eb="2">
      <t>コウム</t>
    </rPh>
    <rPh sb="5" eb="6">
      <t>タ</t>
    </rPh>
    <phoneticPr fontId="3"/>
  </si>
  <si>
    <t>北里　　　　</t>
  </si>
  <si>
    <t>（注２）大学・短大には管外大学校等も含む。</t>
  </si>
  <si>
    <t>大学</t>
    <rPh sb="0" eb="2">
      <t>ダイガク</t>
    </rPh>
    <phoneticPr fontId="3"/>
  </si>
  <si>
    <t>国際</t>
    <rPh sb="0" eb="2">
      <t>コクサイ</t>
    </rPh>
    <phoneticPr fontId="3"/>
  </si>
  <si>
    <t>国　際</t>
    <rPh sb="0" eb="1">
      <t>クニ</t>
    </rPh>
    <rPh sb="2" eb="3">
      <t>サイ</t>
    </rPh>
    <phoneticPr fontId="3"/>
  </si>
  <si>
    <r>
      <t>対卒業</t>
    </r>
    <r>
      <rPr>
        <sz val="12"/>
        <color theme="1"/>
        <rFont val="ＭＳ 明朝"/>
      </rPr>
      <t>者比率</t>
    </r>
    <rPh sb="0" eb="1">
      <t>タイ</t>
    </rPh>
    <rPh sb="1" eb="4">
      <t>ソツギョウシャ</t>
    </rPh>
    <rPh sb="4" eb="6">
      <t>ヒリツ</t>
    </rPh>
    <phoneticPr fontId="3"/>
  </si>
  <si>
    <t>盛岡　　　　</t>
  </si>
  <si>
    <t>技術・技能職</t>
    <rPh sb="0" eb="2">
      <t>ギジュツ</t>
    </rPh>
    <rPh sb="3" eb="6">
      <t>ギノウショク</t>
    </rPh>
    <phoneticPr fontId="3"/>
  </si>
  <si>
    <t>京都教育</t>
  </si>
  <si>
    <t>事務職</t>
    <rPh sb="0" eb="3">
      <t>ジムショク</t>
    </rPh>
    <phoneticPr fontId="3"/>
  </si>
  <si>
    <t>生産工程</t>
    <rPh sb="0" eb="2">
      <t>セイサン</t>
    </rPh>
    <rPh sb="2" eb="4">
      <t>コウテイ</t>
    </rPh>
    <phoneticPr fontId="22"/>
  </si>
  <si>
    <t>国　際</t>
    <rPh sb="0" eb="1">
      <t>クニ</t>
    </rPh>
    <rPh sb="2" eb="3">
      <t>サイ</t>
    </rPh>
    <phoneticPr fontId="22"/>
  </si>
  <si>
    <t>健康栄養</t>
    <rPh sb="0" eb="2">
      <t>ケンコウ</t>
    </rPh>
    <rPh sb="2" eb="4">
      <t>エイヨウ</t>
    </rPh>
    <phoneticPr fontId="3"/>
  </si>
  <si>
    <t>立命館アジア太平洋</t>
    <rPh sb="6" eb="9">
      <t>タイヘイヨウ</t>
    </rPh>
    <phoneticPr fontId="22"/>
  </si>
  <si>
    <t>サービス</t>
  </si>
  <si>
    <t>サービス業</t>
  </si>
  <si>
    <t>明治学院　　</t>
  </si>
  <si>
    <t>女</t>
    <rPh sb="0" eb="1">
      <t>オンナ</t>
    </rPh>
    <phoneticPr fontId="3"/>
  </si>
  <si>
    <t>法</t>
  </si>
  <si>
    <t>横浜美術</t>
    <rPh sb="0" eb="2">
      <t>ヨコハマ</t>
    </rPh>
    <rPh sb="2" eb="4">
      <t>ビジュツ</t>
    </rPh>
    <phoneticPr fontId="22"/>
  </si>
  <si>
    <t>③　進学者合計・進学率・専修学校等進学率</t>
    <rPh sb="2" eb="5">
      <t>シンガクシャ</t>
    </rPh>
    <rPh sb="5" eb="7">
      <t>ゴウケイ</t>
    </rPh>
    <rPh sb="8" eb="11">
      <t>シンガクリツ</t>
    </rPh>
    <rPh sb="12" eb="14">
      <t>センシュウ</t>
    </rPh>
    <rPh sb="14" eb="16">
      <t>ガッコウ</t>
    </rPh>
    <rPh sb="16" eb="17">
      <t>トウ</t>
    </rPh>
    <rPh sb="17" eb="20">
      <t>シンガクリツ</t>
    </rPh>
    <phoneticPr fontId="3"/>
  </si>
  <si>
    <t>美術</t>
    <rPh sb="0" eb="2">
      <t>ビジュツ</t>
    </rPh>
    <phoneticPr fontId="22"/>
  </si>
  <si>
    <t>②　定時制課程</t>
    <rPh sb="2" eb="5">
      <t>テイジセイ</t>
    </rPh>
    <rPh sb="5" eb="7">
      <t>カテイ</t>
    </rPh>
    <phoneticPr fontId="3"/>
  </si>
  <si>
    <t>工業</t>
    <rPh sb="0" eb="2">
      <t>コウギョウ</t>
    </rPh>
    <phoneticPr fontId="3"/>
  </si>
  <si>
    <t>北見工業</t>
  </si>
  <si>
    <t>②　地域別進学者数（全日制課程）</t>
    <rPh sb="2" eb="5">
      <t>チイキベツ</t>
    </rPh>
    <rPh sb="5" eb="7">
      <t>シンガク</t>
    </rPh>
    <rPh sb="7" eb="8">
      <t>シャ</t>
    </rPh>
    <rPh sb="8" eb="9">
      <t>スウ</t>
    </rPh>
    <rPh sb="10" eb="13">
      <t>ゼンニチセイ</t>
    </rPh>
    <rPh sb="13" eb="15">
      <t>カテイ</t>
    </rPh>
    <phoneticPr fontId="3"/>
  </si>
  <si>
    <t>家庭</t>
    <rPh sb="0" eb="2">
      <t>カテイ</t>
    </rPh>
    <phoneticPr fontId="3"/>
  </si>
  <si>
    <t>三条市立</t>
    <rPh sb="0" eb="2">
      <t>サンジョウ</t>
    </rPh>
    <rPh sb="2" eb="4">
      <t>シリツ</t>
    </rPh>
    <phoneticPr fontId="22"/>
  </si>
  <si>
    <t>Ⅰ　進　路　概　況</t>
    <rPh sb="2" eb="3">
      <t>ススム</t>
    </rPh>
    <rPh sb="4" eb="5">
      <t>ミチ</t>
    </rPh>
    <rPh sb="6" eb="7">
      <t>オオムネ</t>
    </rPh>
    <rPh sb="8" eb="9">
      <t>キョウ</t>
    </rPh>
    <phoneticPr fontId="3"/>
  </si>
  <si>
    <t>普通</t>
    <rPh sb="0" eb="2">
      <t>フツウ</t>
    </rPh>
    <phoneticPr fontId="3"/>
  </si>
  <si>
    <t>国際</t>
  </si>
  <si>
    <t>定員</t>
    <rPh sb="0" eb="2">
      <t>テイイン</t>
    </rPh>
    <phoneticPr fontId="3"/>
  </si>
  <si>
    <t>商業</t>
    <rPh sb="0" eb="2">
      <t>ショウギョウ</t>
    </rPh>
    <phoneticPr fontId="3"/>
  </si>
  <si>
    <t>小　　計</t>
    <rPh sb="0" eb="1">
      <t>ショウ</t>
    </rPh>
    <rPh sb="3" eb="4">
      <t>ケイ</t>
    </rPh>
    <phoneticPr fontId="53"/>
  </si>
  <si>
    <t>大正　　　　</t>
  </si>
  <si>
    <t>市　　立</t>
    <rPh sb="0" eb="1">
      <t>シ</t>
    </rPh>
    <rPh sb="3" eb="4">
      <t>リツ</t>
    </rPh>
    <phoneticPr fontId="3"/>
  </si>
  <si>
    <t>名古屋工業</t>
    <rPh sb="4" eb="5">
      <t>ギョウ</t>
    </rPh>
    <phoneticPr fontId="22"/>
  </si>
  <si>
    <t>②　進路状況</t>
    <rPh sb="2" eb="4">
      <t>シンロ</t>
    </rPh>
    <rPh sb="4" eb="6">
      <t>ジョウキョウ</t>
    </rPh>
    <phoneticPr fontId="3"/>
  </si>
  <si>
    <t>国立
公立
管外</t>
    <rPh sb="0" eb="2">
      <t>コクリツ</t>
    </rPh>
    <rPh sb="3" eb="5">
      <t>コウリツ</t>
    </rPh>
    <rPh sb="6" eb="8">
      <t>カンガイ</t>
    </rPh>
    <phoneticPr fontId="3"/>
  </si>
  <si>
    <t>短大</t>
    <rPh sb="0" eb="2">
      <t>タンダイ</t>
    </rPh>
    <phoneticPr fontId="3"/>
  </si>
  <si>
    <t>就職率</t>
    <rPh sb="0" eb="3">
      <t>シュウショクリツ</t>
    </rPh>
    <phoneticPr fontId="3"/>
  </si>
  <si>
    <t>千葉商科　　　</t>
    <rPh sb="3" eb="4">
      <t>カ</t>
    </rPh>
    <phoneticPr fontId="22"/>
  </si>
  <si>
    <t>県　　　外</t>
    <rPh sb="0" eb="1">
      <t>ケン</t>
    </rPh>
    <rPh sb="4" eb="5">
      <t>ガイ</t>
    </rPh>
    <phoneticPr fontId="3"/>
  </si>
  <si>
    <t>東京国際工科専門職</t>
    <rPh sb="0" eb="2">
      <t>トウキョウ</t>
    </rPh>
    <rPh sb="2" eb="4">
      <t>コクサイ</t>
    </rPh>
    <rPh sb="4" eb="5">
      <t>コウ</t>
    </rPh>
    <rPh sb="5" eb="6">
      <t>カ</t>
    </rPh>
    <rPh sb="6" eb="9">
      <t>センモンショク</t>
    </rPh>
    <phoneticPr fontId="22"/>
  </si>
  <si>
    <t>①　全日制課程</t>
    <rPh sb="2" eb="5">
      <t>ゼンニチセイ</t>
    </rPh>
    <rPh sb="5" eb="7">
      <t>カテイ</t>
    </rPh>
    <phoneticPr fontId="3"/>
  </si>
  <si>
    <t>志望者数</t>
    <rPh sb="0" eb="4">
      <t>シボウシャスウ</t>
    </rPh>
    <phoneticPr fontId="3"/>
  </si>
  <si>
    <t>志望達成率</t>
    <rPh sb="0" eb="2">
      <t>シボウ</t>
    </rPh>
    <rPh sb="2" eb="5">
      <t>タッセイリツ</t>
    </rPh>
    <phoneticPr fontId="3"/>
  </si>
  <si>
    <t>大学・短大合計</t>
    <rPh sb="0" eb="2">
      <t>ダイガク</t>
    </rPh>
    <rPh sb="3" eb="5">
      <t>タンダイ</t>
    </rPh>
    <rPh sb="5" eb="7">
      <t>ゴウケイ</t>
    </rPh>
    <phoneticPr fontId="3"/>
  </si>
  <si>
    <t>就   職</t>
    <rPh sb="0" eb="1">
      <t>ツ</t>
    </rPh>
    <rPh sb="4" eb="5">
      <t>ショク</t>
    </rPh>
    <phoneticPr fontId="3"/>
  </si>
  <si>
    <r>
      <t xml:space="preserve">東北
</t>
    </r>
    <r>
      <rPr>
        <sz val="14"/>
        <color rgb="FF000000"/>
        <rFont val="ＭＳ 明朝"/>
      </rPr>
      <t>(秋田を除く)</t>
    </r>
    <rPh sb="0" eb="2">
      <t>トウホク</t>
    </rPh>
    <phoneticPr fontId="22"/>
  </si>
  <si>
    <t>県外</t>
    <rPh sb="0" eb="2">
      <t>ケンガイ</t>
    </rPh>
    <phoneticPr fontId="3"/>
  </si>
  <si>
    <t>進学</t>
    <rPh sb="0" eb="2">
      <t>シンガク</t>
    </rPh>
    <phoneticPr fontId="3"/>
  </si>
  <si>
    <t>國學院　　　</t>
    <rPh sb="0" eb="1">
      <t>クニ</t>
    </rPh>
    <rPh sb="1" eb="2">
      <t>ガク</t>
    </rPh>
    <phoneticPr fontId="22"/>
  </si>
  <si>
    <t>ものつくり　</t>
  </si>
  <si>
    <t>Ⅱ　全日制課程の進路状況</t>
    <rPh sb="2" eb="5">
      <t>ゼンニチセイ</t>
    </rPh>
    <rPh sb="5" eb="7">
      <t>カテイ</t>
    </rPh>
    <rPh sb="8" eb="10">
      <t>シンロ</t>
    </rPh>
    <rPh sb="10" eb="12">
      <t>ジョウキョウ</t>
    </rPh>
    <phoneticPr fontId="3"/>
  </si>
  <si>
    <t>高崎健康福祉</t>
  </si>
  <si>
    <t>合　　計</t>
  </si>
  <si>
    <t>鎌倉女子　　</t>
  </si>
  <si>
    <t>受験者数</t>
    <rPh sb="3" eb="4">
      <t>スウ</t>
    </rPh>
    <phoneticPr fontId="3"/>
  </si>
  <si>
    <t>電気・ガス・
熱供給・水道業</t>
    <rPh sb="0" eb="2">
      <t>デンキ</t>
    </rPh>
    <rPh sb="7" eb="8">
      <t>ネツ</t>
    </rPh>
    <rPh sb="8" eb="10">
      <t>キョウキュウ</t>
    </rPh>
    <rPh sb="11" eb="13">
      <t>スイドウ</t>
    </rPh>
    <rPh sb="13" eb="14">
      <t>ギョウ</t>
    </rPh>
    <phoneticPr fontId="3"/>
  </si>
  <si>
    <t>医療・福祉</t>
    <rPh sb="0" eb="2">
      <t>イリョウ</t>
    </rPh>
    <rPh sb="3" eb="5">
      <t>フクシ</t>
    </rPh>
    <phoneticPr fontId="3"/>
  </si>
  <si>
    <t>医学（保健・作業療法）</t>
    <rPh sb="3" eb="5">
      <t>ホケン</t>
    </rPh>
    <rPh sb="6" eb="8">
      <t>サギョウ</t>
    </rPh>
    <rPh sb="8" eb="10">
      <t>リョウホウ</t>
    </rPh>
    <phoneticPr fontId="3"/>
  </si>
  <si>
    <t>秋田県立大学</t>
    <rPh sb="4" eb="6">
      <t>ダイガク</t>
    </rPh>
    <phoneticPr fontId="3"/>
  </si>
  <si>
    <t>秋田栄養短期大学</t>
    <rPh sb="2" eb="4">
      <t>エイヨウ</t>
    </rPh>
    <rPh sb="4" eb="6">
      <t>タンキ</t>
    </rPh>
    <rPh sb="6" eb="8">
      <t>ダイガク</t>
    </rPh>
    <phoneticPr fontId="3"/>
  </si>
  <si>
    <r>
      <t xml:space="preserve">関東
</t>
    </r>
    <r>
      <rPr>
        <sz val="7"/>
        <color theme="1"/>
        <rFont val="ＭＳ 明朝"/>
      </rPr>
      <t>(東京を除く)</t>
    </r>
  </si>
  <si>
    <t>ノースアジア大学</t>
    <rPh sb="6" eb="8">
      <t>ダイガク</t>
    </rPh>
    <phoneticPr fontId="3"/>
  </si>
  <si>
    <t>共立女子</t>
    <rPh sb="0" eb="2">
      <t>キョウリツ</t>
    </rPh>
    <rPh sb="2" eb="4">
      <t>ジョシ</t>
    </rPh>
    <phoneticPr fontId="53"/>
  </si>
  <si>
    <t>日本赤十字秋田短期大学</t>
    <rPh sb="0" eb="2">
      <t>ニホン</t>
    </rPh>
    <rPh sb="2" eb="5">
      <t>セキジュウジ</t>
    </rPh>
    <rPh sb="5" eb="7">
      <t>アキタ</t>
    </rPh>
    <rPh sb="7" eb="9">
      <t>タンキ</t>
    </rPh>
    <rPh sb="9" eb="11">
      <t>ダイガク</t>
    </rPh>
    <phoneticPr fontId="3"/>
  </si>
  <si>
    <t>（７）就職進学状況（全日制課程）</t>
    <rPh sb="3" eb="5">
      <t>シュウショク</t>
    </rPh>
    <rPh sb="5" eb="7">
      <t>シンガク</t>
    </rPh>
    <rPh sb="7" eb="9">
      <t>ジョウキョウ</t>
    </rPh>
    <rPh sb="10" eb="13">
      <t>ゼンニチセイ</t>
    </rPh>
    <rPh sb="13" eb="15">
      <t>カテイ</t>
    </rPh>
    <phoneticPr fontId="3"/>
  </si>
  <si>
    <t>青森中央学院</t>
  </si>
  <si>
    <t>看護福祉（看護）</t>
  </si>
  <si>
    <t>総　合</t>
  </si>
  <si>
    <t>合計</t>
    <rPh sb="0" eb="2">
      <t>ゴウケイ</t>
    </rPh>
    <phoneticPr fontId="22"/>
  </si>
  <si>
    <t>麗澤　　　　</t>
  </si>
  <si>
    <t>（10）秋田県内の大学・短大等への進学者数（全日制課程）</t>
    <rPh sb="4" eb="6">
      <t>アキタ</t>
    </rPh>
    <rPh sb="6" eb="8">
      <t>ケンナイ</t>
    </rPh>
    <rPh sb="9" eb="11">
      <t>ダイガク</t>
    </rPh>
    <rPh sb="12" eb="14">
      <t>タンダイ</t>
    </rPh>
    <rPh sb="14" eb="15">
      <t>トウ</t>
    </rPh>
    <rPh sb="17" eb="20">
      <t>シンガクシャ</t>
    </rPh>
    <rPh sb="20" eb="21">
      <t>スウ</t>
    </rPh>
    <rPh sb="22" eb="25">
      <t>ゼンニチセイ</t>
    </rPh>
    <rPh sb="25" eb="27">
      <t>カテイ</t>
    </rPh>
    <phoneticPr fontId="3"/>
  </si>
  <si>
    <t>東京理科　　　</t>
    <rPh sb="3" eb="4">
      <t>カ</t>
    </rPh>
    <phoneticPr fontId="22"/>
  </si>
  <si>
    <t>国　立　大　学</t>
  </si>
  <si>
    <t>鹿屋体育</t>
  </si>
  <si>
    <t>（１）進学者の内訳</t>
    <rPh sb="3" eb="6">
      <t>シンガクシャ</t>
    </rPh>
    <rPh sb="7" eb="9">
      <t>ウチワケ</t>
    </rPh>
    <phoneticPr fontId="3"/>
  </si>
  <si>
    <t>東京農業　　　</t>
    <rPh sb="3" eb="4">
      <t>ギョウ</t>
    </rPh>
    <phoneticPr fontId="22"/>
  </si>
  <si>
    <t>（２）国公立・管外大学受験・合格状況（全日制課程）</t>
    <rPh sb="3" eb="6">
      <t>コクコウリツ</t>
    </rPh>
    <rPh sb="7" eb="9">
      <t>カンガイ</t>
    </rPh>
    <rPh sb="9" eb="11">
      <t>ダイガク</t>
    </rPh>
    <rPh sb="11" eb="13">
      <t>ジュケン</t>
    </rPh>
    <rPh sb="14" eb="16">
      <t>ゴウカク</t>
    </rPh>
    <rPh sb="16" eb="18">
      <t>ジョウキョウ</t>
    </rPh>
    <rPh sb="19" eb="22">
      <t>ゼンニチセイ</t>
    </rPh>
    <rPh sb="22" eb="24">
      <t>カテイ</t>
    </rPh>
    <phoneticPr fontId="3"/>
  </si>
  <si>
    <t>北翔　</t>
    <rPh sb="0" eb="1">
      <t>ホク</t>
    </rPh>
    <rPh sb="1" eb="2">
      <t>ショウ</t>
    </rPh>
    <phoneticPr fontId="22"/>
  </si>
  <si>
    <t>美術</t>
    <rPh sb="0" eb="2">
      <t>ビジュツ</t>
    </rPh>
    <phoneticPr fontId="3"/>
  </si>
  <si>
    <t>愛知県立</t>
  </si>
  <si>
    <t>進学者合計</t>
    <rPh sb="0" eb="3">
      <t>シンガクシャ</t>
    </rPh>
    <rPh sb="3" eb="4">
      <t>ゴウ</t>
    </rPh>
    <rPh sb="4" eb="5">
      <t>ケイ</t>
    </rPh>
    <phoneticPr fontId="3"/>
  </si>
  <si>
    <t>京都橘　</t>
  </si>
  <si>
    <t>増減
前年比</t>
    <rPh sb="0" eb="2">
      <t>ゾウゲン</t>
    </rPh>
    <rPh sb="3" eb="6">
      <t>ゼンネンヒ</t>
    </rPh>
    <phoneticPr fontId="3"/>
  </si>
  <si>
    <r>
      <t>（注）学科の男・女別就職</t>
    </r>
    <r>
      <rPr>
        <sz val="15"/>
        <color theme="1"/>
        <rFont val="ＭＳ 明朝"/>
      </rPr>
      <t>者数に対する地域別の百分率は小数第２位で四捨五入した値。</t>
    </r>
    <rPh sb="1" eb="2">
      <t>チュウ</t>
    </rPh>
    <rPh sb="3" eb="5">
      <t>ガッカ</t>
    </rPh>
    <rPh sb="6" eb="7">
      <t>ダン</t>
    </rPh>
    <rPh sb="8" eb="9">
      <t>ジョ</t>
    </rPh>
    <rPh sb="9" eb="10">
      <t>ベツ</t>
    </rPh>
    <rPh sb="10" eb="12">
      <t>シュウショク</t>
    </rPh>
    <rPh sb="12" eb="13">
      <t>モノ</t>
    </rPh>
    <rPh sb="13" eb="14">
      <t>スウ</t>
    </rPh>
    <rPh sb="15" eb="16">
      <t>タイ</t>
    </rPh>
    <rPh sb="18" eb="21">
      <t>チイキベツ</t>
    </rPh>
    <rPh sb="22" eb="25">
      <t>ヒャクブンリツ</t>
    </rPh>
    <rPh sb="26" eb="28">
      <t>ショウスウ</t>
    </rPh>
    <rPh sb="28" eb="29">
      <t>ダイ</t>
    </rPh>
    <rPh sb="30" eb="31">
      <t>イ</t>
    </rPh>
    <rPh sb="32" eb="36">
      <t>シシャゴニュウ</t>
    </rPh>
    <rPh sb="38" eb="39">
      <t>アタイ</t>
    </rPh>
    <phoneticPr fontId="3"/>
  </si>
  <si>
    <t>教育
・
社会福祉</t>
    <rPh sb="5" eb="7">
      <t>シャカイ</t>
    </rPh>
    <phoneticPr fontId="3"/>
  </si>
  <si>
    <t>情報</t>
  </si>
  <si>
    <t>服飾
・
家政</t>
  </si>
  <si>
    <t>ノース
アジア
大学</t>
    <rPh sb="8" eb="10">
      <t>ダイガク</t>
    </rPh>
    <phoneticPr fontId="3"/>
  </si>
  <si>
    <t>東北
(秋田を除く)</t>
    <rPh sb="4" eb="6">
      <t>アキタ</t>
    </rPh>
    <rPh sb="7" eb="8">
      <t>ノゾ</t>
    </rPh>
    <phoneticPr fontId="22"/>
  </si>
  <si>
    <r>
      <t>（注</t>
    </r>
    <r>
      <rPr>
        <sz val="16"/>
        <color theme="1"/>
        <rFont val="ＭＳ 明朝"/>
      </rPr>
      <t>１）大学・短大には管外大学校等も含む。</t>
    </r>
    <rPh sb="1" eb="2">
      <t>チュウ</t>
    </rPh>
    <rPh sb="4" eb="6">
      <t>ダイガク</t>
    </rPh>
    <rPh sb="7" eb="9">
      <t>タンダイ</t>
    </rPh>
    <rPh sb="11" eb="13">
      <t>カンガイ</t>
    </rPh>
    <rPh sb="13" eb="16">
      <t>ダイガッコウ</t>
    </rPh>
    <rPh sb="16" eb="17">
      <t>トウ</t>
    </rPh>
    <rPh sb="18" eb="19">
      <t>フク</t>
    </rPh>
    <phoneticPr fontId="3"/>
  </si>
  <si>
    <t>（４）地域別就職状況（全日制課程）</t>
    <rPh sb="3" eb="6">
      <t>チイキベツ</t>
    </rPh>
    <rPh sb="6" eb="8">
      <t>シュウショク</t>
    </rPh>
    <rPh sb="8" eb="10">
      <t>ジョウキョウ</t>
    </rPh>
    <rPh sb="11" eb="14">
      <t>ゼンニチセイ</t>
    </rPh>
    <rPh sb="14" eb="16">
      <t>カテイ</t>
    </rPh>
    <phoneticPr fontId="3"/>
  </si>
  <si>
    <t>（７）職種別就職者数</t>
    <rPh sb="3" eb="6">
      <t>ショクシュベツ</t>
    </rPh>
    <rPh sb="6" eb="9">
      <t>シュウショクシャ</t>
    </rPh>
    <rPh sb="9" eb="10">
      <t>スウ</t>
    </rPh>
    <phoneticPr fontId="3"/>
  </si>
  <si>
    <t>東海学園　　</t>
  </si>
  <si>
    <t>北星学園　　</t>
  </si>
  <si>
    <t>（５）職種別就職状況（全日制課程）</t>
    <rPh sb="3" eb="6">
      <t>ショクシュベツ</t>
    </rPh>
    <rPh sb="6" eb="8">
      <t>シュウショク</t>
    </rPh>
    <rPh sb="8" eb="10">
      <t>ジョウキョウ</t>
    </rPh>
    <rPh sb="11" eb="14">
      <t>ゼンニチセイ</t>
    </rPh>
    <rPh sb="14" eb="16">
      <t>カテイ</t>
    </rPh>
    <phoneticPr fontId="3"/>
  </si>
  <si>
    <t>弘前</t>
  </si>
  <si>
    <t>（３）専修学校等への分野別進学者数（全日制課程）</t>
    <rPh sb="3" eb="5">
      <t>センシュウ</t>
    </rPh>
    <rPh sb="5" eb="7">
      <t>ガッコウ</t>
    </rPh>
    <rPh sb="7" eb="8">
      <t>トウ</t>
    </rPh>
    <rPh sb="10" eb="13">
      <t>ブンヤベツ</t>
    </rPh>
    <rPh sb="13" eb="16">
      <t>シンガクシャ</t>
    </rPh>
    <rPh sb="16" eb="17">
      <t>スウ</t>
    </rPh>
    <rPh sb="18" eb="21">
      <t>ゼンニチセイ</t>
    </rPh>
    <rPh sb="21" eb="23">
      <t>カテイ</t>
    </rPh>
    <phoneticPr fontId="3"/>
  </si>
  <si>
    <t>東京農工</t>
  </si>
  <si>
    <t>国際教養</t>
    <rPh sb="0" eb="2">
      <t>コクサイ</t>
    </rPh>
    <rPh sb="2" eb="4">
      <t>キョウヨウ</t>
    </rPh>
    <phoneticPr fontId="22"/>
  </si>
  <si>
    <t>（１）全日制課程</t>
    <rPh sb="3" eb="6">
      <t>ゼンニチセイ</t>
    </rPh>
    <rPh sb="6" eb="8">
      <t>カテイ</t>
    </rPh>
    <phoneticPr fontId="3"/>
  </si>
  <si>
    <t>（４）専修学校等への分野別進学者数</t>
    <rPh sb="3" eb="5">
      <t>センシュウ</t>
    </rPh>
    <rPh sb="5" eb="7">
      <t>ガッコウ</t>
    </rPh>
    <rPh sb="7" eb="8">
      <t>トウ</t>
    </rPh>
    <rPh sb="10" eb="13">
      <t>ブンヤベツ</t>
    </rPh>
    <rPh sb="13" eb="16">
      <t>シンガクシャ</t>
    </rPh>
    <rPh sb="16" eb="17">
      <t>スウ</t>
    </rPh>
    <phoneticPr fontId="3"/>
  </si>
  <si>
    <t>看護福祉（看護）</t>
    <rPh sb="0" eb="2">
      <t>カンゴ</t>
    </rPh>
    <rPh sb="2" eb="4">
      <t>フクシ</t>
    </rPh>
    <rPh sb="5" eb="7">
      <t>カンゴ</t>
    </rPh>
    <phoneticPr fontId="3"/>
  </si>
  <si>
    <t>岡山理科　　　</t>
    <rPh sb="3" eb="4">
      <t>カ</t>
    </rPh>
    <phoneticPr fontId="22"/>
  </si>
  <si>
    <t>奥羽　　　　</t>
  </si>
  <si>
    <t>福　祉</t>
  </si>
  <si>
    <t>生物資源科学</t>
    <rPh sb="4" eb="6">
      <t>カガク</t>
    </rPh>
    <phoneticPr fontId="3"/>
  </si>
  <si>
    <t>５年</t>
    <rPh sb="1" eb="2">
      <t>ネン</t>
    </rPh>
    <phoneticPr fontId="3"/>
  </si>
  <si>
    <r>
      <t>関東</t>
    </r>
    <r>
      <rPr>
        <sz val="11"/>
        <color theme="1"/>
        <rFont val="ＭＳ 明朝"/>
      </rPr>
      <t>(東京を除く)</t>
    </r>
    <rPh sb="3" eb="5">
      <t>トウキョウ</t>
    </rPh>
    <phoneticPr fontId="3"/>
  </si>
  <si>
    <t>短大等</t>
    <rPh sb="2" eb="3">
      <t>トウ</t>
    </rPh>
    <phoneticPr fontId="22"/>
  </si>
  <si>
    <t>秋田（教育文化）</t>
  </si>
  <si>
    <t>情　報</t>
  </si>
  <si>
    <t>進学率</t>
    <rPh sb="0" eb="3">
      <t>シンガクリツ</t>
    </rPh>
    <phoneticPr fontId="3"/>
  </si>
  <si>
    <t>②　令和４年３月卒</t>
    <rPh sb="2" eb="4">
      <t>レイワ</t>
    </rPh>
    <rPh sb="5" eb="6">
      <t>ネン</t>
    </rPh>
    <rPh sb="7" eb="8">
      <t>ガツ</t>
    </rPh>
    <rPh sb="8" eb="9">
      <t>ソツ</t>
    </rPh>
    <phoneticPr fontId="3"/>
  </si>
  <si>
    <t>筑波</t>
  </si>
  <si>
    <t>③　令和３年３月卒</t>
    <rPh sb="2" eb="4">
      <t>レイワ</t>
    </rPh>
    <rPh sb="5" eb="6">
      <t>ネン</t>
    </rPh>
    <rPh sb="7" eb="8">
      <t>ガツ</t>
    </rPh>
    <rPh sb="8" eb="9">
      <t>ソツ</t>
    </rPh>
    <phoneticPr fontId="3"/>
  </si>
  <si>
    <t>東海　　　　</t>
  </si>
  <si>
    <r>
      <t>（注</t>
    </r>
    <r>
      <rPr>
        <sz val="16"/>
        <color theme="1"/>
        <rFont val="ＭＳ 明朝"/>
      </rPr>
      <t>１）学校種別の進学者数に対する地域別の百分率は小数第２位で四捨五入した値。</t>
    </r>
  </si>
  <si>
    <t>名古屋経済　　</t>
    <rPh sb="3" eb="5">
      <t>ケイザイ</t>
    </rPh>
    <phoneticPr fontId="22"/>
  </si>
  <si>
    <t>令和５年３月卒</t>
    <rPh sb="0" eb="2">
      <t>レイワ</t>
    </rPh>
    <rPh sb="3" eb="4">
      <t>ネン</t>
    </rPh>
    <rPh sb="5" eb="6">
      <t>ガツ</t>
    </rPh>
    <rPh sb="6" eb="7">
      <t>ソツ</t>
    </rPh>
    <phoneticPr fontId="3"/>
  </si>
  <si>
    <t>松蔭　　</t>
  </si>
  <si>
    <t>宮城学院女子</t>
  </si>
  <si>
    <t>総 合 型・
学校推薦型</t>
    <rPh sb="0" eb="1">
      <t>フサ</t>
    </rPh>
    <rPh sb="2" eb="3">
      <t>ゴウ</t>
    </rPh>
    <rPh sb="4" eb="5">
      <t>カタ</t>
    </rPh>
    <rPh sb="8" eb="10">
      <t>ガッコウ</t>
    </rPh>
    <rPh sb="10" eb="12">
      <t>スイセン</t>
    </rPh>
    <rPh sb="12" eb="13">
      <t>ガタ</t>
    </rPh>
    <phoneticPr fontId="3"/>
  </si>
  <si>
    <t>令和５年３月卒業者</t>
    <rPh sb="0" eb="2">
      <t>レイワ</t>
    </rPh>
    <rPh sb="3" eb="4">
      <t>ネン</t>
    </rPh>
    <rPh sb="5" eb="6">
      <t>ガツ</t>
    </rPh>
    <rPh sb="6" eb="9">
      <t>ソツギョウシャ</t>
    </rPh>
    <phoneticPr fontId="22"/>
  </si>
  <si>
    <r>
      <t xml:space="preserve">関東
</t>
    </r>
    <r>
      <rPr>
        <sz val="15"/>
        <color theme="1"/>
        <rFont val="ＭＳ 明朝"/>
      </rPr>
      <t>(東京を除く)</t>
    </r>
    <rPh sb="4" eb="6">
      <t>トウキョウ</t>
    </rPh>
    <phoneticPr fontId="22"/>
  </si>
  <si>
    <r>
      <t>（注）学科の男・女別就職者数に対する職種別の百分率は小数第２位で四捨五入した値</t>
    </r>
    <r>
      <rPr>
        <sz val="15"/>
        <color theme="1"/>
        <rFont val="ＭＳ 明朝"/>
      </rPr>
      <t>。</t>
    </r>
    <rPh sb="1" eb="2">
      <t>チュウ</t>
    </rPh>
    <rPh sb="3" eb="5">
      <t>ガッカ</t>
    </rPh>
    <rPh sb="6" eb="7">
      <t>ダン</t>
    </rPh>
    <rPh sb="8" eb="9">
      <t>ジョ</t>
    </rPh>
    <rPh sb="9" eb="10">
      <t>ベツ</t>
    </rPh>
    <rPh sb="10" eb="13">
      <t>シュウショクシャ</t>
    </rPh>
    <rPh sb="13" eb="14">
      <t>スウ</t>
    </rPh>
    <rPh sb="15" eb="16">
      <t>タイ</t>
    </rPh>
    <rPh sb="18" eb="21">
      <t>ショクシュベツ</t>
    </rPh>
    <rPh sb="22" eb="25">
      <t>ヒャクブンリツ</t>
    </rPh>
    <rPh sb="26" eb="28">
      <t>ショウスウ</t>
    </rPh>
    <rPh sb="28" eb="29">
      <t>ダイ</t>
    </rPh>
    <rPh sb="30" eb="31">
      <t>イ</t>
    </rPh>
    <rPh sb="32" eb="36">
      <t>シシャゴニュウ</t>
    </rPh>
    <rPh sb="38" eb="39">
      <t>アタイ</t>
    </rPh>
    <phoneticPr fontId="3"/>
  </si>
  <si>
    <t>島根県立</t>
  </si>
  <si>
    <r>
      <t>（注）学科の男・女別人数に対する各内容の百分率は小数第２位で四捨五入した値</t>
    </r>
    <r>
      <rPr>
        <sz val="12"/>
        <color theme="1"/>
        <rFont val="ＭＳ 明朝"/>
      </rPr>
      <t>。</t>
    </r>
    <rPh sb="1" eb="2">
      <t>チュウ</t>
    </rPh>
    <rPh sb="3" eb="5">
      <t>ガッカ</t>
    </rPh>
    <rPh sb="6" eb="7">
      <t>ダン</t>
    </rPh>
    <rPh sb="8" eb="9">
      <t>ジョ</t>
    </rPh>
    <rPh sb="9" eb="10">
      <t>ベツ</t>
    </rPh>
    <rPh sb="10" eb="12">
      <t>ニンズウ</t>
    </rPh>
    <rPh sb="13" eb="14">
      <t>タイ</t>
    </rPh>
    <rPh sb="16" eb="17">
      <t>カク</t>
    </rPh>
    <rPh sb="17" eb="19">
      <t>ナイヨウ</t>
    </rPh>
    <rPh sb="20" eb="23">
      <t>ヒャクブンリツ</t>
    </rPh>
    <rPh sb="24" eb="26">
      <t>ショウスウ</t>
    </rPh>
    <rPh sb="26" eb="27">
      <t>ダイ</t>
    </rPh>
    <rPh sb="28" eb="29">
      <t>イ</t>
    </rPh>
    <rPh sb="30" eb="34">
      <t>シシャゴニュウ</t>
    </rPh>
    <rPh sb="36" eb="37">
      <t>アタイ</t>
    </rPh>
    <phoneticPr fontId="3"/>
  </si>
  <si>
    <t>国公立
管　外</t>
    <rPh sb="0" eb="3">
      <t>コクコウリツ</t>
    </rPh>
    <rPh sb="4" eb="5">
      <t>クダ</t>
    </rPh>
    <rPh sb="6" eb="7">
      <t>ソト</t>
    </rPh>
    <phoneticPr fontId="3"/>
  </si>
  <si>
    <t>合　計</t>
    <rPh sb="0" eb="1">
      <t>ゴウ</t>
    </rPh>
    <phoneticPr fontId="3"/>
  </si>
  <si>
    <t>城西国際　　</t>
  </si>
  <si>
    <t>前橋工科</t>
  </si>
  <si>
    <r>
      <t>令和５年</t>
    </r>
    <r>
      <rPr>
        <sz val="16"/>
        <color theme="1"/>
        <rFont val="ＭＳ 明朝"/>
      </rPr>
      <t>３月</t>
    </r>
    <rPh sb="0" eb="2">
      <t>レイワ</t>
    </rPh>
    <rPh sb="3" eb="4">
      <t>ネン</t>
    </rPh>
    <rPh sb="5" eb="6">
      <t>ガツ</t>
    </rPh>
    <phoneticPr fontId="3"/>
  </si>
  <si>
    <t>北海道医療　</t>
  </si>
  <si>
    <r>
      <t>令和４年</t>
    </r>
    <r>
      <rPr>
        <sz val="16"/>
        <color theme="1"/>
        <rFont val="ＭＳ 明朝"/>
      </rPr>
      <t>３月</t>
    </r>
    <rPh sb="0" eb="2">
      <t>レイワ</t>
    </rPh>
    <rPh sb="3" eb="4">
      <t>ネン</t>
    </rPh>
    <rPh sb="5" eb="6">
      <t>ガツ</t>
    </rPh>
    <phoneticPr fontId="3"/>
  </si>
  <si>
    <t>（注）大学・短大には管外大学校等も含む。</t>
  </si>
  <si>
    <t>札幌国際　　</t>
  </si>
  <si>
    <r>
      <t>令和３年</t>
    </r>
    <r>
      <rPr>
        <sz val="16"/>
        <color theme="1"/>
        <rFont val="ＭＳ 明朝"/>
      </rPr>
      <t>３月</t>
    </r>
    <rPh sb="0" eb="2">
      <t>レイワ</t>
    </rPh>
    <rPh sb="3" eb="4">
      <t>ネン</t>
    </rPh>
    <rPh sb="5" eb="6">
      <t>ガツ</t>
    </rPh>
    <phoneticPr fontId="3"/>
  </si>
  <si>
    <t>湘南鎌倉医療</t>
    <rPh sb="0" eb="2">
      <t>ショウナン</t>
    </rPh>
    <rPh sb="2" eb="4">
      <t>カマクラ</t>
    </rPh>
    <rPh sb="4" eb="6">
      <t>イリョウ</t>
    </rPh>
    <phoneticPr fontId="22"/>
  </si>
  <si>
    <t>大　　学</t>
    <rPh sb="0" eb="1">
      <t>ダイ</t>
    </rPh>
    <rPh sb="3" eb="4">
      <t>ガク</t>
    </rPh>
    <phoneticPr fontId="3"/>
  </si>
  <si>
    <t>短　　大</t>
    <rPh sb="0" eb="1">
      <t>タン</t>
    </rPh>
    <rPh sb="3" eb="4">
      <t>ダイ</t>
    </rPh>
    <phoneticPr fontId="3"/>
  </si>
  <si>
    <t>就　　職
(自営含む)</t>
    <rPh sb="0" eb="1">
      <t>ツ</t>
    </rPh>
    <rPh sb="3" eb="4">
      <t>ショク</t>
    </rPh>
    <rPh sb="6" eb="8">
      <t>ジエイ</t>
    </rPh>
    <rPh sb="8" eb="9">
      <t>フク</t>
    </rPh>
    <phoneticPr fontId="3"/>
  </si>
  <si>
    <t>文京学院</t>
    <rPh sb="0" eb="2">
      <t>ブンキョウ</t>
    </rPh>
    <phoneticPr fontId="22"/>
  </si>
  <si>
    <t>秋田看護
福祉大学</t>
    <rPh sb="2" eb="4">
      <t>カンゴ</t>
    </rPh>
    <rPh sb="5" eb="7">
      <t>フクシ</t>
    </rPh>
    <rPh sb="7" eb="9">
      <t>ダイガク</t>
    </rPh>
    <phoneticPr fontId="3"/>
  </si>
  <si>
    <t>そ の 他</t>
    <rPh sb="4" eb="5">
      <t>タ</t>
    </rPh>
    <phoneticPr fontId="3"/>
  </si>
  <si>
    <t>（注２）大学・短大には管外大学校等も含む。</t>
    <rPh sb="1" eb="2">
      <t>チュウ</t>
    </rPh>
    <rPh sb="4" eb="6">
      <t>ダイガク</t>
    </rPh>
    <rPh sb="7" eb="9">
      <t>タンダイ</t>
    </rPh>
    <rPh sb="11" eb="13">
      <t>カンガイ</t>
    </rPh>
    <rPh sb="13" eb="16">
      <t>ダイガッコウ</t>
    </rPh>
    <rPh sb="16" eb="17">
      <t>トウ</t>
    </rPh>
    <rPh sb="18" eb="19">
      <t>フク</t>
    </rPh>
    <phoneticPr fontId="3"/>
  </si>
  <si>
    <t>（注３）防衛大学校等「公務員」の身分を有し俸給の支給される「学校」への進学者は就職者として扱う。</t>
    <rPh sb="1" eb="2">
      <t>チュウ</t>
    </rPh>
    <rPh sb="4" eb="6">
      <t>ボウエイ</t>
    </rPh>
    <rPh sb="6" eb="9">
      <t>ダイガッコウ</t>
    </rPh>
    <rPh sb="9" eb="10">
      <t>トウ</t>
    </rPh>
    <rPh sb="11" eb="14">
      <t>コウムイン</t>
    </rPh>
    <rPh sb="16" eb="18">
      <t>ミブン</t>
    </rPh>
    <rPh sb="19" eb="20">
      <t>ユウ</t>
    </rPh>
    <rPh sb="21" eb="23">
      <t>ホウキュウ</t>
    </rPh>
    <rPh sb="24" eb="26">
      <t>シキュウ</t>
    </rPh>
    <rPh sb="30" eb="32">
      <t>ガッコウ</t>
    </rPh>
    <rPh sb="35" eb="37">
      <t>シンガク</t>
    </rPh>
    <rPh sb="37" eb="38">
      <t>シャ</t>
    </rPh>
    <rPh sb="39" eb="42">
      <t>シュウショクシャ</t>
    </rPh>
    <rPh sb="45" eb="46">
      <t>アツカ</t>
    </rPh>
    <phoneticPr fontId="3"/>
  </si>
  <si>
    <t>職業能力開発総合</t>
  </si>
  <si>
    <t>③　進学者数・進学率（専修学校含む）</t>
    <rPh sb="2" eb="5">
      <t>シンガクシャ</t>
    </rPh>
    <rPh sb="5" eb="6">
      <t>スウ</t>
    </rPh>
    <rPh sb="7" eb="10">
      <t>シンガクリツ</t>
    </rPh>
    <rPh sb="11" eb="13">
      <t>センシュウ</t>
    </rPh>
    <rPh sb="13" eb="15">
      <t>ガッコウ</t>
    </rPh>
    <rPh sb="15" eb="16">
      <t>フク</t>
    </rPh>
    <phoneticPr fontId="3"/>
  </si>
  <si>
    <t>進学者数</t>
    <rPh sb="0" eb="3">
      <t>シンガクシャ</t>
    </rPh>
    <rPh sb="3" eb="4">
      <t>スウ</t>
    </rPh>
    <phoneticPr fontId="3"/>
  </si>
  <si>
    <t>慶應義塾　　　　</t>
    <rPh sb="0" eb="2">
      <t>ケイオウ</t>
    </rPh>
    <rPh sb="2" eb="4">
      <t>ギジュク</t>
    </rPh>
    <phoneticPr fontId="22"/>
  </si>
  <si>
    <t>東北（教）</t>
  </si>
  <si>
    <t>Ⅲ　定時制課程の進路状況</t>
    <rPh sb="2" eb="5">
      <t>テイジセイ</t>
    </rPh>
    <rPh sb="5" eb="7">
      <t>カテイ</t>
    </rPh>
    <rPh sb="8" eb="10">
      <t>シンロ</t>
    </rPh>
    <rPh sb="10" eb="12">
      <t>ジョウキョウ</t>
    </rPh>
    <phoneticPr fontId="3"/>
  </si>
  <si>
    <t>関西学院　　</t>
  </si>
  <si>
    <t>（１）進路状況</t>
    <rPh sb="3" eb="5">
      <t>シンロ</t>
    </rPh>
    <rPh sb="5" eb="7">
      <t>ジョウキョウ</t>
    </rPh>
    <phoneticPr fontId="3"/>
  </si>
  <si>
    <t>日本医療</t>
    <rPh sb="0" eb="2">
      <t>ニホン</t>
    </rPh>
    <rPh sb="2" eb="4">
      <t>イリョウ</t>
    </rPh>
    <phoneticPr fontId="22"/>
  </si>
  <si>
    <t>卒業者総数</t>
    <rPh sb="0" eb="3">
      <t>ソツギョウシャ</t>
    </rPh>
    <rPh sb="3" eb="5">
      <t>ソウスウ</t>
    </rPh>
    <phoneticPr fontId="3"/>
  </si>
  <si>
    <t>就職者数（自営者を含む）</t>
    <rPh sb="0" eb="3">
      <t>シュウショクシャ</t>
    </rPh>
    <rPh sb="3" eb="4">
      <t>スウ</t>
    </rPh>
    <rPh sb="5" eb="8">
      <t>ジエイシャ</t>
    </rPh>
    <rPh sb="9" eb="10">
      <t>フク</t>
    </rPh>
    <phoneticPr fontId="3"/>
  </si>
  <si>
    <r>
      <t>（注）対卒業者比率は小数第２位で四捨五入した値</t>
    </r>
    <r>
      <rPr>
        <sz val="12"/>
        <color theme="1"/>
        <rFont val="ＭＳ 明朝"/>
      </rPr>
      <t>。</t>
    </r>
    <rPh sb="1" eb="2">
      <t>チュウ</t>
    </rPh>
    <rPh sb="3" eb="4">
      <t>タイ</t>
    </rPh>
    <rPh sb="4" eb="7">
      <t>ソツギョウシャ</t>
    </rPh>
    <rPh sb="7" eb="9">
      <t>ヒリツ</t>
    </rPh>
    <rPh sb="10" eb="12">
      <t>ショウスウ</t>
    </rPh>
    <rPh sb="12" eb="13">
      <t>ダイ</t>
    </rPh>
    <rPh sb="14" eb="15">
      <t>イ</t>
    </rPh>
    <rPh sb="16" eb="20">
      <t>シシャゴニュウ</t>
    </rPh>
    <rPh sb="22" eb="23">
      <t>アタイ</t>
    </rPh>
    <phoneticPr fontId="3"/>
  </si>
  <si>
    <t>川村学園女子</t>
  </si>
  <si>
    <t>ノースアジア（計）</t>
  </si>
  <si>
    <t>（注）防衛大学校等「公務員」の身分を有し俸給の支給される</t>
    <rPh sb="1" eb="2">
      <t>チュウ</t>
    </rPh>
    <rPh sb="3" eb="5">
      <t>ボウエイ</t>
    </rPh>
    <rPh sb="5" eb="8">
      <t>ダイガッコウ</t>
    </rPh>
    <rPh sb="8" eb="9">
      <t>トウ</t>
    </rPh>
    <rPh sb="10" eb="13">
      <t>コウムイン</t>
    </rPh>
    <rPh sb="15" eb="17">
      <t>ミブン</t>
    </rPh>
    <rPh sb="18" eb="19">
      <t>ユウ</t>
    </rPh>
    <rPh sb="20" eb="22">
      <t>ホウキュウ</t>
    </rPh>
    <rPh sb="23" eb="25">
      <t>シキュウ</t>
    </rPh>
    <phoneticPr fontId="3"/>
  </si>
  <si>
    <t>東京薬科　　　</t>
    <rPh sb="3" eb="4">
      <t>カ</t>
    </rPh>
    <phoneticPr fontId="22"/>
  </si>
  <si>
    <t>清泉女子　　</t>
  </si>
  <si>
    <t>教育・社会福祉</t>
    <rPh sb="3" eb="5">
      <t>シャカイ</t>
    </rPh>
    <phoneticPr fontId="3"/>
  </si>
  <si>
    <t>南山　　　　</t>
  </si>
  <si>
    <t>服飾・家政</t>
  </si>
  <si>
    <t>東北（文）</t>
  </si>
  <si>
    <t>文化・教養</t>
  </si>
  <si>
    <t>目白</t>
    <rPh sb="0" eb="2">
      <t>メジロ</t>
    </rPh>
    <phoneticPr fontId="22"/>
  </si>
  <si>
    <t>小　計</t>
    <rPh sb="0" eb="1">
      <t>ショウ</t>
    </rPh>
    <rPh sb="2" eb="3">
      <t>ケイ</t>
    </rPh>
    <phoneticPr fontId="3"/>
  </si>
  <si>
    <t>国公立・管外</t>
    <rPh sb="0" eb="3">
      <t>コッコウリツ</t>
    </rPh>
    <rPh sb="4" eb="6">
      <t>カンガイ</t>
    </rPh>
    <phoneticPr fontId="3"/>
  </si>
  <si>
    <t>国公立・管外</t>
    <rPh sb="0" eb="3">
      <t>コクコウリツ</t>
    </rPh>
    <rPh sb="4" eb="6">
      <t>カンガイ</t>
    </rPh>
    <phoneticPr fontId="3"/>
  </si>
  <si>
    <r>
      <t xml:space="preserve">東北
</t>
    </r>
    <r>
      <rPr>
        <sz val="7"/>
        <color theme="1"/>
        <rFont val="ＭＳ 明朝"/>
      </rPr>
      <t>(秋田を除く)</t>
    </r>
  </si>
  <si>
    <t>滋賀</t>
  </si>
  <si>
    <t>（２）大学・短大の学部学科別進学者数</t>
    <rPh sb="3" eb="5">
      <t>ダイガク</t>
    </rPh>
    <rPh sb="6" eb="8">
      <t>タンダイ</t>
    </rPh>
    <rPh sb="9" eb="11">
      <t>ガクブ</t>
    </rPh>
    <rPh sb="11" eb="13">
      <t>ガッカ</t>
    </rPh>
    <rPh sb="13" eb="14">
      <t>ベツ</t>
    </rPh>
    <rPh sb="14" eb="16">
      <t>シンガク</t>
    </rPh>
    <rPh sb="16" eb="17">
      <t>シャ</t>
    </rPh>
    <rPh sb="17" eb="18">
      <t>スウ</t>
    </rPh>
    <phoneticPr fontId="3"/>
  </si>
  <si>
    <t>青森　　　　</t>
  </si>
  <si>
    <t>（５）その他の者の内訳</t>
    <rPh sb="5" eb="6">
      <t>タ</t>
    </rPh>
    <rPh sb="7" eb="8">
      <t>モノ</t>
    </rPh>
    <rPh sb="9" eb="11">
      <t>ウチワケ</t>
    </rPh>
    <phoneticPr fontId="3"/>
  </si>
  <si>
    <t>岩手県立</t>
  </si>
  <si>
    <t>学際(国際､情報､環境等)系</t>
  </si>
  <si>
    <t>釧路公立</t>
  </si>
  <si>
    <t>求職活動中</t>
    <rPh sb="0" eb="2">
      <t>キュウショク</t>
    </rPh>
    <rPh sb="2" eb="4">
      <t>カツドウ</t>
    </rPh>
    <rPh sb="4" eb="5">
      <t>キュウショクチュウ</t>
    </rPh>
    <phoneticPr fontId="3"/>
  </si>
  <si>
    <t>（６）地域別就職者数</t>
    <rPh sb="3" eb="6">
      <t>チイキベツ</t>
    </rPh>
    <rPh sb="6" eb="9">
      <t>シュウショクシャ</t>
    </rPh>
    <rPh sb="9" eb="10">
      <t>スウ</t>
    </rPh>
    <phoneticPr fontId="3"/>
  </si>
  <si>
    <t>北陸　　　　</t>
  </si>
  <si>
    <t>東北(秋田を除く)</t>
    <rPh sb="3" eb="5">
      <t>アキタ</t>
    </rPh>
    <rPh sb="6" eb="7">
      <t>ノゾ</t>
    </rPh>
    <phoneticPr fontId="22"/>
  </si>
  <si>
    <t>秋田　中央</t>
  </si>
  <si>
    <t>山形</t>
  </si>
  <si>
    <t>東京外国語</t>
    <rPh sb="3" eb="4">
      <t>クニ</t>
    </rPh>
    <phoneticPr fontId="22"/>
  </si>
  <si>
    <t>八戸工業</t>
    <rPh sb="0" eb="2">
      <t>ハチノヘ</t>
    </rPh>
    <rPh sb="2" eb="4">
      <t>コウギョウ</t>
    </rPh>
    <phoneticPr fontId="22"/>
  </si>
  <si>
    <t>秋田　県南</t>
  </si>
  <si>
    <t>岩手保健医療</t>
    <rPh sb="0" eb="2">
      <t>イワテ</t>
    </rPh>
    <rPh sb="2" eb="4">
      <t>ホケン</t>
    </rPh>
    <rPh sb="4" eb="6">
      <t>イリョウ</t>
    </rPh>
    <phoneticPr fontId="22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</si>
  <si>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</si>
  <si>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鹿児島</t>
  </si>
  <si>
    <t>駒澤　　　　</t>
  </si>
  <si>
    <t>星槎道都</t>
    <rPh sb="2" eb="3">
      <t>ミチ</t>
    </rPh>
    <rPh sb="3" eb="4">
      <t>ミヤコ</t>
    </rPh>
    <phoneticPr fontId="22"/>
  </si>
  <si>
    <t>秋田県立
大学</t>
    <rPh sb="5" eb="7">
      <t>ダイガク</t>
    </rPh>
    <phoneticPr fontId="3"/>
  </si>
  <si>
    <t>昭和薬科</t>
    <rPh sb="3" eb="4">
      <t>カ</t>
    </rPh>
    <phoneticPr fontId="22"/>
  </si>
  <si>
    <t>東都</t>
    <rPh sb="0" eb="1">
      <t>トウ</t>
    </rPh>
    <rPh sb="1" eb="2">
      <t>ト</t>
    </rPh>
    <phoneticPr fontId="22"/>
  </si>
  <si>
    <t>短大等</t>
    <rPh sb="0" eb="2">
      <t>タンダイ</t>
    </rPh>
    <rPh sb="2" eb="3">
      <t>トウ</t>
    </rPh>
    <phoneticPr fontId="3"/>
  </si>
  <si>
    <t>東京保健医療専門職</t>
    <rPh sb="0" eb="2">
      <t>トウキョウ</t>
    </rPh>
    <rPh sb="2" eb="4">
      <t>ホケン</t>
    </rPh>
    <rPh sb="4" eb="6">
      <t>イリョウ</t>
    </rPh>
    <rPh sb="6" eb="9">
      <t>センモンショク</t>
    </rPh>
    <phoneticPr fontId="22"/>
  </si>
  <si>
    <t>秋田県内大学・短大等合計</t>
    <rPh sb="4" eb="6">
      <t>ダイガク</t>
    </rPh>
    <phoneticPr fontId="3"/>
  </si>
  <si>
    <t>教育文化</t>
    <rPh sb="0" eb="2">
      <t>キョウイク</t>
    </rPh>
    <rPh sb="2" eb="4">
      <t>ブンカ</t>
    </rPh>
    <phoneticPr fontId="3"/>
  </si>
  <si>
    <r>
      <t>医学</t>
    </r>
    <r>
      <rPr>
        <sz val="11"/>
        <color theme="1"/>
        <rFont val="ＭＳ Ｐ明朝"/>
      </rPr>
      <t>(医学)</t>
    </r>
    <rPh sb="3" eb="5">
      <t>イガク</t>
    </rPh>
    <phoneticPr fontId="3"/>
  </si>
  <si>
    <t>　　　支給される「学校」への進学者は就職者とし</t>
  </si>
  <si>
    <t>跡見学園女子</t>
    <rPh sb="0" eb="2">
      <t>アトミ</t>
    </rPh>
    <rPh sb="2" eb="4">
      <t>ガクエン</t>
    </rPh>
    <rPh sb="4" eb="6">
      <t>ジョシ</t>
    </rPh>
    <phoneticPr fontId="22"/>
  </si>
  <si>
    <r>
      <t>医学</t>
    </r>
    <r>
      <rPr>
        <sz val="11"/>
        <color theme="1"/>
        <rFont val="ＭＳ Ｐ明朝"/>
      </rPr>
      <t>(保健･看護)</t>
    </r>
    <rPh sb="3" eb="5">
      <t>ホケン</t>
    </rPh>
    <rPh sb="6" eb="8">
      <t>カンゴ</t>
    </rPh>
    <phoneticPr fontId="3"/>
  </si>
  <si>
    <r>
      <t>医学</t>
    </r>
    <r>
      <rPr>
        <sz val="11"/>
        <color theme="1"/>
        <rFont val="ＭＳ Ｐ明朝"/>
      </rPr>
      <t>(保健･作業療法)</t>
    </r>
    <rPh sb="3" eb="5">
      <t>ホケン</t>
    </rPh>
    <rPh sb="6" eb="8">
      <t>サギョウ</t>
    </rPh>
    <rPh sb="8" eb="10">
      <t>リョウホウ</t>
    </rPh>
    <phoneticPr fontId="3"/>
  </si>
  <si>
    <r>
      <t>看護福祉</t>
    </r>
    <r>
      <rPr>
        <sz val="11"/>
        <color theme="1"/>
        <rFont val="ＭＳ Ｐ明朝"/>
      </rPr>
      <t>(看護)</t>
    </r>
    <rPh sb="0" eb="2">
      <t>カンゴ</t>
    </rPh>
    <rPh sb="2" eb="4">
      <t>フクシ</t>
    </rPh>
    <rPh sb="5" eb="7">
      <t>カンゴ</t>
    </rPh>
    <phoneticPr fontId="3"/>
  </si>
  <si>
    <t>生活こども</t>
    <rPh sb="0" eb="2">
      <t>セイカツ</t>
    </rPh>
    <phoneticPr fontId="3"/>
  </si>
  <si>
    <t>東北生活文化</t>
  </si>
  <si>
    <t>放送</t>
    <rPh sb="0" eb="2">
      <t>ホウソウ</t>
    </rPh>
    <phoneticPr fontId="22"/>
  </si>
  <si>
    <t>Ⅳ　大学別進学者数</t>
  </si>
  <si>
    <t>明治薬科　　　</t>
    <rPh sb="3" eb="4">
      <t>カ</t>
    </rPh>
    <phoneticPr fontId="22"/>
  </si>
  <si>
    <t>静岡文化芸術</t>
    <rPh sb="0" eb="2">
      <t>シズオカ</t>
    </rPh>
    <rPh sb="2" eb="4">
      <t>ブンカ</t>
    </rPh>
    <rPh sb="4" eb="6">
      <t>ゲイジュツ</t>
    </rPh>
    <phoneticPr fontId="22"/>
  </si>
  <si>
    <t>（全日制課程令和５年３月卒業者）</t>
    <rPh sb="6" eb="8">
      <t>レイワ</t>
    </rPh>
    <phoneticPr fontId="53"/>
  </si>
  <si>
    <t>大学名</t>
  </si>
  <si>
    <t>小樽商科</t>
  </si>
  <si>
    <t>室蘭工業</t>
  </si>
  <si>
    <t>岩手</t>
  </si>
  <si>
    <t>アール医療専門職</t>
    <rPh sb="3" eb="5">
      <t>イリョウ</t>
    </rPh>
    <rPh sb="5" eb="8">
      <t>センモンショク</t>
    </rPh>
    <phoneticPr fontId="3"/>
  </si>
  <si>
    <t>東北（法）</t>
  </si>
  <si>
    <t>東北（経）</t>
  </si>
  <si>
    <t>洗足学園音楽　</t>
    <rPh sb="5" eb="6">
      <t>ガク</t>
    </rPh>
    <phoneticPr fontId="22"/>
  </si>
  <si>
    <t>東北（理）</t>
  </si>
  <si>
    <t>芸術文化観光専門職</t>
  </si>
  <si>
    <t>東北（医）</t>
  </si>
  <si>
    <t>東北（歯）</t>
  </si>
  <si>
    <t>東北（農）</t>
  </si>
  <si>
    <t>東北（計）</t>
  </si>
  <si>
    <t>宮城教育</t>
  </si>
  <si>
    <t>京都</t>
  </si>
  <si>
    <t>秋田（国際資源）</t>
  </si>
  <si>
    <t>上智　　　　</t>
  </si>
  <si>
    <t>大阪樟蔭女子</t>
  </si>
  <si>
    <t>秋田（理工）</t>
  </si>
  <si>
    <t>秋田（計）</t>
  </si>
  <si>
    <t>福島</t>
  </si>
  <si>
    <t>茨城</t>
  </si>
  <si>
    <t>埼玉</t>
  </si>
  <si>
    <t>大妻女子　　</t>
  </si>
  <si>
    <t>千葉</t>
  </si>
  <si>
    <t>お茶の水女子</t>
  </si>
  <si>
    <t>相模女子　　</t>
  </si>
  <si>
    <t>京都工芸繊維</t>
    <rPh sb="2" eb="4">
      <t>コウゲイ</t>
    </rPh>
    <rPh sb="4" eb="6">
      <t>センイ</t>
    </rPh>
    <phoneticPr fontId="22"/>
  </si>
  <si>
    <t>清和　　　　</t>
  </si>
  <si>
    <t>駒沢女子　　　</t>
    <rPh sb="3" eb="4">
      <t>シ</t>
    </rPh>
    <phoneticPr fontId="22"/>
  </si>
  <si>
    <t>電気通信</t>
  </si>
  <si>
    <t>東京海洋</t>
    <rPh sb="0" eb="2">
      <t>トウキョウ</t>
    </rPh>
    <rPh sb="2" eb="4">
      <t>カイヨウ</t>
    </rPh>
    <phoneticPr fontId="22"/>
  </si>
  <si>
    <t>埼玉県立</t>
  </si>
  <si>
    <t>東京学芸</t>
  </si>
  <si>
    <t>中京　　　　</t>
  </si>
  <si>
    <t>東京工業</t>
  </si>
  <si>
    <t>東京工科　　</t>
  </si>
  <si>
    <t>東京工芸　　</t>
  </si>
  <si>
    <t>一橋</t>
  </si>
  <si>
    <t>京都産業　　　</t>
    <rPh sb="3" eb="4">
      <t>ギョウ</t>
    </rPh>
    <phoneticPr fontId="22"/>
  </si>
  <si>
    <t>福井県立</t>
  </si>
  <si>
    <t>横浜国立</t>
    <rPh sb="0" eb="2">
      <t>ヨコハマ</t>
    </rPh>
    <rPh sb="2" eb="4">
      <t>コクリツ</t>
    </rPh>
    <phoneticPr fontId="53"/>
  </si>
  <si>
    <t>新潟</t>
  </si>
  <si>
    <t>奈良女子</t>
  </si>
  <si>
    <t>金沢</t>
  </si>
  <si>
    <t>信州</t>
  </si>
  <si>
    <t>玉川　　　　</t>
  </si>
  <si>
    <t>静岡</t>
  </si>
  <si>
    <t>関東学院　　</t>
  </si>
  <si>
    <t>愛知教育</t>
  </si>
  <si>
    <t>名古屋</t>
  </si>
  <si>
    <t>大阪教育</t>
  </si>
  <si>
    <t>女子栄養　　</t>
  </si>
  <si>
    <t>和歌山</t>
  </si>
  <si>
    <t>島根</t>
  </si>
  <si>
    <t>群馬県立女子</t>
    <rPh sb="4" eb="6">
      <t>ジョシ</t>
    </rPh>
    <phoneticPr fontId="58"/>
  </si>
  <si>
    <t>広島</t>
  </si>
  <si>
    <t>合　　計</t>
    <rPh sb="0" eb="1">
      <t>ゴウ</t>
    </rPh>
    <rPh sb="3" eb="4">
      <t>ケイ</t>
    </rPh>
    <phoneticPr fontId="53"/>
  </si>
  <si>
    <t>公　立　大　学</t>
    <rPh sb="0" eb="1">
      <t>コウ</t>
    </rPh>
    <phoneticPr fontId="53"/>
  </si>
  <si>
    <t>公立千歳科学技術</t>
    <rPh sb="0" eb="2">
      <t>コウリツ</t>
    </rPh>
    <rPh sb="2" eb="4">
      <t>チトセ</t>
    </rPh>
    <rPh sb="4" eb="6">
      <t>カガク</t>
    </rPh>
    <rPh sb="6" eb="8">
      <t>ギジュツ</t>
    </rPh>
    <phoneticPr fontId="22"/>
  </si>
  <si>
    <t>秋田公立美術</t>
    <rPh sb="0" eb="2">
      <t>アキタ</t>
    </rPh>
    <rPh sb="2" eb="4">
      <t>コウリツ</t>
    </rPh>
    <rPh sb="4" eb="6">
      <t>ビジュツ</t>
    </rPh>
    <phoneticPr fontId="22"/>
  </si>
  <si>
    <t>青森県立保健</t>
  </si>
  <si>
    <t>宮城</t>
  </si>
  <si>
    <t xml:space="preserve"> 秋田県立（システム）</t>
  </si>
  <si>
    <t>帝京科学　　</t>
  </si>
  <si>
    <t>秋田県立（計）</t>
  </si>
  <si>
    <t>山形県立米沢栄養</t>
    <rPh sb="0" eb="2">
      <t>ヤマガタ</t>
    </rPh>
    <rPh sb="2" eb="4">
      <t>ケンリツ</t>
    </rPh>
    <rPh sb="4" eb="6">
      <t>ヨネザワ</t>
    </rPh>
    <rPh sb="6" eb="8">
      <t>エイヨウ</t>
    </rPh>
    <phoneticPr fontId="22"/>
  </si>
  <si>
    <t>弘前医療福祉</t>
    <rPh sb="0" eb="2">
      <t>ヒロサキ</t>
    </rPh>
    <rPh sb="2" eb="4">
      <t>イリョウ</t>
    </rPh>
    <rPh sb="4" eb="6">
      <t>フクシ</t>
    </rPh>
    <phoneticPr fontId="22"/>
  </si>
  <si>
    <t>福島県立医科</t>
    <rPh sb="4" eb="6">
      <t>イカ</t>
    </rPh>
    <phoneticPr fontId="58"/>
  </si>
  <si>
    <t>群馬県立県民健康科学</t>
    <rPh sb="0" eb="2">
      <t>グンマ</t>
    </rPh>
    <rPh sb="2" eb="4">
      <t>ケンリツ</t>
    </rPh>
    <rPh sb="4" eb="6">
      <t>ケンミン</t>
    </rPh>
    <rPh sb="6" eb="8">
      <t>ケンコウ</t>
    </rPh>
    <rPh sb="8" eb="10">
      <t>カガク</t>
    </rPh>
    <phoneticPr fontId="58"/>
  </si>
  <si>
    <t>東京都立</t>
    <rPh sb="0" eb="2">
      <t>トウキョウ</t>
    </rPh>
    <rPh sb="2" eb="4">
      <t>トリツ</t>
    </rPh>
    <phoneticPr fontId="58"/>
  </si>
  <si>
    <t>高崎経済</t>
  </si>
  <si>
    <t>東京造形　　</t>
  </si>
  <si>
    <t>千葉県立保健医療</t>
    <rPh sb="0" eb="2">
      <t>チバ</t>
    </rPh>
    <rPh sb="2" eb="4">
      <t>ケンリツ</t>
    </rPh>
    <rPh sb="4" eb="6">
      <t>ホケン</t>
    </rPh>
    <rPh sb="6" eb="8">
      <t>イリョウ</t>
    </rPh>
    <phoneticPr fontId="58"/>
  </si>
  <si>
    <t>横浜市立</t>
  </si>
  <si>
    <t>長岡造形</t>
    <rPh sb="0" eb="2">
      <t>ナガオカ</t>
    </rPh>
    <rPh sb="2" eb="4">
      <t>ゾウケイ</t>
    </rPh>
    <phoneticPr fontId="22"/>
  </si>
  <si>
    <t>奈良県立</t>
  </si>
  <si>
    <t>新潟県立看護</t>
    <rPh sb="0" eb="2">
      <t>ニイガタ</t>
    </rPh>
    <rPh sb="2" eb="4">
      <t>ケンリツ</t>
    </rPh>
    <rPh sb="4" eb="6">
      <t>カンゴ</t>
    </rPh>
    <phoneticPr fontId="58"/>
  </si>
  <si>
    <t>中央　　　　</t>
  </si>
  <si>
    <t>札幌　　　　</t>
  </si>
  <si>
    <t>都留文科</t>
  </si>
  <si>
    <t>四国学院　　　　</t>
    <rPh sb="2" eb="4">
      <t>ガクイン</t>
    </rPh>
    <phoneticPr fontId="53"/>
  </si>
  <si>
    <t>山梨県立</t>
  </si>
  <si>
    <t>大阪公立</t>
    <rPh sb="2" eb="3">
      <t>コウ</t>
    </rPh>
    <phoneticPr fontId="3"/>
  </si>
  <si>
    <t>長崎県立</t>
    <rPh sb="0" eb="2">
      <t>ナガサキ</t>
    </rPh>
    <rPh sb="2" eb="4">
      <t>ケンリツ</t>
    </rPh>
    <phoneticPr fontId="58"/>
  </si>
  <si>
    <t>東京女子体育</t>
    <rPh sb="0" eb="2">
      <t>トウキョウ</t>
    </rPh>
    <rPh sb="2" eb="4">
      <t>ジョシ</t>
    </rPh>
    <rPh sb="4" eb="6">
      <t>タイイク</t>
    </rPh>
    <phoneticPr fontId="22"/>
  </si>
  <si>
    <t>北海道科学　　</t>
    <rPh sb="3" eb="5">
      <t>カガク</t>
    </rPh>
    <phoneticPr fontId="22"/>
  </si>
  <si>
    <t>沖縄県立芸術</t>
    <rPh sb="5" eb="6">
      <t>ジュツ</t>
    </rPh>
    <phoneticPr fontId="58"/>
  </si>
  <si>
    <t>防衛医科</t>
  </si>
  <si>
    <t>管　外　大　学　等</t>
  </si>
  <si>
    <t>群馬パース</t>
    <rPh sb="0" eb="2">
      <t>グンマ</t>
    </rPh>
    <phoneticPr fontId="22"/>
  </si>
  <si>
    <t>新潟工科　　</t>
  </si>
  <si>
    <t xml:space="preserve">国立看護 </t>
  </si>
  <si>
    <t>東北芸術工科　</t>
    <rPh sb="5" eb="6">
      <t>カ</t>
    </rPh>
    <phoneticPr fontId="22"/>
  </si>
  <si>
    <t>私　立　大　学</t>
  </si>
  <si>
    <t>函館　　　　</t>
  </si>
  <si>
    <t>東京福祉</t>
    <rPh sb="0" eb="2">
      <t>トウキョウ</t>
    </rPh>
    <rPh sb="2" eb="4">
      <t>フクシ</t>
    </rPh>
    <phoneticPr fontId="22"/>
  </si>
  <si>
    <t>北海道千歳リハビリテーション</t>
    <rPh sb="0" eb="3">
      <t>ホッカイドウ</t>
    </rPh>
    <rPh sb="3" eb="5">
      <t>チトセ</t>
    </rPh>
    <phoneticPr fontId="22"/>
  </si>
  <si>
    <t>柴田学園</t>
    <rPh sb="0" eb="2">
      <t>シバタ</t>
    </rPh>
    <rPh sb="2" eb="4">
      <t>ガクエン</t>
    </rPh>
    <phoneticPr fontId="22"/>
  </si>
  <si>
    <t>八戸学院　　</t>
    <rPh sb="2" eb="4">
      <t>ガクイン</t>
    </rPh>
    <phoneticPr fontId="22"/>
  </si>
  <si>
    <t>常磐　　　　</t>
  </si>
  <si>
    <t>神田外語</t>
    <rPh sb="0" eb="2">
      <t>カンダ</t>
    </rPh>
    <rPh sb="2" eb="4">
      <t>ガイゴ</t>
    </rPh>
    <phoneticPr fontId="53"/>
  </si>
  <si>
    <t>弘前学院　　</t>
  </si>
  <si>
    <t>立教　　　　</t>
  </si>
  <si>
    <t>石巻専修　　</t>
  </si>
  <si>
    <t>京都芸術</t>
    <rPh sb="0" eb="2">
      <t>キョウト</t>
    </rPh>
    <rPh sb="2" eb="4">
      <t>ゲイジュツ</t>
    </rPh>
    <phoneticPr fontId="22"/>
  </si>
  <si>
    <t>尚絅学院　　</t>
  </si>
  <si>
    <t>麻布　　　　</t>
  </si>
  <si>
    <t>大阪学院　　</t>
  </si>
  <si>
    <t>仙台白百合女子</t>
    <rPh sb="6" eb="7">
      <t>シ</t>
    </rPh>
    <phoneticPr fontId="22"/>
  </si>
  <si>
    <t>東北医科薬科　　　</t>
    <rPh sb="2" eb="4">
      <t>イカ</t>
    </rPh>
    <rPh sb="5" eb="6">
      <t>カ</t>
    </rPh>
    <phoneticPr fontId="22"/>
  </si>
  <si>
    <t>東北工業　　　</t>
    <rPh sb="3" eb="4">
      <t>ギョウ</t>
    </rPh>
    <phoneticPr fontId="22"/>
  </si>
  <si>
    <t>東北福祉　　</t>
  </si>
  <si>
    <t>敬愛</t>
    <rPh sb="0" eb="2">
      <t>ケイアイ</t>
    </rPh>
    <phoneticPr fontId="53"/>
  </si>
  <si>
    <t xml:space="preserve"> 秋田看護福祉（看護）</t>
    <rPh sb="1" eb="3">
      <t>アキタ</t>
    </rPh>
    <rPh sb="3" eb="5">
      <t>カンゴ</t>
    </rPh>
    <rPh sb="5" eb="7">
      <t>フクシ</t>
    </rPh>
    <rPh sb="8" eb="10">
      <t>カンゴ</t>
    </rPh>
    <phoneticPr fontId="22"/>
  </si>
  <si>
    <t>秋田看護福祉（計）</t>
  </si>
  <si>
    <t>日本赤十字秋田看護</t>
  </si>
  <si>
    <t>東京医療保健</t>
    <rPh sb="0" eb="2">
      <t>トウキョウ</t>
    </rPh>
    <rPh sb="2" eb="4">
      <t>イリョウ</t>
    </rPh>
    <rPh sb="4" eb="6">
      <t>ホケン</t>
    </rPh>
    <phoneticPr fontId="22"/>
  </si>
  <si>
    <t>二松學舎　　</t>
    <rPh sb="2" eb="3">
      <t>ガク</t>
    </rPh>
    <phoneticPr fontId="22"/>
  </si>
  <si>
    <t>ノースアジア（経）</t>
  </si>
  <si>
    <t>東京情報　　</t>
  </si>
  <si>
    <t>ノースアジア（法）</t>
  </si>
  <si>
    <t>東北公益文科</t>
  </si>
  <si>
    <t>東北文教</t>
    <rPh sb="0" eb="2">
      <t>トウホク</t>
    </rPh>
    <rPh sb="2" eb="4">
      <t>ブンキョウ</t>
    </rPh>
    <phoneticPr fontId="22"/>
  </si>
  <si>
    <t>医療創生　</t>
    <rPh sb="0" eb="2">
      <t>イリョウ</t>
    </rPh>
    <rPh sb="2" eb="4">
      <t>ソウセイ</t>
    </rPh>
    <phoneticPr fontId="22"/>
  </si>
  <si>
    <t>東日本国際　</t>
  </si>
  <si>
    <t>びわこ学院</t>
    <rPh sb="3" eb="5">
      <t>ガクイン</t>
    </rPh>
    <phoneticPr fontId="22"/>
  </si>
  <si>
    <t>つくば国際　</t>
  </si>
  <si>
    <t>日本ウェルネススポーツ</t>
    <rPh sb="0" eb="2">
      <t>ニホン</t>
    </rPh>
    <phoneticPr fontId="22"/>
  </si>
  <si>
    <t>流通経済　　　</t>
    <rPh sb="2" eb="4">
      <t>ケイザイ</t>
    </rPh>
    <phoneticPr fontId="22"/>
  </si>
  <si>
    <t>国際医療福祉</t>
  </si>
  <si>
    <t>作新学院　　</t>
  </si>
  <si>
    <t>育英</t>
    <rPh sb="0" eb="2">
      <t>イクエイ</t>
    </rPh>
    <phoneticPr fontId="22"/>
  </si>
  <si>
    <t>獨協医科　　　</t>
    <rPh sb="3" eb="4">
      <t>カ</t>
    </rPh>
    <phoneticPr fontId="22"/>
  </si>
  <si>
    <t>白鷗　　　　</t>
  </si>
  <si>
    <t>東京家政　　</t>
  </si>
  <si>
    <t>群馬医療福祉</t>
    <rPh sb="2" eb="4">
      <t>イリョウ</t>
    </rPh>
    <phoneticPr fontId="22"/>
  </si>
  <si>
    <t>上武　　　　</t>
  </si>
  <si>
    <t>昭和　　　　</t>
  </si>
  <si>
    <r>
      <t>短　</t>
    </r>
    <r>
      <rPr>
        <b/>
        <sz val="11"/>
        <color theme="1"/>
        <rFont val="ＭＳ Ｐ明朝"/>
      </rPr>
      <t>大　小　計</t>
    </r>
    <rPh sb="0" eb="1">
      <t>タン</t>
    </rPh>
    <rPh sb="2" eb="3">
      <t>ダイ</t>
    </rPh>
    <phoneticPr fontId="3"/>
  </si>
  <si>
    <t>高崎商科　　　</t>
    <rPh sb="3" eb="4">
      <t>カ</t>
    </rPh>
    <phoneticPr fontId="22"/>
  </si>
  <si>
    <t>共栄　　　</t>
  </si>
  <si>
    <t>埼玉医科　　　</t>
    <rPh sb="3" eb="4">
      <t>カ</t>
    </rPh>
    <phoneticPr fontId="22"/>
  </si>
  <si>
    <t>埼玉学園　　</t>
  </si>
  <si>
    <t>中部　　　　</t>
  </si>
  <si>
    <t>埼玉工業　　　</t>
    <rPh sb="3" eb="4">
      <t>ギョウ</t>
    </rPh>
    <phoneticPr fontId="22"/>
  </si>
  <si>
    <t>城西　　　　</t>
  </si>
  <si>
    <t>駿河台　　　</t>
  </si>
  <si>
    <t>聖学院　　　</t>
  </si>
  <si>
    <t>東邦音楽　　　</t>
    <rPh sb="3" eb="4">
      <t>ラク</t>
    </rPh>
    <phoneticPr fontId="22"/>
  </si>
  <si>
    <t>獨協　　　　</t>
  </si>
  <si>
    <t>日本医療科学　　　</t>
    <rPh sb="2" eb="4">
      <t>イリョウ</t>
    </rPh>
    <rPh sb="4" eb="6">
      <t>カガク</t>
    </rPh>
    <phoneticPr fontId="22"/>
  </si>
  <si>
    <t>人間総合科学</t>
    <rPh sb="0" eb="2">
      <t>ニンゲン</t>
    </rPh>
    <rPh sb="2" eb="4">
      <t>ソウゴウ</t>
    </rPh>
    <rPh sb="4" eb="6">
      <t>カガク</t>
    </rPh>
    <phoneticPr fontId="22"/>
  </si>
  <si>
    <t>多摩　　　　</t>
  </si>
  <si>
    <t>東洋　　　　</t>
  </si>
  <si>
    <t>平成国際　　</t>
  </si>
  <si>
    <t>武蔵野学院　</t>
  </si>
  <si>
    <t>鈴鹿医療科学</t>
  </si>
  <si>
    <t>江戸川　　　</t>
  </si>
  <si>
    <t>国際武道　　</t>
  </si>
  <si>
    <t>秀明　　　　</t>
  </si>
  <si>
    <t>淑徳　　　　</t>
  </si>
  <si>
    <t>聖徳　　　　</t>
  </si>
  <si>
    <t>東京有明医療</t>
    <rPh sb="0" eb="2">
      <t>トウキョウ</t>
    </rPh>
    <rPh sb="2" eb="4">
      <t>アリアケ</t>
    </rPh>
    <rPh sb="4" eb="6">
      <t>イリョウ</t>
    </rPh>
    <phoneticPr fontId="22"/>
  </si>
  <si>
    <t>千葉経済　　　</t>
    <rPh sb="2" eb="4">
      <t>ケイザイ</t>
    </rPh>
    <phoneticPr fontId="22"/>
  </si>
  <si>
    <t>千葉工業　　　</t>
    <rPh sb="3" eb="4">
      <t>ギョウ</t>
    </rPh>
    <phoneticPr fontId="22"/>
  </si>
  <si>
    <t>中央学院　　</t>
  </si>
  <si>
    <t>明海　　　　</t>
  </si>
  <si>
    <t>和洋女子　　</t>
  </si>
  <si>
    <t>青山学院　　</t>
  </si>
  <si>
    <t>桜美林　　　</t>
  </si>
  <si>
    <t>名古屋学院　</t>
  </si>
  <si>
    <t>嘉悦</t>
    <rPh sb="0" eb="2">
      <t>カエツ</t>
    </rPh>
    <phoneticPr fontId="22"/>
  </si>
  <si>
    <t>帝塚山　　　</t>
  </si>
  <si>
    <t>恵泉女学園　</t>
  </si>
  <si>
    <t>国士舘　　　</t>
  </si>
  <si>
    <t>産業能率</t>
    <rPh sb="0" eb="2">
      <t>サンギョウ</t>
    </rPh>
    <rPh sb="2" eb="4">
      <t>ノウリツ</t>
    </rPh>
    <phoneticPr fontId="22"/>
  </si>
  <si>
    <t>実践女子　　</t>
  </si>
  <si>
    <t>情報経営イノベーション専門職</t>
    <rPh sb="0" eb="2">
      <t>ジョウホウ</t>
    </rPh>
    <rPh sb="2" eb="4">
      <t>ケイエイ</t>
    </rPh>
    <rPh sb="11" eb="14">
      <t>センモンショク</t>
    </rPh>
    <phoneticPr fontId="22"/>
  </si>
  <si>
    <t>昭和女子　　</t>
  </si>
  <si>
    <t>成蹊　　　　</t>
  </si>
  <si>
    <t>聖心女子　　</t>
  </si>
  <si>
    <t>創価　　　　</t>
  </si>
  <si>
    <t>高千穂　　　</t>
  </si>
  <si>
    <t>津田塾　　　</t>
  </si>
  <si>
    <t>帝京　　　　</t>
  </si>
  <si>
    <t>東京医療学院</t>
    <rPh sb="0" eb="2">
      <t>トウキョウ</t>
    </rPh>
    <rPh sb="2" eb="4">
      <t>イリョウ</t>
    </rPh>
    <rPh sb="4" eb="6">
      <t>ガクイン</t>
    </rPh>
    <phoneticPr fontId="22"/>
  </si>
  <si>
    <t>東京経済　　　</t>
    <rPh sb="2" eb="4">
      <t>ケイザイ</t>
    </rPh>
    <phoneticPr fontId="22"/>
  </si>
  <si>
    <t>東京女子　　</t>
  </si>
  <si>
    <t>東京聖栄</t>
    <rPh sb="0" eb="2">
      <t>トウキョウ</t>
    </rPh>
    <rPh sb="2" eb="3">
      <t>ヒジリ</t>
    </rPh>
    <rPh sb="3" eb="4">
      <t>サカ</t>
    </rPh>
    <phoneticPr fontId="53"/>
  </si>
  <si>
    <t>東京成徳</t>
    <rPh sb="0" eb="2">
      <t>トウキョウ</t>
    </rPh>
    <rPh sb="2" eb="4">
      <t>セイトク</t>
    </rPh>
    <phoneticPr fontId="22"/>
  </si>
  <si>
    <t>東京電機　　</t>
  </si>
  <si>
    <t>東京都市</t>
    <rPh sb="0" eb="2">
      <t>トウキョウ</t>
    </rPh>
    <rPh sb="2" eb="4">
      <t>トシ</t>
    </rPh>
    <phoneticPr fontId="22"/>
  </si>
  <si>
    <t>横浜商科　　　</t>
    <rPh sb="3" eb="4">
      <t>カ</t>
    </rPh>
    <phoneticPr fontId="22"/>
  </si>
  <si>
    <t>東京富士　　</t>
  </si>
  <si>
    <t>東京未来</t>
    <rPh sb="0" eb="2">
      <t>トウキョウ</t>
    </rPh>
    <rPh sb="2" eb="4">
      <t>ミライ</t>
    </rPh>
    <phoneticPr fontId="22"/>
  </si>
  <si>
    <t>東邦　　　　</t>
  </si>
  <si>
    <t>桐朋学園　　</t>
  </si>
  <si>
    <t>常葉　　</t>
  </si>
  <si>
    <t>椙山女学園</t>
    <rPh sb="1" eb="2">
      <t>ヤマ</t>
    </rPh>
    <rPh sb="2" eb="3">
      <t>オンナ</t>
    </rPh>
    <rPh sb="3" eb="5">
      <t>ガクエン</t>
    </rPh>
    <phoneticPr fontId="53"/>
  </si>
  <si>
    <t>日本体育　　</t>
  </si>
  <si>
    <t>日本　　　　</t>
  </si>
  <si>
    <t>佛教　　　　</t>
  </si>
  <si>
    <t>日本歯科　　　</t>
    <rPh sb="3" eb="4">
      <t>カ</t>
    </rPh>
    <phoneticPr fontId="22"/>
  </si>
  <si>
    <t>日本社会事業</t>
  </si>
  <si>
    <t>日本獣医生命科学</t>
    <rPh sb="4" eb="6">
      <t>セイメイ</t>
    </rPh>
    <rPh sb="6" eb="8">
      <t>カガク</t>
    </rPh>
    <phoneticPr fontId="22"/>
  </si>
  <si>
    <t>文化学園　　</t>
    <rPh sb="2" eb="4">
      <t>ガクエン</t>
    </rPh>
    <phoneticPr fontId="22"/>
  </si>
  <si>
    <t>法政　　　　</t>
  </si>
  <si>
    <t>太成学院　　</t>
  </si>
  <si>
    <t>星薬科　　　　</t>
    <rPh sb="2" eb="3">
      <t>カ</t>
    </rPh>
    <phoneticPr fontId="22"/>
  </si>
  <si>
    <t>武蔵野　　　</t>
  </si>
  <si>
    <t>武蔵野音楽　　</t>
    <rPh sb="4" eb="5">
      <t>ガク</t>
    </rPh>
    <phoneticPr fontId="22"/>
  </si>
  <si>
    <t>広島文化学園</t>
    <rPh sb="0" eb="2">
      <t>ヒロシマ</t>
    </rPh>
    <rPh sb="2" eb="4">
      <t>ブンカ</t>
    </rPh>
    <rPh sb="4" eb="6">
      <t>ガクエン</t>
    </rPh>
    <phoneticPr fontId="22"/>
  </si>
  <si>
    <t>武蔵野美術　　</t>
    <rPh sb="4" eb="5">
      <t>ジュツ</t>
    </rPh>
    <phoneticPr fontId="22"/>
  </si>
  <si>
    <t>明治　　　　</t>
  </si>
  <si>
    <t>ヤマザキ動物看護</t>
    <rPh sb="4" eb="6">
      <t>ドウブツ</t>
    </rPh>
    <rPh sb="6" eb="8">
      <t>カンゴ</t>
    </rPh>
    <phoneticPr fontId="22"/>
  </si>
  <si>
    <t>立正</t>
    <rPh sb="0" eb="2">
      <t>リッショウ</t>
    </rPh>
    <phoneticPr fontId="53"/>
  </si>
  <si>
    <t>早稲田　　　</t>
  </si>
  <si>
    <t>神奈川工科　</t>
  </si>
  <si>
    <t>湘南工科　　</t>
  </si>
  <si>
    <t>桐蔭横浜　　</t>
  </si>
  <si>
    <t>東洋英和女学院</t>
    <rPh sb="6" eb="7">
      <t>イン</t>
    </rPh>
    <phoneticPr fontId="22"/>
  </si>
  <si>
    <t>日本映画</t>
    <rPh sb="0" eb="2">
      <t>ニホン</t>
    </rPh>
    <rPh sb="2" eb="4">
      <t>エイガ</t>
    </rPh>
    <phoneticPr fontId="22"/>
  </si>
  <si>
    <t>フェリス女学院　</t>
    <rPh sb="5" eb="7">
      <t>ガクイン</t>
    </rPh>
    <phoneticPr fontId="22"/>
  </si>
  <si>
    <t>横浜薬科</t>
    <rPh sb="0" eb="2">
      <t>ヨコハマ</t>
    </rPh>
    <rPh sb="2" eb="4">
      <t>ヤッカ</t>
    </rPh>
    <phoneticPr fontId="22"/>
  </si>
  <si>
    <t>開志専門職</t>
    <rPh sb="0" eb="1">
      <t>ヒラ</t>
    </rPh>
    <rPh sb="1" eb="2">
      <t>ココロザシ</t>
    </rPh>
    <rPh sb="2" eb="5">
      <t>センモンショク</t>
    </rPh>
    <phoneticPr fontId="22"/>
  </si>
  <si>
    <t>新潟医療福祉</t>
  </si>
  <si>
    <t>新潟薬科　　　</t>
    <rPh sb="3" eb="4">
      <t>カ</t>
    </rPh>
    <phoneticPr fontId="22"/>
  </si>
  <si>
    <t>新潟国際情報</t>
  </si>
  <si>
    <t>新潟リハビリテーション</t>
    <rPh sb="0" eb="2">
      <t>ニイガタ</t>
    </rPh>
    <phoneticPr fontId="22"/>
  </si>
  <si>
    <t>金沢学院　　</t>
  </si>
  <si>
    <t>金沢工業　　　</t>
    <rPh sb="3" eb="4">
      <t>ギョウ</t>
    </rPh>
    <phoneticPr fontId="22"/>
  </si>
  <si>
    <t>金沢星稜　　</t>
  </si>
  <si>
    <t>金城　　　　</t>
  </si>
  <si>
    <t>山梨英和　　</t>
  </si>
  <si>
    <t>山梨学院</t>
    <rPh sb="0" eb="2">
      <t>ヤマナシ</t>
    </rPh>
    <rPh sb="2" eb="4">
      <t>ガクイン</t>
    </rPh>
    <phoneticPr fontId="22"/>
  </si>
  <si>
    <t>松本</t>
    <rPh sb="0" eb="2">
      <t>マツモト</t>
    </rPh>
    <phoneticPr fontId="53"/>
  </si>
  <si>
    <t>朝日</t>
    <rPh sb="0" eb="2">
      <t>アサヒ</t>
    </rPh>
    <phoneticPr fontId="53"/>
  </si>
  <si>
    <t>岐阜協立</t>
    <rPh sb="0" eb="2">
      <t>ギフ</t>
    </rPh>
    <rPh sb="2" eb="4">
      <t>キョウリツ</t>
    </rPh>
    <phoneticPr fontId="53"/>
  </si>
  <si>
    <t>中京学院　　</t>
  </si>
  <si>
    <t>愛知学院　　</t>
  </si>
  <si>
    <t>愛知産業　　</t>
  </si>
  <si>
    <t>金城学院　　</t>
  </si>
  <si>
    <t>名古屋外国語　　</t>
    <rPh sb="4" eb="6">
      <t>コクゴ</t>
    </rPh>
    <phoneticPr fontId="22"/>
  </si>
  <si>
    <t>名古屋芸術　　</t>
    <rPh sb="4" eb="5">
      <t>ジュツ</t>
    </rPh>
    <phoneticPr fontId="22"/>
  </si>
  <si>
    <t>皇學館　　　</t>
    <rPh sb="1" eb="2">
      <t>ガク</t>
    </rPh>
    <phoneticPr fontId="22"/>
  </si>
  <si>
    <t>四日市　　　</t>
  </si>
  <si>
    <t>びわこ成蹊スポーツ　</t>
  </si>
  <si>
    <t>京都女子　　</t>
  </si>
  <si>
    <t>京都先端科学　　</t>
    <rPh sb="2" eb="4">
      <t>センタン</t>
    </rPh>
    <rPh sb="4" eb="6">
      <t>カガク</t>
    </rPh>
    <phoneticPr fontId="22"/>
  </si>
  <si>
    <t>同志社　　　</t>
  </si>
  <si>
    <t>京都薬科　　　</t>
    <rPh sb="3" eb="4">
      <t>カ</t>
    </rPh>
    <phoneticPr fontId="22"/>
  </si>
  <si>
    <t>明治国際医療　　</t>
    <rPh sb="2" eb="4">
      <t>コクサイ</t>
    </rPh>
    <rPh sb="4" eb="6">
      <t>イリョウ</t>
    </rPh>
    <phoneticPr fontId="22"/>
  </si>
  <si>
    <t>立命館　　　</t>
  </si>
  <si>
    <t>龍谷　　　　</t>
  </si>
  <si>
    <t>大阪観光　　</t>
    <rPh sb="2" eb="4">
      <t>カンコウ</t>
    </rPh>
    <phoneticPr fontId="22"/>
  </si>
  <si>
    <t>大阪芸術　　　</t>
    <rPh sb="3" eb="4">
      <t>ジュツ</t>
    </rPh>
    <phoneticPr fontId="22"/>
  </si>
  <si>
    <t>大阪工業　　　</t>
    <rPh sb="3" eb="4">
      <t>ギョウ</t>
    </rPh>
    <phoneticPr fontId="22"/>
  </si>
  <si>
    <t>大阪産業　　　</t>
    <rPh sb="3" eb="4">
      <t>ギョウ</t>
    </rPh>
    <phoneticPr fontId="22"/>
  </si>
  <si>
    <t>大阪歯科　　　</t>
    <rPh sb="3" eb="4">
      <t>カ</t>
    </rPh>
    <phoneticPr fontId="22"/>
  </si>
  <si>
    <t>大阪体育　　</t>
  </si>
  <si>
    <t>関西外国語　　　</t>
    <rPh sb="3" eb="5">
      <t>コクゴ</t>
    </rPh>
    <phoneticPr fontId="22"/>
  </si>
  <si>
    <t>近畿　　　　</t>
  </si>
  <si>
    <t>阪南　　　　</t>
  </si>
  <si>
    <t>関西福祉　　</t>
  </si>
  <si>
    <t>神戸医療未来</t>
    <rPh sb="0" eb="2">
      <t>コウベ</t>
    </rPh>
    <rPh sb="2" eb="4">
      <t>イリョウ</t>
    </rPh>
    <rPh sb="4" eb="6">
      <t>ミライ</t>
    </rPh>
    <phoneticPr fontId="22"/>
  </si>
  <si>
    <t>神戸学院　　</t>
  </si>
  <si>
    <t>姫路獨協　　</t>
  </si>
  <si>
    <t>広島国際　　</t>
  </si>
  <si>
    <t>四国　　</t>
  </si>
  <si>
    <t>福岡　　　　</t>
  </si>
  <si>
    <t>合　　計</t>
    <rPh sb="0" eb="1">
      <t>ア</t>
    </rPh>
    <rPh sb="3" eb="4">
      <t>ケイ</t>
    </rPh>
    <phoneticPr fontId="53"/>
  </si>
  <si>
    <t>　　　て扱う。</t>
  </si>
  <si>
    <r>
      <t xml:space="preserve">関東
</t>
    </r>
    <r>
      <rPr>
        <sz val="14"/>
        <color theme="1"/>
        <rFont val="ＭＳ 明朝"/>
      </rPr>
      <t>(東京を除く)</t>
    </r>
    <rPh sb="4" eb="6">
      <t>トウキョウ</t>
    </rPh>
    <phoneticPr fontId="3"/>
  </si>
  <si>
    <r>
      <t>秋田県内</t>
    </r>
    <r>
      <rPr>
        <b/>
        <sz val="11"/>
        <color theme="1"/>
        <rFont val="ＭＳ Ｐ明朝"/>
      </rPr>
      <t>短大等合計</t>
    </r>
    <rPh sb="4" eb="5">
      <t>タン</t>
    </rPh>
    <rPh sb="5" eb="6">
      <t>ダイ</t>
    </rPh>
    <phoneticPr fontId="3"/>
  </si>
  <si>
    <t>（注）学科の男・女別就職者数に対する業種別の百分率は小数第２位で四捨五入した値。</t>
    <rPh sb="1" eb="2">
      <t>チュウ</t>
    </rPh>
    <rPh sb="3" eb="5">
      <t>ガッカ</t>
    </rPh>
    <rPh sb="6" eb="7">
      <t>ダン</t>
    </rPh>
    <rPh sb="8" eb="9">
      <t>ジョ</t>
    </rPh>
    <rPh sb="9" eb="10">
      <t>ベツ</t>
    </rPh>
    <rPh sb="10" eb="13">
      <t>シュウショクシャ</t>
    </rPh>
    <rPh sb="13" eb="14">
      <t>スウ</t>
    </rPh>
    <rPh sb="15" eb="16">
      <t>タイ</t>
    </rPh>
    <rPh sb="18" eb="21">
      <t>ギョウシュベツ</t>
    </rPh>
    <rPh sb="22" eb="25">
      <t>ヒャクブンリツ</t>
    </rPh>
    <rPh sb="26" eb="28">
      <t>ショウスウ</t>
    </rPh>
    <rPh sb="28" eb="29">
      <t>ダイ</t>
    </rPh>
    <rPh sb="30" eb="31">
      <t>イ</t>
    </rPh>
    <rPh sb="32" eb="36">
      <t>シシャゴニュウ</t>
    </rPh>
    <rPh sb="38" eb="39">
      <t>アタイ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</si>
</sst>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8" formatCode="#,##0_ "/>
    <numFmt numFmtId="176" formatCode="0.0%"/>
    <numFmt numFmtId="177" formatCode="0_);[Red]\(0\)"/>
  </numFmts>
  <fonts count="5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4"/>
      <color auto="1"/>
      <name val="ＭＳ 明朝"/>
      <family val="1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12"/>
      <color theme="1"/>
      <name val="ＭＳ 明朝"/>
      <family val="1"/>
    </font>
    <font>
      <b/>
      <sz val="28"/>
      <color auto="1"/>
      <name val="ＭＳ 明朝"/>
      <family val="1"/>
    </font>
    <font>
      <b/>
      <sz val="20"/>
      <color auto="1"/>
      <name val="ＭＳ 明朝"/>
      <family val="1"/>
    </font>
    <font>
      <b/>
      <sz val="18"/>
      <color auto="1"/>
      <name val="ＭＳ 明朝"/>
      <family val="1"/>
    </font>
    <font>
      <sz val="16"/>
      <color auto="1"/>
      <name val="ＭＳ 明朝"/>
      <family val="1"/>
    </font>
    <font>
      <sz val="16"/>
      <color theme="1"/>
      <name val="ＭＳ 明朝"/>
      <family val="1"/>
    </font>
    <font>
      <sz val="17"/>
      <color auto="1"/>
      <name val="ＭＳ Ｐ明朝"/>
      <family val="1"/>
    </font>
    <font>
      <b/>
      <sz val="12"/>
      <color auto="1"/>
      <name val="ＭＳ ゴシック"/>
      <family val="3"/>
    </font>
    <font>
      <sz val="14"/>
      <color indexed="8"/>
      <name val="ＭＳ 明朝"/>
      <family val="1"/>
    </font>
    <font>
      <sz val="14"/>
      <color theme="1"/>
      <name val="ＭＳ 明朝"/>
      <family val="1"/>
    </font>
    <font>
      <b/>
      <sz val="20"/>
      <color theme="1"/>
      <name val="ＭＳ 明朝"/>
      <family val="1"/>
    </font>
    <font>
      <b/>
      <sz val="18"/>
      <color theme="1"/>
      <name val="ＭＳ 明朝"/>
      <family val="1"/>
    </font>
    <font>
      <sz val="18"/>
      <color theme="1"/>
      <name val="ＭＳ Ｐ明朝"/>
      <family val="1"/>
    </font>
    <font>
      <sz val="16"/>
      <color auto="1"/>
      <name val="ＭＳ Ｐ明朝"/>
      <family val="1"/>
    </font>
    <font>
      <sz val="16"/>
      <color theme="0"/>
      <name val="ＭＳ Ｐ明朝"/>
      <family val="1"/>
    </font>
    <font>
      <i/>
      <sz val="16"/>
      <color auto="1"/>
      <name val="ＭＳ Ｐ明朝"/>
      <family val="1"/>
    </font>
    <font>
      <i/>
      <sz val="16"/>
      <color auto="1"/>
      <name val="ＭＳ 明朝"/>
      <family val="1"/>
    </font>
    <font>
      <sz val="7"/>
      <color auto="1"/>
      <name val="ＭＳ Ｐ明朝"/>
      <family val="1"/>
    </font>
    <font>
      <sz val="11"/>
      <color indexed="8"/>
      <name val="ＭＳ 明朝"/>
      <family val="1"/>
    </font>
    <font>
      <sz val="16"/>
      <color indexed="8"/>
      <name val="ＭＳ 明朝"/>
      <family val="1"/>
    </font>
    <font>
      <b/>
      <sz val="28"/>
      <color indexed="8"/>
      <name val="ＭＳ 明朝"/>
      <family val="1"/>
    </font>
    <font>
      <b/>
      <sz val="20"/>
      <color indexed="8"/>
      <name val="ＭＳ 明朝"/>
      <family val="1"/>
    </font>
    <font>
      <b/>
      <sz val="18"/>
      <color indexed="8"/>
      <name val="ＭＳ 明朝"/>
      <family val="1"/>
    </font>
    <font>
      <sz val="16"/>
      <color indexed="8"/>
      <name val="ＭＳ Ｐ明朝"/>
      <family val="1"/>
    </font>
    <font>
      <sz val="11"/>
      <color theme="1"/>
      <name val="ＭＳ 明朝"/>
      <family val="1"/>
    </font>
    <font>
      <sz val="12"/>
      <color indexed="8"/>
      <name val="ＭＳ 明朝"/>
      <family val="1"/>
    </font>
    <font>
      <sz val="17"/>
      <color indexed="8"/>
      <name val="ＭＳ Ｐ明朝"/>
      <family val="1"/>
    </font>
    <font>
      <sz val="15"/>
      <color indexed="8"/>
      <name val="ＭＳ 明朝"/>
      <family val="1"/>
    </font>
    <font>
      <sz val="18"/>
      <color indexed="8"/>
      <name val="ＭＳ 明朝"/>
      <family val="1"/>
    </font>
    <font>
      <sz val="15"/>
      <color theme="1"/>
      <name val="ＭＳ 明朝"/>
      <family val="1"/>
    </font>
    <font>
      <sz val="15"/>
      <color auto="1"/>
      <name val="ＭＳ 明朝"/>
      <family val="1"/>
    </font>
    <font>
      <sz val="13"/>
      <color indexed="8"/>
      <name val="ＭＳ Ｐ明朝"/>
      <family val="1"/>
    </font>
    <font>
      <sz val="13"/>
      <color theme="1"/>
      <name val="ＭＳ Ｐ明朝"/>
      <family val="1"/>
    </font>
    <font>
      <b/>
      <sz val="24"/>
      <color indexed="8"/>
      <name val="ＭＳ 明朝"/>
      <family val="1"/>
    </font>
    <font>
      <sz val="13"/>
      <color indexed="8"/>
      <name val="ＭＳ 明朝"/>
      <family val="1"/>
    </font>
    <font>
      <b/>
      <sz val="13"/>
      <color indexed="8"/>
      <name val="ＭＳ 明朝"/>
      <family val="1"/>
    </font>
    <font>
      <b/>
      <sz val="14"/>
      <color indexed="8"/>
      <name val="ＭＳ 明朝"/>
      <family val="1"/>
    </font>
    <font>
      <b/>
      <sz val="28"/>
      <color theme="1"/>
      <name val="ＭＳ 明朝"/>
      <family val="1"/>
    </font>
    <font>
      <sz val="24"/>
      <color theme="1"/>
      <name val="ＭＳ 明朝"/>
      <family val="1"/>
    </font>
    <font>
      <sz val="14"/>
      <color theme="1"/>
      <name val="ＭＳ Ｐ明朝"/>
      <family val="1"/>
    </font>
    <font>
      <sz val="14"/>
      <color indexed="8"/>
      <name val="ＭＳ Ｐ明朝"/>
      <family val="1"/>
    </font>
    <font>
      <sz val="11"/>
      <color theme="1"/>
      <name val="ＭＳ Ｐ明朝"/>
      <family val="1"/>
    </font>
    <font>
      <sz val="12"/>
      <color theme="1"/>
      <name val="ＭＳ Ｐ明朝"/>
      <family val="1"/>
    </font>
    <font>
      <b/>
      <sz val="16"/>
      <color theme="1"/>
      <name val="ＭＳ 明朝"/>
      <family val="1"/>
    </font>
    <font>
      <b/>
      <sz val="11"/>
      <color theme="1"/>
      <name val="ＭＳ Ｐ明朝"/>
      <family val="1"/>
    </font>
    <font>
      <b/>
      <sz val="12"/>
      <color theme="1"/>
      <name val="ＭＳ 明朝"/>
      <family val="1"/>
    </font>
    <font>
      <sz val="12"/>
      <color theme="1"/>
      <name val="ＭＳ Ｐゴシック"/>
      <family val="3"/>
    </font>
    <font>
      <b/>
      <sz val="11"/>
      <color theme="1"/>
      <name val="ＭＳ 明朝"/>
      <family val="1"/>
    </font>
    <font>
      <sz val="7"/>
      <color auto="1"/>
      <name val="ＭＳ 明朝"/>
      <family val="1"/>
    </font>
    <font>
      <b/>
      <sz val="12"/>
      <color auto="1"/>
      <name val="ＭＳ 明朝"/>
      <family val="1"/>
    </font>
    <font>
      <sz val="10"/>
      <color auto="1"/>
      <name val="ＭＳ 明朝"/>
      <family val="1"/>
    </font>
    <font>
      <sz val="14"/>
      <color indexed="9"/>
      <name val="ＭＳ 明朝"/>
      <family val="1"/>
    </font>
    <font>
      <sz val="12"/>
      <color theme="0"/>
      <name val="ＭＳ 明朝"/>
      <family val="1"/>
    </font>
    <font>
      <sz val="14"/>
      <color indexed="8"/>
      <name val="ＭＳ 明朝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94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1" fillId="0" borderId="0"/>
    <xf numFmtId="1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05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textRotation="255"/>
    </xf>
    <xf numFmtId="0" fontId="9" fillId="3" borderId="6" xfId="0" applyFont="1" applyFill="1" applyBorder="1" applyAlignment="1">
      <alignment horizontal="center" vertical="center" textRotation="255"/>
    </xf>
    <xf numFmtId="0" fontId="9" fillId="3" borderId="7" xfId="0" applyFont="1" applyFill="1" applyBorder="1" applyAlignment="1">
      <alignment horizontal="center" vertical="center" textRotation="255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textRotation="255"/>
    </xf>
    <xf numFmtId="0" fontId="9" fillId="3" borderId="10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shrinkToFit="1"/>
    </xf>
    <xf numFmtId="0" fontId="9" fillId="3" borderId="6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38" fontId="11" fillId="3" borderId="33" xfId="11" applyFont="1" applyFill="1" applyBorder="1" applyAlignment="1">
      <alignment vertical="center"/>
    </xf>
    <xf numFmtId="38" fontId="11" fillId="3" borderId="34" xfId="11" applyFont="1" applyFill="1" applyBorder="1" applyAlignment="1">
      <alignment vertical="center"/>
    </xf>
    <xf numFmtId="38" fontId="11" fillId="3" borderId="35" xfId="11" applyFont="1" applyFill="1" applyBorder="1" applyAlignment="1">
      <alignment vertical="center"/>
    </xf>
    <xf numFmtId="3" fontId="11" fillId="3" borderId="33" xfId="0" applyNumberFormat="1" applyFont="1" applyFill="1" applyBorder="1" applyAlignment="1">
      <alignment vertical="center"/>
    </xf>
    <xf numFmtId="3" fontId="11" fillId="3" borderId="36" xfId="0" applyNumberFormat="1" applyFont="1" applyFill="1" applyBorder="1" applyAlignment="1">
      <alignment vertical="center"/>
    </xf>
    <xf numFmtId="3" fontId="11" fillId="3" borderId="37" xfId="0" applyNumberFormat="1" applyFont="1" applyFill="1" applyBorder="1" applyAlignment="1">
      <alignment vertical="center"/>
    </xf>
    <xf numFmtId="3" fontId="11" fillId="3" borderId="38" xfId="0" applyNumberFormat="1" applyFont="1" applyFill="1" applyBorder="1" applyAlignment="1">
      <alignment vertical="center"/>
    </xf>
    <xf numFmtId="3" fontId="11" fillId="3" borderId="39" xfId="0" applyNumberFormat="1" applyFont="1" applyFill="1" applyBorder="1" applyAlignment="1">
      <alignment vertical="center"/>
    </xf>
    <xf numFmtId="0" fontId="9" fillId="3" borderId="40" xfId="0" applyFont="1" applyFill="1" applyBorder="1" applyAlignment="1">
      <alignment horizontal="center" vertical="center"/>
    </xf>
    <xf numFmtId="38" fontId="11" fillId="3" borderId="41" xfId="11" applyFont="1" applyFill="1" applyBorder="1" applyAlignment="1">
      <alignment vertical="center"/>
    </xf>
    <xf numFmtId="38" fontId="11" fillId="3" borderId="42" xfId="11" applyFont="1" applyFill="1" applyBorder="1" applyAlignment="1">
      <alignment vertical="center"/>
    </xf>
    <xf numFmtId="38" fontId="11" fillId="3" borderId="43" xfId="11" applyFont="1" applyFill="1" applyBorder="1" applyAlignment="1">
      <alignment vertical="center"/>
    </xf>
    <xf numFmtId="3" fontId="11" fillId="3" borderId="41" xfId="0" applyNumberFormat="1" applyFont="1" applyFill="1" applyBorder="1" applyAlignment="1">
      <alignment vertical="center"/>
    </xf>
    <xf numFmtId="3" fontId="11" fillId="3" borderId="42" xfId="0" applyNumberFormat="1" applyFont="1" applyFill="1" applyBorder="1" applyAlignment="1">
      <alignment vertical="center"/>
    </xf>
    <xf numFmtId="3" fontId="11" fillId="3" borderId="43" xfId="0" applyNumberFormat="1" applyFont="1" applyFill="1" applyBorder="1" applyAlignment="1">
      <alignment vertical="center"/>
    </xf>
    <xf numFmtId="3" fontId="11" fillId="3" borderId="44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9" fillId="3" borderId="45" xfId="0" applyFont="1" applyFill="1" applyBorder="1" applyAlignment="1">
      <alignment horizontal="center" vertical="center"/>
    </xf>
    <xf numFmtId="38" fontId="11" fillId="3" borderId="46" xfId="11" applyFont="1" applyFill="1" applyBorder="1" applyAlignment="1">
      <alignment vertical="center"/>
    </xf>
    <xf numFmtId="38" fontId="11" fillId="3" borderId="47" xfId="11" applyFont="1" applyFill="1" applyBorder="1" applyAlignment="1">
      <alignment vertical="center"/>
    </xf>
    <xf numFmtId="38" fontId="11" fillId="3" borderId="48" xfId="11" applyFont="1" applyFill="1" applyBorder="1" applyAlignment="1">
      <alignment vertical="center"/>
    </xf>
    <xf numFmtId="3" fontId="11" fillId="3" borderId="46" xfId="0" applyNumberFormat="1" applyFont="1" applyFill="1" applyBorder="1" applyAlignment="1">
      <alignment vertical="center"/>
    </xf>
    <xf numFmtId="3" fontId="11" fillId="3" borderId="47" xfId="0" applyNumberFormat="1" applyFont="1" applyFill="1" applyBorder="1" applyAlignment="1">
      <alignment vertical="center"/>
    </xf>
    <xf numFmtId="3" fontId="11" fillId="3" borderId="48" xfId="0" applyNumberFormat="1" applyFont="1" applyFill="1" applyBorder="1" applyAlignment="1">
      <alignment vertical="center"/>
    </xf>
    <xf numFmtId="3" fontId="11" fillId="3" borderId="49" xfId="0" applyNumberFormat="1" applyFont="1" applyFill="1" applyBorder="1" applyAlignment="1">
      <alignment vertical="center"/>
    </xf>
    <xf numFmtId="0" fontId="9" fillId="3" borderId="50" xfId="0" applyFont="1" applyFill="1" applyBorder="1" applyAlignment="1">
      <alignment horizontal="center" vertical="center"/>
    </xf>
    <xf numFmtId="38" fontId="11" fillId="3" borderId="51" xfId="11" applyFont="1" applyFill="1" applyBorder="1" applyAlignment="1">
      <alignment vertical="center"/>
    </xf>
    <xf numFmtId="38" fontId="11" fillId="3" borderId="52" xfId="11" applyFont="1" applyFill="1" applyBorder="1" applyAlignment="1">
      <alignment vertical="center"/>
    </xf>
    <xf numFmtId="38" fontId="11" fillId="3" borderId="53" xfId="11" applyFont="1" applyFill="1" applyBorder="1" applyAlignment="1">
      <alignment vertical="center"/>
    </xf>
    <xf numFmtId="3" fontId="11" fillId="3" borderId="51" xfId="0" applyNumberFormat="1" applyFont="1" applyFill="1" applyBorder="1" applyAlignment="1">
      <alignment vertical="center"/>
    </xf>
    <xf numFmtId="3" fontId="11" fillId="3" borderId="52" xfId="0" applyNumberFormat="1" applyFont="1" applyFill="1" applyBorder="1" applyAlignment="1">
      <alignment vertical="center"/>
    </xf>
    <xf numFmtId="3" fontId="11" fillId="3" borderId="53" xfId="0" applyNumberFormat="1" applyFont="1" applyFill="1" applyBorder="1" applyAlignment="1">
      <alignment vertical="center"/>
    </xf>
    <xf numFmtId="3" fontId="11" fillId="3" borderId="54" xfId="0" applyNumberFormat="1" applyFont="1" applyFill="1" applyBorder="1" applyAlignment="1">
      <alignment vertical="center"/>
    </xf>
    <xf numFmtId="38" fontId="5" fillId="2" borderId="0" xfId="0" applyNumberFormat="1" applyFont="1" applyFill="1" applyAlignment="1">
      <alignment vertical="center"/>
    </xf>
    <xf numFmtId="0" fontId="9" fillId="3" borderId="18" xfId="0" applyFont="1" applyFill="1" applyBorder="1" applyAlignment="1">
      <alignment horizontal="center" vertical="center" textRotation="255" wrapText="1"/>
    </xf>
    <xf numFmtId="0" fontId="9" fillId="3" borderId="20" xfId="0" applyFont="1" applyFill="1" applyBorder="1" applyAlignment="1">
      <alignment horizontal="center" vertical="center" textRotation="255" wrapText="1"/>
    </xf>
    <xf numFmtId="0" fontId="9" fillId="3" borderId="21" xfId="0" applyFont="1" applyFill="1" applyBorder="1" applyAlignment="1">
      <alignment horizontal="center" vertical="center" textRotation="255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textRotation="255"/>
    </xf>
    <xf numFmtId="0" fontId="9" fillId="3" borderId="3" xfId="0" applyFont="1" applyFill="1" applyBorder="1" applyAlignment="1">
      <alignment horizontal="center" vertical="center" textRotation="255"/>
    </xf>
    <xf numFmtId="0" fontId="9" fillId="3" borderId="4" xfId="0" applyFont="1" applyFill="1" applyBorder="1" applyAlignment="1">
      <alignment horizontal="center" vertical="center" textRotation="255"/>
    </xf>
    <xf numFmtId="0" fontId="9" fillId="3" borderId="0" xfId="0" applyFont="1" applyFill="1" applyAlignment="1">
      <alignment vertical="center"/>
    </xf>
    <xf numFmtId="0" fontId="4" fillId="3" borderId="27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 textRotation="255"/>
    </xf>
    <xf numFmtId="0" fontId="9" fillId="3" borderId="56" xfId="0" applyFont="1" applyFill="1" applyBorder="1" applyAlignment="1">
      <alignment vertical="center"/>
    </xf>
    <xf numFmtId="0" fontId="9" fillId="3" borderId="57" xfId="0" applyFont="1" applyFill="1" applyBorder="1" applyAlignment="1">
      <alignment horizontal="center" vertical="center"/>
    </xf>
    <xf numFmtId="3" fontId="11" fillId="3" borderId="58" xfId="0" applyNumberFormat="1" applyFont="1" applyFill="1" applyBorder="1" applyAlignment="1">
      <alignment vertical="center"/>
    </xf>
    <xf numFmtId="3" fontId="11" fillId="3" borderId="59" xfId="0" applyNumberFormat="1" applyFont="1" applyFill="1" applyBorder="1" applyAlignment="1">
      <alignment vertical="center"/>
    </xf>
    <xf numFmtId="176" fontId="11" fillId="3" borderId="59" xfId="0" applyNumberFormat="1" applyFont="1" applyFill="1" applyBorder="1" applyAlignment="1">
      <alignment horizontal="right" vertical="center"/>
    </xf>
    <xf numFmtId="176" fontId="11" fillId="3" borderId="36" xfId="0" applyNumberFormat="1" applyFont="1" applyFill="1" applyBorder="1" applyAlignment="1">
      <alignment horizontal="right" vertical="center"/>
    </xf>
    <xf numFmtId="176" fontId="11" fillId="3" borderId="37" xfId="0" applyNumberFormat="1" applyFont="1" applyFill="1" applyBorder="1" applyAlignment="1">
      <alignment horizontal="right" vertical="center"/>
    </xf>
    <xf numFmtId="176" fontId="11" fillId="3" borderId="59" xfId="0" applyNumberFormat="1" applyFont="1" applyFill="1" applyBorder="1" applyAlignment="1">
      <alignment vertical="center"/>
    </xf>
    <xf numFmtId="176" fontId="11" fillId="3" borderId="36" xfId="0" applyNumberFormat="1" applyFont="1" applyFill="1" applyBorder="1" applyAlignment="1">
      <alignment vertical="center"/>
    </xf>
    <xf numFmtId="176" fontId="11" fillId="3" borderId="37" xfId="0" applyNumberFormat="1" applyFont="1" applyFill="1" applyBorder="1" applyAlignment="1">
      <alignment vertical="center"/>
    </xf>
    <xf numFmtId="176" fontId="11" fillId="3" borderId="39" xfId="0" applyNumberFormat="1" applyFont="1" applyFill="1" applyBorder="1" applyAlignment="1">
      <alignment vertical="center"/>
    </xf>
    <xf numFmtId="3" fontId="11" fillId="3" borderId="60" xfId="0" applyNumberFormat="1" applyFont="1" applyFill="1" applyBorder="1" applyAlignment="1">
      <alignment vertical="center"/>
    </xf>
    <xf numFmtId="176" fontId="11" fillId="3" borderId="41" xfId="0" applyNumberFormat="1" applyFont="1" applyFill="1" applyBorder="1" applyAlignment="1">
      <alignment horizontal="right" vertical="center"/>
    </xf>
    <xf numFmtId="176" fontId="11" fillId="3" borderId="42" xfId="0" applyNumberFormat="1" applyFont="1" applyFill="1" applyBorder="1" applyAlignment="1">
      <alignment horizontal="right" vertical="center"/>
    </xf>
    <xf numFmtId="176" fontId="11" fillId="3" borderId="43" xfId="0" applyNumberFormat="1" applyFont="1" applyFill="1" applyBorder="1" applyAlignment="1">
      <alignment horizontal="right" vertical="center"/>
    </xf>
    <xf numFmtId="176" fontId="11" fillId="3" borderId="41" xfId="0" applyNumberFormat="1" applyFont="1" applyFill="1" applyBorder="1" applyAlignment="1">
      <alignment vertical="center"/>
    </xf>
    <xf numFmtId="176" fontId="11" fillId="3" borderId="42" xfId="0" applyNumberFormat="1" applyFont="1" applyFill="1" applyBorder="1" applyAlignment="1">
      <alignment vertical="center"/>
    </xf>
    <xf numFmtId="176" fontId="11" fillId="3" borderId="43" xfId="0" applyNumberFormat="1" applyFont="1" applyFill="1" applyBorder="1" applyAlignment="1">
      <alignment vertical="center"/>
    </xf>
    <xf numFmtId="176" fontId="11" fillId="3" borderId="46" xfId="0" applyNumberFormat="1" applyFont="1" applyFill="1" applyBorder="1" applyAlignment="1">
      <alignment vertical="center"/>
    </xf>
    <xf numFmtId="176" fontId="11" fillId="3" borderId="49" xfId="0" applyNumberFormat="1" applyFont="1" applyFill="1" applyBorder="1" applyAlignment="1">
      <alignment vertical="center"/>
    </xf>
    <xf numFmtId="0" fontId="4" fillId="3" borderId="56" xfId="0" applyFont="1" applyFill="1" applyBorder="1" applyAlignment="1">
      <alignment vertical="center"/>
    </xf>
    <xf numFmtId="176" fontId="11" fillId="0" borderId="0" xfId="12" applyNumberFormat="1" applyFont="1" applyFill="1" applyAlignment="1">
      <alignment vertical="center"/>
    </xf>
    <xf numFmtId="3" fontId="11" fillId="3" borderId="61" xfId="0" applyNumberFormat="1" applyFont="1" applyFill="1" applyBorder="1" applyAlignment="1">
      <alignment vertical="center"/>
    </xf>
    <xf numFmtId="176" fontId="11" fillId="3" borderId="46" xfId="0" applyNumberFormat="1" applyFont="1" applyFill="1" applyBorder="1" applyAlignment="1">
      <alignment horizontal="right" vertical="center"/>
    </xf>
    <xf numFmtId="176" fontId="11" fillId="3" borderId="47" xfId="0" applyNumberFormat="1" applyFont="1" applyFill="1" applyBorder="1" applyAlignment="1">
      <alignment horizontal="right" vertical="center"/>
    </xf>
    <xf numFmtId="176" fontId="11" fillId="3" borderId="48" xfId="0" applyNumberFormat="1" applyFont="1" applyFill="1" applyBorder="1" applyAlignment="1">
      <alignment horizontal="right" vertical="center"/>
    </xf>
    <xf numFmtId="176" fontId="11" fillId="3" borderId="47" xfId="0" applyNumberFormat="1" applyFont="1" applyFill="1" applyBorder="1" applyAlignment="1">
      <alignment vertical="center"/>
    </xf>
    <xf numFmtId="176" fontId="11" fillId="3" borderId="48" xfId="0" applyNumberFormat="1" applyFont="1" applyFill="1" applyBorder="1" applyAlignment="1">
      <alignment vertical="center"/>
    </xf>
    <xf numFmtId="176" fontId="11" fillId="3" borderId="16" xfId="0" applyNumberFormat="1" applyFont="1" applyFill="1" applyBorder="1" applyAlignment="1">
      <alignment vertical="center"/>
    </xf>
    <xf numFmtId="176" fontId="11" fillId="3" borderId="17" xfId="0" applyNumberFormat="1" applyFont="1" applyFill="1" applyBorder="1" applyAlignment="1">
      <alignment vertical="center"/>
    </xf>
    <xf numFmtId="3" fontId="11" fillId="3" borderId="62" xfId="0" applyNumberFormat="1" applyFont="1" applyFill="1" applyBorder="1" applyAlignment="1">
      <alignment vertical="center"/>
    </xf>
    <xf numFmtId="176" fontId="11" fillId="3" borderId="51" xfId="0" applyNumberFormat="1" applyFont="1" applyFill="1" applyBorder="1" applyAlignment="1">
      <alignment horizontal="right" vertical="center"/>
    </xf>
    <xf numFmtId="176" fontId="11" fillId="3" borderId="52" xfId="0" applyNumberFormat="1" applyFont="1" applyFill="1" applyBorder="1" applyAlignment="1">
      <alignment horizontal="right" vertical="center"/>
    </xf>
    <xf numFmtId="176" fontId="11" fillId="3" borderId="53" xfId="0" applyNumberFormat="1" applyFont="1" applyFill="1" applyBorder="1" applyAlignment="1">
      <alignment horizontal="right" vertical="center"/>
    </xf>
    <xf numFmtId="176" fontId="11" fillId="3" borderId="51" xfId="0" applyNumberFormat="1" applyFont="1" applyFill="1" applyBorder="1" applyAlignment="1">
      <alignment vertical="center"/>
    </xf>
    <xf numFmtId="176" fontId="11" fillId="3" borderId="52" xfId="0" applyNumberFormat="1" applyFont="1" applyFill="1" applyBorder="1" applyAlignment="1">
      <alignment vertical="center"/>
    </xf>
    <xf numFmtId="176" fontId="11" fillId="3" borderId="53" xfId="0" applyNumberFormat="1" applyFont="1" applyFill="1" applyBorder="1" applyAlignment="1">
      <alignment vertical="center"/>
    </xf>
    <xf numFmtId="176" fontId="11" fillId="3" borderId="54" xfId="0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63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top"/>
    </xf>
    <xf numFmtId="0" fontId="10" fillId="3" borderId="34" xfId="0" applyFont="1" applyFill="1" applyBorder="1" applyAlignment="1">
      <alignment horizontal="center" vertical="center"/>
    </xf>
    <xf numFmtId="0" fontId="10" fillId="3" borderId="64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 wrapText="1"/>
    </xf>
    <xf numFmtId="1" fontId="10" fillId="3" borderId="0" xfId="0" applyNumberFormat="1" applyFont="1" applyFill="1" applyAlignment="1">
      <alignment horizontal="left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0" fontId="10" fillId="3" borderId="65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66" xfId="0" applyFont="1" applyFill="1" applyBorder="1" applyAlignment="1">
      <alignment horizontal="center" vertical="center"/>
    </xf>
    <xf numFmtId="0" fontId="10" fillId="3" borderId="67" xfId="0" applyFont="1" applyFill="1" applyBorder="1" applyAlignment="1">
      <alignment horizontal="center" vertical="center"/>
    </xf>
    <xf numFmtId="0" fontId="10" fillId="3" borderId="68" xfId="0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177" fontId="17" fillId="3" borderId="2" xfId="0" applyNumberFormat="1" applyFont="1" applyFill="1" applyBorder="1" applyAlignment="1">
      <alignment vertical="center"/>
    </xf>
    <xf numFmtId="177" fontId="17" fillId="3" borderId="3" xfId="0" applyNumberFormat="1" applyFont="1" applyFill="1" applyBorder="1" applyAlignment="1">
      <alignment vertical="center"/>
    </xf>
    <xf numFmtId="177" fontId="17" fillId="3" borderId="4" xfId="0" applyNumberFormat="1" applyFont="1" applyFill="1" applyBorder="1" applyAlignment="1">
      <alignment vertical="center"/>
    </xf>
    <xf numFmtId="177" fontId="17" fillId="3" borderId="69" xfId="0" applyNumberFormat="1" applyFont="1" applyFill="1" applyBorder="1" applyAlignment="1">
      <alignment vertical="center"/>
    </xf>
    <xf numFmtId="177" fontId="17" fillId="3" borderId="70" xfId="0" applyNumberFormat="1" applyFont="1" applyFill="1" applyBorder="1" applyAlignment="1">
      <alignment vertical="center"/>
    </xf>
    <xf numFmtId="0" fontId="10" fillId="3" borderId="50" xfId="0" applyFont="1" applyFill="1" applyBorder="1" applyAlignment="1">
      <alignment horizontal="center" vertical="center"/>
    </xf>
    <xf numFmtId="177" fontId="17" fillId="3" borderId="51" xfId="0" applyNumberFormat="1" applyFont="1" applyFill="1" applyBorder="1" applyAlignment="1">
      <alignment vertical="center"/>
    </xf>
    <xf numFmtId="177" fontId="17" fillId="3" borderId="52" xfId="0" applyNumberFormat="1" applyFont="1" applyFill="1" applyBorder="1" applyAlignment="1">
      <alignment vertical="center"/>
    </xf>
    <xf numFmtId="177" fontId="17" fillId="3" borderId="53" xfId="0" applyNumberFormat="1" applyFont="1" applyFill="1" applyBorder="1" applyAlignment="1">
      <alignment vertical="center"/>
    </xf>
    <xf numFmtId="177" fontId="17" fillId="3" borderId="54" xfId="0" applyNumberFormat="1" applyFont="1" applyFill="1" applyBorder="1" applyAlignment="1">
      <alignment vertical="center"/>
    </xf>
    <xf numFmtId="0" fontId="16" fillId="3" borderId="71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center" vertical="center" textRotation="255"/>
    </xf>
    <xf numFmtId="0" fontId="10" fillId="3" borderId="3" xfId="0" applyFont="1" applyFill="1" applyBorder="1" applyAlignment="1">
      <alignment horizontal="center" vertical="center" textRotation="255"/>
    </xf>
    <xf numFmtId="0" fontId="10" fillId="3" borderId="4" xfId="0" applyFont="1" applyFill="1" applyBorder="1" applyAlignment="1">
      <alignment horizontal="center" vertical="center" textRotation="255"/>
    </xf>
    <xf numFmtId="0" fontId="10" fillId="3" borderId="69" xfId="0" applyFont="1" applyFill="1" applyBorder="1" applyAlignment="1">
      <alignment horizontal="center" vertical="center" textRotation="255"/>
    </xf>
    <xf numFmtId="0" fontId="10" fillId="3" borderId="72" xfId="0" applyFont="1" applyFill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0" fontId="10" fillId="3" borderId="60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16" fillId="3" borderId="71" xfId="0" applyFont="1" applyFill="1" applyBorder="1" applyAlignment="1">
      <alignment horizontal="left" vertical="top"/>
    </xf>
    <xf numFmtId="0" fontId="10" fillId="3" borderId="13" xfId="0" applyFont="1" applyFill="1" applyBorder="1" applyAlignment="1">
      <alignment horizontal="center" vertical="center" textRotation="255"/>
    </xf>
    <xf numFmtId="0" fontId="10" fillId="3" borderId="73" xfId="0" applyFont="1" applyFill="1" applyBorder="1" applyAlignment="1">
      <alignment horizontal="center" vertical="center" textRotation="255"/>
    </xf>
    <xf numFmtId="0" fontId="10" fillId="3" borderId="63" xfId="0" applyFont="1" applyFill="1" applyBorder="1" applyAlignment="1">
      <alignment horizontal="center" vertical="center" textRotation="255"/>
    </xf>
    <xf numFmtId="176" fontId="17" fillId="3" borderId="2" xfId="0" applyNumberFormat="1" applyFont="1" applyFill="1" applyBorder="1" applyAlignment="1">
      <alignment horizontal="right" vertical="center" indent="1"/>
    </xf>
    <xf numFmtId="176" fontId="17" fillId="3" borderId="3" xfId="0" applyNumberFormat="1" applyFont="1" applyFill="1" applyBorder="1" applyAlignment="1">
      <alignment horizontal="right" vertical="center" indent="1"/>
    </xf>
    <xf numFmtId="176" fontId="17" fillId="3" borderId="4" xfId="0" applyNumberFormat="1" applyFont="1" applyFill="1" applyBorder="1" applyAlignment="1">
      <alignment horizontal="right" vertical="center" indent="1"/>
    </xf>
    <xf numFmtId="176" fontId="17" fillId="3" borderId="69" xfId="0" applyNumberFormat="1" applyFont="1" applyFill="1" applyBorder="1" applyAlignment="1">
      <alignment horizontal="right" vertical="center" indent="1"/>
    </xf>
    <xf numFmtId="176" fontId="17" fillId="3" borderId="51" xfId="0" applyNumberFormat="1" applyFont="1" applyFill="1" applyBorder="1" applyAlignment="1">
      <alignment horizontal="right" vertical="center" indent="1"/>
    </xf>
    <xf numFmtId="176" fontId="17" fillId="3" borderId="52" xfId="0" applyNumberFormat="1" applyFont="1" applyFill="1" applyBorder="1" applyAlignment="1">
      <alignment horizontal="right" vertical="center" indent="1"/>
    </xf>
    <xf numFmtId="176" fontId="17" fillId="3" borderId="53" xfId="0" applyNumberFormat="1" applyFont="1" applyFill="1" applyBorder="1" applyAlignment="1">
      <alignment horizontal="right" vertical="center" indent="1"/>
    </xf>
    <xf numFmtId="176" fontId="17" fillId="3" borderId="54" xfId="0" applyNumberFormat="1" applyFont="1" applyFill="1" applyBorder="1" applyAlignment="1">
      <alignment horizontal="right" vertical="center" indent="1"/>
    </xf>
    <xf numFmtId="177" fontId="17" fillId="3" borderId="62" xfId="0" applyNumberFormat="1" applyFont="1" applyFill="1" applyBorder="1" applyAlignment="1">
      <alignment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3" borderId="73" xfId="0" applyFont="1" applyFill="1" applyBorder="1" applyAlignment="1">
      <alignment horizontal="center" vertical="center" textRotation="255"/>
    </xf>
    <xf numFmtId="0" fontId="9" fillId="3" borderId="76" xfId="0" applyFont="1" applyFill="1" applyBorder="1" applyAlignment="1">
      <alignment horizontal="center" vertical="center" textRotation="255"/>
    </xf>
    <xf numFmtId="0" fontId="9" fillId="3" borderId="38" xfId="0" applyFont="1" applyFill="1" applyBorder="1" applyAlignment="1">
      <alignment horizontal="center" vertical="center" textRotation="255"/>
    </xf>
    <xf numFmtId="0" fontId="9" fillId="3" borderId="7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77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63" xfId="0" applyFont="1" applyFill="1" applyBorder="1" applyAlignment="1">
      <alignment horizontal="center" vertical="center" textRotation="255"/>
    </xf>
    <xf numFmtId="0" fontId="5" fillId="3" borderId="0" xfId="0" applyFont="1" applyFill="1" applyAlignment="1">
      <alignment vertical="center"/>
    </xf>
    <xf numFmtId="0" fontId="9" fillId="0" borderId="78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 wrapText="1"/>
    </xf>
    <xf numFmtId="0" fontId="9" fillId="3" borderId="42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81" xfId="0" applyFont="1" applyFill="1" applyBorder="1" applyAlignment="1">
      <alignment horizontal="center" vertical="center"/>
    </xf>
    <xf numFmtId="0" fontId="9" fillId="3" borderId="82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83" xfId="0" applyFont="1" applyFill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3" borderId="86" xfId="0" applyFont="1" applyFill="1" applyBorder="1" applyAlignment="1">
      <alignment horizontal="center" vertical="center"/>
    </xf>
    <xf numFmtId="0" fontId="9" fillId="3" borderId="87" xfId="0" applyFont="1" applyFill="1" applyBorder="1" applyAlignment="1">
      <alignment horizontal="center" vertical="center"/>
    </xf>
    <xf numFmtId="0" fontId="9" fillId="3" borderId="67" xfId="0" applyFont="1" applyFill="1" applyBorder="1" applyAlignment="1">
      <alignment horizontal="center" vertical="center"/>
    </xf>
    <xf numFmtId="0" fontId="9" fillId="3" borderId="68" xfId="0" applyFont="1" applyFill="1" applyBorder="1" applyAlignment="1">
      <alignment horizontal="center" vertical="center"/>
    </xf>
    <xf numFmtId="0" fontId="9" fillId="3" borderId="88" xfId="0" applyFont="1" applyFill="1" applyBorder="1" applyAlignment="1">
      <alignment horizontal="center" vertical="center"/>
    </xf>
    <xf numFmtId="0" fontId="9" fillId="3" borderId="66" xfId="0" applyFont="1" applyFill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90" xfId="0" applyFont="1" applyBorder="1" applyAlignment="1">
      <alignment horizontal="center" vertical="center"/>
    </xf>
    <xf numFmtId="0" fontId="9" fillId="3" borderId="9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78" fontId="18" fillId="3" borderId="38" xfId="0" applyNumberFormat="1" applyFont="1" applyFill="1" applyBorder="1" applyAlignment="1">
      <alignment vertical="center"/>
    </xf>
    <xf numFmtId="178" fontId="18" fillId="3" borderId="34" xfId="0" applyNumberFormat="1" applyFont="1" applyFill="1" applyBorder="1" applyAlignment="1">
      <alignment vertical="center"/>
    </xf>
    <xf numFmtId="178" fontId="18" fillId="3" borderId="92" xfId="0" applyNumberFormat="1" applyFont="1" applyFill="1" applyBorder="1" applyAlignment="1">
      <alignment vertical="center"/>
    </xf>
    <xf numFmtId="178" fontId="18" fillId="3" borderId="33" xfId="0" applyNumberFormat="1" applyFont="1" applyFill="1" applyBorder="1" applyAlignment="1">
      <alignment vertical="center"/>
    </xf>
    <xf numFmtId="178" fontId="18" fillId="3" borderId="35" xfId="0" applyNumberFormat="1" applyFont="1" applyFill="1" applyBorder="1" applyAlignment="1">
      <alignment vertical="center"/>
    </xf>
    <xf numFmtId="178" fontId="18" fillId="3" borderId="63" xfId="0" applyNumberFormat="1" applyFont="1" applyFill="1" applyBorder="1" applyAlignment="1">
      <alignment vertical="center"/>
    </xf>
    <xf numFmtId="178" fontId="18" fillId="3" borderId="13" xfId="0" applyNumberFormat="1" applyFont="1" applyFill="1" applyBorder="1" applyAlignment="1">
      <alignment vertical="center"/>
    </xf>
    <xf numFmtId="176" fontId="18" fillId="3" borderId="44" xfId="12" applyNumberFormat="1" applyFont="1" applyFill="1" applyBorder="1" applyAlignment="1">
      <alignment vertical="center"/>
    </xf>
    <xf numFmtId="176" fontId="18" fillId="3" borderId="42" xfId="0" applyNumberFormat="1" applyFont="1" applyFill="1" applyBorder="1" applyAlignment="1">
      <alignment vertical="center"/>
    </xf>
    <xf numFmtId="176" fontId="18" fillId="3" borderId="80" xfId="0" applyNumberFormat="1" applyFont="1" applyFill="1" applyBorder="1" applyAlignment="1">
      <alignment vertical="center"/>
    </xf>
    <xf numFmtId="176" fontId="18" fillId="3" borderId="60" xfId="0" applyNumberFormat="1" applyFont="1" applyFill="1" applyBorder="1" applyAlignment="1">
      <alignment vertical="center"/>
    </xf>
    <xf numFmtId="176" fontId="18" fillId="3" borderId="41" xfId="0" applyNumberFormat="1" applyFont="1" applyFill="1" applyBorder="1" applyAlignment="1">
      <alignment vertical="center"/>
    </xf>
    <xf numFmtId="176" fontId="18" fillId="3" borderId="43" xfId="0" applyNumberFormat="1" applyFont="1" applyFill="1" applyBorder="1" applyAlignment="1">
      <alignment vertical="center"/>
    </xf>
    <xf numFmtId="176" fontId="18" fillId="3" borderId="46" xfId="0" applyNumberFormat="1" applyFont="1" applyFill="1" applyBorder="1" applyAlignment="1">
      <alignment vertical="center"/>
    </xf>
    <xf numFmtId="176" fontId="18" fillId="3" borderId="93" xfId="0" applyNumberFormat="1" applyFont="1" applyFill="1" applyBorder="1" applyAlignment="1">
      <alignment vertical="center"/>
    </xf>
    <xf numFmtId="176" fontId="18" fillId="3" borderId="65" xfId="0" applyNumberFormat="1" applyFont="1" applyFill="1" applyBorder="1" applyAlignment="1">
      <alignment vertical="center"/>
    </xf>
    <xf numFmtId="176" fontId="18" fillId="3" borderId="45" xfId="0" applyNumberFormat="1" applyFont="1" applyFill="1" applyBorder="1" applyAlignment="1">
      <alignment vertical="center"/>
    </xf>
    <xf numFmtId="178" fontId="18" fillId="3" borderId="44" xfId="0" applyNumberFormat="1" applyFont="1" applyFill="1" applyBorder="1" applyAlignment="1">
      <alignment vertical="center"/>
    </xf>
    <xf numFmtId="178" fontId="18" fillId="3" borderId="42" xfId="0" applyNumberFormat="1" applyFont="1" applyFill="1" applyBorder="1" applyAlignment="1">
      <alignment vertical="center"/>
    </xf>
    <xf numFmtId="178" fontId="18" fillId="3" borderId="80" xfId="0" applyNumberFormat="1" applyFont="1" applyFill="1" applyBorder="1" applyAlignment="1">
      <alignment vertical="center"/>
    </xf>
    <xf numFmtId="178" fontId="18" fillId="3" borderId="41" xfId="0" applyNumberFormat="1" applyFont="1" applyFill="1" applyBorder="1" applyAlignment="1">
      <alignment vertical="center"/>
    </xf>
    <xf numFmtId="178" fontId="18" fillId="3" borderId="43" xfId="0" applyNumberFormat="1" applyFont="1" applyFill="1" applyBorder="1" applyAlignment="1">
      <alignment vertical="center"/>
    </xf>
    <xf numFmtId="176" fontId="18" fillId="3" borderId="66" xfId="0" applyNumberFormat="1" applyFont="1" applyFill="1" applyBorder="1" applyAlignment="1">
      <alignment horizontal="right" vertical="center"/>
    </xf>
    <xf numFmtId="176" fontId="18" fillId="3" borderId="67" xfId="0" applyNumberFormat="1" applyFont="1" applyFill="1" applyBorder="1" applyAlignment="1">
      <alignment horizontal="right" vertical="center"/>
    </xf>
    <xf numFmtId="176" fontId="18" fillId="3" borderId="88" xfId="0" applyNumberFormat="1" applyFont="1" applyFill="1" applyBorder="1" applyAlignment="1">
      <alignment horizontal="right" vertical="center"/>
    </xf>
    <xf numFmtId="176" fontId="18" fillId="3" borderId="94" xfId="0" applyNumberFormat="1" applyFont="1" applyFill="1" applyBorder="1" applyAlignment="1">
      <alignment horizontal="right" vertical="center"/>
    </xf>
    <xf numFmtId="176" fontId="18" fillId="3" borderId="87" xfId="0" applyNumberFormat="1" applyFont="1" applyFill="1" applyBorder="1" applyAlignment="1">
      <alignment horizontal="right" vertical="center"/>
    </xf>
    <xf numFmtId="176" fontId="18" fillId="3" borderId="68" xfId="0" applyNumberFormat="1" applyFont="1" applyFill="1" applyBorder="1" applyAlignment="1">
      <alignment horizontal="right" vertical="center"/>
    </xf>
    <xf numFmtId="176" fontId="18" fillId="3" borderId="87" xfId="0" applyNumberFormat="1" applyFont="1" applyFill="1" applyBorder="1" applyAlignment="1">
      <alignment vertical="center"/>
    </xf>
    <xf numFmtId="176" fontId="18" fillId="3" borderId="88" xfId="0" applyNumberFormat="1" applyFont="1" applyFill="1" applyBorder="1" applyAlignment="1">
      <alignment vertical="center"/>
    </xf>
    <xf numFmtId="176" fontId="18" fillId="3" borderId="91" xfId="0" applyNumberFormat="1" applyFont="1" applyFill="1" applyBorder="1" applyAlignment="1">
      <alignment vertical="center"/>
    </xf>
    <xf numFmtId="176" fontId="18" fillId="3" borderId="27" xfId="0" applyNumberFormat="1" applyFont="1" applyFill="1" applyBorder="1" applyAlignment="1">
      <alignment vertical="center"/>
    </xf>
    <xf numFmtId="176" fontId="18" fillId="3" borderId="38" xfId="0" applyNumberFormat="1" applyFont="1" applyFill="1" applyBorder="1" applyAlignment="1">
      <alignment vertical="center"/>
    </xf>
    <xf numFmtId="176" fontId="18" fillId="3" borderId="34" xfId="0" applyNumberFormat="1" applyFont="1" applyFill="1" applyBorder="1" applyAlignment="1">
      <alignment vertical="center"/>
    </xf>
    <xf numFmtId="176" fontId="18" fillId="3" borderId="92" xfId="0" applyNumberFormat="1" applyFont="1" applyFill="1" applyBorder="1" applyAlignment="1">
      <alignment vertical="center"/>
    </xf>
    <xf numFmtId="176" fontId="18" fillId="3" borderId="64" xfId="0" applyNumberFormat="1" applyFont="1" applyFill="1" applyBorder="1" applyAlignment="1">
      <alignment vertical="center"/>
    </xf>
    <xf numFmtId="176" fontId="18" fillId="3" borderId="33" xfId="0" applyNumberFormat="1" applyFont="1" applyFill="1" applyBorder="1" applyAlignment="1">
      <alignment vertical="center"/>
    </xf>
    <xf numFmtId="176" fontId="18" fillId="3" borderId="35" xfId="0" applyNumberFormat="1" applyFont="1" applyFill="1" applyBorder="1" applyAlignment="1">
      <alignment vertical="center"/>
    </xf>
    <xf numFmtId="0" fontId="19" fillId="3" borderId="95" xfId="0" applyFont="1" applyFill="1" applyBorder="1" applyAlignment="1">
      <alignment horizontal="right" vertical="center" indent="1"/>
    </xf>
    <xf numFmtId="0" fontId="19" fillId="3" borderId="96" xfId="0" applyFont="1" applyFill="1" applyBorder="1" applyAlignment="1">
      <alignment horizontal="right" vertical="center" indent="1"/>
    </xf>
    <xf numFmtId="0" fontId="19" fillId="3" borderId="97" xfId="0" applyFont="1" applyFill="1" applyBorder="1" applyAlignment="1">
      <alignment horizontal="right" vertical="center" indent="1"/>
    </xf>
    <xf numFmtId="176" fontId="18" fillId="3" borderId="63" xfId="0" applyNumberFormat="1" applyFont="1" applyFill="1" applyBorder="1" applyAlignment="1">
      <alignment vertical="center"/>
    </xf>
    <xf numFmtId="176" fontId="18" fillId="3" borderId="13" xfId="0" applyNumberFormat="1" applyFont="1" applyFill="1" applyBorder="1" applyAlignment="1">
      <alignment vertical="center"/>
    </xf>
    <xf numFmtId="0" fontId="18" fillId="3" borderId="98" xfId="0" applyFont="1" applyFill="1" applyBorder="1" applyAlignment="1">
      <alignment horizontal="right" vertical="center" indent="1"/>
    </xf>
    <xf numFmtId="0" fontId="20" fillId="3" borderId="99" xfId="0" applyFont="1" applyFill="1" applyBorder="1" applyAlignment="1">
      <alignment horizontal="right" vertical="center" indent="1"/>
    </xf>
    <xf numFmtId="0" fontId="20" fillId="3" borderId="100" xfId="0" applyFont="1" applyFill="1" applyBorder="1" applyAlignment="1">
      <alignment horizontal="right" vertical="center" indent="1"/>
    </xf>
    <xf numFmtId="0" fontId="20" fillId="3" borderId="101" xfId="0" applyFont="1" applyFill="1" applyBorder="1" applyAlignment="1">
      <alignment horizontal="right" vertical="center" indent="1"/>
    </xf>
    <xf numFmtId="0" fontId="21" fillId="3" borderId="43" xfId="0" applyFont="1" applyFill="1" applyBorder="1" applyAlignment="1">
      <alignment horizontal="center" vertical="center"/>
    </xf>
    <xf numFmtId="176" fontId="20" fillId="3" borderId="41" xfId="0" applyNumberFormat="1" applyFont="1" applyFill="1" applyBorder="1" applyAlignment="1">
      <alignment vertical="center"/>
    </xf>
    <xf numFmtId="176" fontId="20" fillId="3" borderId="80" xfId="0" applyNumberFormat="1" applyFont="1" applyFill="1" applyBorder="1" applyAlignment="1">
      <alignment vertical="center"/>
    </xf>
    <xf numFmtId="176" fontId="20" fillId="3" borderId="83" xfId="0" applyNumberFormat="1" applyFont="1" applyFill="1" applyBorder="1" applyAlignment="1">
      <alignment vertical="center"/>
    </xf>
    <xf numFmtId="176" fontId="20" fillId="3" borderId="40" xfId="0" applyNumberFormat="1" applyFont="1" applyFill="1" applyBorder="1" applyAlignment="1">
      <alignment vertical="center"/>
    </xf>
    <xf numFmtId="0" fontId="20" fillId="3" borderId="102" xfId="0" applyFont="1" applyFill="1" applyBorder="1" applyAlignment="1">
      <alignment horizontal="right" vertical="center" indent="1"/>
    </xf>
    <xf numFmtId="176" fontId="18" fillId="3" borderId="66" xfId="0" applyNumberFormat="1" applyFont="1" applyFill="1" applyBorder="1" applyAlignment="1">
      <alignment vertical="center"/>
    </xf>
    <xf numFmtId="176" fontId="18" fillId="3" borderId="67" xfId="0" applyNumberFormat="1" applyFont="1" applyFill="1" applyBorder="1" applyAlignment="1">
      <alignment vertical="center"/>
    </xf>
    <xf numFmtId="176" fontId="18" fillId="3" borderId="94" xfId="0" applyNumberFormat="1" applyFont="1" applyFill="1" applyBorder="1" applyAlignment="1">
      <alignment vertical="center"/>
    </xf>
    <xf numFmtId="176" fontId="18" fillId="3" borderId="68" xfId="0" applyNumberFormat="1" applyFont="1" applyFill="1" applyBorder="1" applyAlignment="1">
      <alignment vertical="center"/>
    </xf>
    <xf numFmtId="0" fontId="20" fillId="3" borderId="103" xfId="0" applyFont="1" applyFill="1" applyBorder="1" applyAlignment="1">
      <alignment horizontal="right" vertical="center" indent="1"/>
    </xf>
    <xf numFmtId="0" fontId="20" fillId="3" borderId="104" xfId="0" applyFont="1" applyFill="1" applyBorder="1" applyAlignment="1">
      <alignment horizontal="right" vertical="center" indent="1"/>
    </xf>
    <xf numFmtId="0" fontId="20" fillId="3" borderId="105" xfId="0" applyFont="1" applyFill="1" applyBorder="1" applyAlignment="1">
      <alignment horizontal="right" vertical="center" indent="1"/>
    </xf>
    <xf numFmtId="0" fontId="21" fillId="3" borderId="68" xfId="0" applyFont="1" applyFill="1" applyBorder="1" applyAlignment="1">
      <alignment horizontal="center" vertical="center"/>
    </xf>
    <xf numFmtId="176" fontId="20" fillId="3" borderId="87" xfId="0" applyNumberFormat="1" applyFont="1" applyFill="1" applyBorder="1" applyAlignment="1">
      <alignment vertical="center"/>
    </xf>
    <xf numFmtId="176" fontId="20" fillId="3" borderId="88" xfId="0" applyNumberFormat="1" applyFont="1" applyFill="1" applyBorder="1" applyAlignment="1">
      <alignment vertical="center"/>
    </xf>
    <xf numFmtId="176" fontId="20" fillId="3" borderId="91" xfId="0" applyNumberFormat="1" applyFont="1" applyFill="1" applyBorder="1" applyAlignment="1">
      <alignment vertical="center"/>
    </xf>
    <xf numFmtId="176" fontId="20" fillId="3" borderId="27" xfId="0" applyNumberFormat="1" applyFont="1" applyFill="1" applyBorder="1" applyAlignment="1">
      <alignment vertical="center"/>
    </xf>
    <xf numFmtId="0" fontId="20" fillId="3" borderId="106" xfId="0" applyFont="1" applyFill="1" applyBorder="1" applyAlignment="1">
      <alignment horizontal="right" vertical="center" indent="1"/>
    </xf>
    <xf numFmtId="176" fontId="9" fillId="3" borderId="0" xfId="0" applyNumberFormat="1" applyFont="1" applyFill="1" applyAlignment="1">
      <alignment horizontal="right" vertical="center" indent="1"/>
    </xf>
    <xf numFmtId="0" fontId="9" fillId="3" borderId="0" xfId="0" applyFont="1" applyFill="1" applyAlignment="1">
      <alignment horizontal="right" vertical="center" indent="1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1" fontId="24" fillId="3" borderId="107" xfId="0" applyNumberFormat="1" applyFont="1" applyFill="1" applyBorder="1" applyAlignment="1">
      <alignment horizontal="center" vertical="center"/>
    </xf>
    <xf numFmtId="1" fontId="24" fillId="3" borderId="108" xfId="0" applyNumberFormat="1" applyFont="1" applyFill="1" applyBorder="1" applyAlignment="1">
      <alignment horizontal="center" vertical="center"/>
    </xf>
    <xf numFmtId="1" fontId="24" fillId="3" borderId="109" xfId="0" applyNumberFormat="1" applyFont="1" applyFill="1" applyBorder="1" applyAlignment="1">
      <alignment horizontal="center" vertical="center"/>
    </xf>
    <xf numFmtId="1" fontId="24" fillId="3" borderId="18" xfId="0" applyNumberFormat="1" applyFont="1" applyFill="1" applyBorder="1" applyAlignment="1">
      <alignment horizontal="center" vertical="center" textRotation="255"/>
    </xf>
    <xf numFmtId="1" fontId="24" fillId="3" borderId="20" xfId="0" applyNumberFormat="1" applyFont="1" applyFill="1" applyBorder="1" applyAlignment="1">
      <alignment horizontal="center" vertical="center" textRotation="255"/>
    </xf>
    <xf numFmtId="1" fontId="24" fillId="3" borderId="21" xfId="0" applyNumberFormat="1" applyFont="1" applyFill="1" applyBorder="1" applyAlignment="1">
      <alignment horizontal="center" vertical="center" textRotation="255"/>
    </xf>
    <xf numFmtId="1" fontId="24" fillId="3" borderId="110" xfId="0" applyNumberFormat="1" applyFont="1" applyFill="1" applyBorder="1" applyAlignment="1">
      <alignment horizontal="center" vertical="center"/>
    </xf>
    <xf numFmtId="1" fontId="24" fillId="3" borderId="111" xfId="0" applyNumberFormat="1" applyFont="1" applyFill="1" applyBorder="1" applyAlignment="1">
      <alignment horizontal="center" vertical="center"/>
    </xf>
    <xf numFmtId="1" fontId="24" fillId="3" borderId="112" xfId="0" applyNumberFormat="1" applyFont="1" applyFill="1" applyBorder="1" applyAlignment="1">
      <alignment horizontal="center" vertical="center"/>
    </xf>
    <xf numFmtId="1" fontId="24" fillId="3" borderId="69" xfId="0" applyNumberFormat="1" applyFont="1" applyFill="1" applyBorder="1" applyAlignment="1">
      <alignment horizontal="left" vertical="center"/>
    </xf>
    <xf numFmtId="1" fontId="28" fillId="3" borderId="69" xfId="0" applyNumberFormat="1" applyFont="1" applyFill="1" applyBorder="1" applyAlignment="1">
      <alignment horizontal="left" vertical="center" shrinkToFit="1"/>
    </xf>
    <xf numFmtId="1" fontId="24" fillId="3" borderId="12" xfId="0" applyNumberFormat="1" applyFont="1" applyFill="1" applyBorder="1" applyAlignment="1">
      <alignment horizontal="left" vertical="center"/>
    </xf>
    <xf numFmtId="1" fontId="24" fillId="3" borderId="12" xfId="0" applyNumberFormat="1" applyFont="1" applyFill="1" applyBorder="1" applyAlignment="1">
      <alignment horizontal="center" vertical="center"/>
    </xf>
    <xf numFmtId="1" fontId="10" fillId="3" borderId="56" xfId="0" applyNumberFormat="1" applyFont="1" applyFill="1" applyBorder="1" applyAlignment="1">
      <alignment horizontal="left" vertical="center"/>
    </xf>
    <xf numFmtId="0" fontId="29" fillId="3" borderId="0" xfId="0" applyFont="1" applyFill="1" applyAlignment="1">
      <alignment vertical="center"/>
    </xf>
    <xf numFmtId="1" fontId="24" fillId="3" borderId="55" xfId="0" applyNumberFormat="1" applyFont="1" applyFill="1" applyBorder="1" applyAlignment="1">
      <alignment horizontal="distributed" vertical="center" indent="15"/>
    </xf>
    <xf numFmtId="1" fontId="24" fillId="3" borderId="55" xfId="0" applyNumberFormat="1" applyFont="1" applyFill="1" applyBorder="1" applyAlignment="1">
      <alignment horizontal="center" vertical="center"/>
    </xf>
    <xf numFmtId="3" fontId="28" fillId="3" borderId="69" xfId="0" applyNumberFormat="1" applyFont="1" applyFill="1" applyBorder="1" applyAlignment="1" applyProtection="1">
      <alignment vertical="center" shrinkToFit="1"/>
      <protection locked="0"/>
    </xf>
    <xf numFmtId="3" fontId="28" fillId="3" borderId="12" xfId="0" applyNumberFormat="1" applyFont="1" applyFill="1" applyBorder="1" applyAlignment="1" applyProtection="1">
      <alignment vertical="center" shrinkToFit="1"/>
      <protection locked="0"/>
    </xf>
    <xf numFmtId="3" fontId="28" fillId="3" borderId="12" xfId="0" applyNumberFormat="1" applyFont="1" applyFill="1" applyBorder="1" applyAlignment="1">
      <alignment vertical="center" shrinkToFit="1"/>
    </xf>
    <xf numFmtId="3" fontId="28" fillId="3" borderId="13" xfId="0" applyNumberFormat="1" applyFont="1" applyFill="1" applyBorder="1" applyAlignment="1">
      <alignment vertical="center" shrinkToFit="1"/>
    </xf>
    <xf numFmtId="1" fontId="24" fillId="3" borderId="113" xfId="0" applyNumberFormat="1" applyFont="1" applyFill="1" applyBorder="1" applyAlignment="1">
      <alignment horizontal="distributed" vertical="center" indent="15"/>
    </xf>
    <xf numFmtId="1" fontId="24" fillId="3" borderId="114" xfId="0" applyNumberFormat="1" applyFont="1" applyFill="1" applyBorder="1" applyAlignment="1">
      <alignment horizontal="center" vertical="center"/>
    </xf>
    <xf numFmtId="1" fontId="24" fillId="3" borderId="65" xfId="0" applyNumberFormat="1" applyFont="1" applyFill="1" applyBorder="1" applyAlignment="1">
      <alignment horizontal="center" vertical="center"/>
    </xf>
    <xf numFmtId="3" fontId="28" fillId="3" borderId="49" xfId="0" applyNumberFormat="1" applyFont="1" applyFill="1" applyBorder="1" applyAlignment="1" applyProtection="1">
      <alignment vertical="center" shrinkToFit="1"/>
      <protection locked="0"/>
    </xf>
    <xf numFmtId="3" fontId="28" fillId="3" borderId="65" xfId="0" applyNumberFormat="1" applyFont="1" applyFill="1" applyBorder="1" applyAlignment="1" applyProtection="1">
      <alignment vertical="center" shrinkToFit="1"/>
      <protection locked="0"/>
    </xf>
    <xf numFmtId="3" fontId="28" fillId="3" borderId="65" xfId="0" applyNumberFormat="1" applyFont="1" applyFill="1" applyBorder="1" applyAlignment="1">
      <alignment vertical="center" shrinkToFit="1"/>
    </xf>
    <xf numFmtId="1" fontId="24" fillId="3" borderId="113" xfId="0" applyNumberFormat="1" applyFont="1" applyFill="1" applyBorder="1" applyAlignment="1">
      <alignment horizontal="center" vertical="center"/>
    </xf>
    <xf numFmtId="1" fontId="24" fillId="3" borderId="114" xfId="0" applyNumberFormat="1" applyFont="1" applyFill="1" applyBorder="1" applyAlignment="1">
      <alignment horizontal="distributed" vertical="center" indent="15"/>
    </xf>
    <xf numFmtId="1" fontId="24" fillId="3" borderId="27" xfId="0" applyNumberFormat="1" applyFont="1" applyFill="1" applyBorder="1" applyAlignment="1">
      <alignment horizontal="center" vertical="center"/>
    </xf>
    <xf numFmtId="3" fontId="28" fillId="3" borderId="66" xfId="0" applyNumberFormat="1" applyFont="1" applyFill="1" applyBorder="1" applyAlignment="1">
      <alignment vertical="center" shrinkToFit="1"/>
    </xf>
    <xf numFmtId="3" fontId="28" fillId="3" borderId="91" xfId="0" applyNumberFormat="1" applyFont="1" applyFill="1" applyBorder="1" applyAlignment="1">
      <alignment vertical="center" shrinkToFit="1"/>
    </xf>
    <xf numFmtId="1" fontId="24" fillId="3" borderId="18" xfId="0" applyNumberFormat="1" applyFont="1" applyFill="1" applyBorder="1" applyAlignment="1">
      <alignment horizontal="center" vertical="center"/>
    </xf>
    <xf numFmtId="1" fontId="24" fillId="3" borderId="20" xfId="0" applyNumberFormat="1" applyFont="1" applyFill="1" applyBorder="1" applyAlignment="1">
      <alignment horizontal="center" vertical="center"/>
    </xf>
    <xf numFmtId="1" fontId="24" fillId="3" borderId="21" xfId="0" applyNumberFormat="1" applyFont="1" applyFill="1" applyBorder="1" applyAlignment="1">
      <alignment horizontal="center" vertical="center"/>
    </xf>
    <xf numFmtId="3" fontId="28" fillId="3" borderId="22" xfId="0" applyNumberFormat="1" applyFont="1" applyFill="1" applyBorder="1" applyAlignment="1">
      <alignment vertical="center" shrinkToFit="1"/>
    </xf>
    <xf numFmtId="3" fontId="28" fillId="3" borderId="26" xfId="0" applyNumberFormat="1" applyFont="1" applyFill="1" applyBorder="1" applyAlignment="1">
      <alignment vertical="center" shrinkToFit="1"/>
    </xf>
    <xf numFmtId="0" fontId="30" fillId="2" borderId="0" xfId="0" applyFont="1" applyFill="1"/>
    <xf numFmtId="0" fontId="30" fillId="2" borderId="0" xfId="0" applyFont="1" applyFill="1" applyAlignment="1">
      <alignment vertical="center"/>
    </xf>
    <xf numFmtId="0" fontId="30" fillId="3" borderId="0" xfId="0" applyFont="1" applyFill="1"/>
    <xf numFmtId="0" fontId="30" fillId="3" borderId="0" xfId="0" applyFont="1" applyFill="1" applyAlignment="1">
      <alignment vertical="center"/>
    </xf>
    <xf numFmtId="1" fontId="24" fillId="3" borderId="115" xfId="0" applyNumberFormat="1" applyFont="1" applyFill="1" applyBorder="1" applyAlignment="1">
      <alignment horizontal="center" vertical="center"/>
    </xf>
    <xf numFmtId="1" fontId="24" fillId="3" borderId="116" xfId="0" applyNumberFormat="1" applyFont="1" applyFill="1" applyBorder="1" applyAlignment="1">
      <alignment horizontal="center" vertical="center"/>
    </xf>
    <xf numFmtId="1" fontId="24" fillId="3" borderId="10" xfId="0" applyNumberFormat="1" applyFont="1" applyFill="1" applyBorder="1" applyAlignment="1">
      <alignment horizontal="center" vertical="center" textRotation="255"/>
    </xf>
    <xf numFmtId="1" fontId="24" fillId="3" borderId="11" xfId="0" applyNumberFormat="1" applyFont="1" applyFill="1" applyBorder="1" applyAlignment="1">
      <alignment horizontal="center" vertical="center" textRotation="255"/>
    </xf>
    <xf numFmtId="1" fontId="24" fillId="3" borderId="12" xfId="0" applyNumberFormat="1" applyFont="1" applyFill="1" applyBorder="1" applyAlignment="1">
      <alignment horizontal="center" vertical="center" textRotation="255"/>
    </xf>
    <xf numFmtId="0" fontId="10" fillId="3" borderId="0" xfId="0" applyFont="1" applyFill="1"/>
    <xf numFmtId="1" fontId="24" fillId="3" borderId="33" xfId="0" applyNumberFormat="1" applyFont="1" applyFill="1" applyBorder="1" applyAlignment="1">
      <alignment horizontal="center" vertical="center"/>
    </xf>
    <xf numFmtId="1" fontId="24" fillId="3" borderId="34" xfId="0" applyNumberFormat="1" applyFont="1" applyFill="1" applyBorder="1" applyAlignment="1">
      <alignment horizontal="center" vertical="center"/>
    </xf>
    <xf numFmtId="1" fontId="24" fillId="3" borderId="70" xfId="0" applyNumberFormat="1" applyFont="1" applyFill="1" applyBorder="1" applyAlignment="1">
      <alignment horizontal="center" vertical="center"/>
    </xf>
    <xf numFmtId="1" fontId="24" fillId="3" borderId="69" xfId="0" applyNumberFormat="1" applyFont="1" applyFill="1" applyBorder="1" applyAlignment="1">
      <alignment horizontal="center" vertical="center"/>
    </xf>
    <xf numFmtId="0" fontId="5" fillId="3" borderId="0" xfId="0" applyFont="1" applyFill="1"/>
    <xf numFmtId="1" fontId="24" fillId="3" borderId="87" xfId="0" applyNumberFormat="1" applyFont="1" applyFill="1" applyBorder="1" applyAlignment="1">
      <alignment horizontal="center" vertical="center"/>
    </xf>
    <xf numFmtId="1" fontId="24" fillId="3" borderId="67" xfId="0" applyNumberFormat="1" applyFont="1" applyFill="1" applyBorder="1" applyAlignment="1">
      <alignment horizontal="center" vertical="center"/>
    </xf>
    <xf numFmtId="1" fontId="24" fillId="3" borderId="117" xfId="0" applyNumberFormat="1" applyFont="1" applyFill="1" applyBorder="1" applyAlignment="1">
      <alignment horizontal="center" vertical="center"/>
    </xf>
    <xf numFmtId="1" fontId="24" fillId="3" borderId="22" xfId="0" applyNumberFormat="1" applyFont="1" applyFill="1" applyBorder="1" applyAlignment="1">
      <alignment horizontal="center" vertical="center"/>
    </xf>
    <xf numFmtId="1" fontId="24" fillId="3" borderId="26" xfId="0" applyNumberFormat="1" applyFont="1" applyFill="1" applyBorder="1" applyAlignment="1">
      <alignment horizontal="center" vertical="center"/>
    </xf>
    <xf numFmtId="178" fontId="31" fillId="3" borderId="18" xfId="0" applyNumberFormat="1" applyFont="1" applyFill="1" applyBorder="1" applyAlignment="1" applyProtection="1">
      <alignment horizontal="right" vertical="center"/>
      <protection locked="0"/>
    </xf>
    <xf numFmtId="176" fontId="31" fillId="3" borderId="31" xfId="0" applyNumberFormat="1" applyFont="1" applyFill="1" applyBorder="1" applyAlignment="1" applyProtection="1">
      <alignment horizontal="right" vertical="center"/>
      <protection locked="0"/>
    </xf>
    <xf numFmtId="178" fontId="31" fillId="3" borderId="57" xfId="0" applyNumberFormat="1" applyFont="1" applyFill="1" applyBorder="1" applyAlignment="1" applyProtection="1">
      <alignment horizontal="right" vertical="center"/>
      <protection locked="0"/>
    </xf>
    <xf numFmtId="178" fontId="31" fillId="3" borderId="20" xfId="0" applyNumberFormat="1" applyFont="1" applyFill="1" applyBorder="1" applyAlignment="1">
      <alignment horizontal="right" vertical="center"/>
    </xf>
    <xf numFmtId="176" fontId="31" fillId="3" borderId="21" xfId="0" applyNumberFormat="1" applyFont="1" applyFill="1" applyBorder="1" applyAlignment="1" applyProtection="1">
      <alignment horizontal="right" vertical="center"/>
      <protection locked="0"/>
    </xf>
    <xf numFmtId="178" fontId="31" fillId="3" borderId="117" xfId="0" applyNumberFormat="1" applyFont="1" applyFill="1" applyBorder="1" applyAlignment="1" applyProtection="1">
      <alignment horizontal="right" vertical="center"/>
      <protection locked="0"/>
    </xf>
    <xf numFmtId="176" fontId="31" fillId="3" borderId="26" xfId="0" applyNumberFormat="1" applyFont="1" applyFill="1" applyBorder="1" applyAlignment="1" applyProtection="1">
      <alignment horizontal="right" vertical="center"/>
      <protection locked="0"/>
    </xf>
    <xf numFmtId="1" fontId="24" fillId="3" borderId="18" xfId="0" applyNumberFormat="1" applyFont="1" applyFill="1" applyBorder="1" applyAlignment="1">
      <alignment horizontal="center" vertical="center" wrapText="1" shrinkToFit="1"/>
    </xf>
    <xf numFmtId="1" fontId="24" fillId="3" borderId="21" xfId="0" applyNumberFormat="1" applyFont="1" applyFill="1" applyBorder="1" applyAlignment="1">
      <alignment horizontal="center" vertical="center" wrapText="1" shrinkToFit="1"/>
    </xf>
    <xf numFmtId="1" fontId="10" fillId="3" borderId="18" xfId="0" applyNumberFormat="1" applyFont="1" applyFill="1" applyBorder="1" applyAlignment="1">
      <alignment horizontal="center" vertical="center" wrapText="1"/>
    </xf>
    <xf numFmtId="1" fontId="10" fillId="3" borderId="21" xfId="0" applyNumberFormat="1" applyFont="1" applyFill="1" applyBorder="1" applyAlignment="1">
      <alignment horizontal="center" vertical="center"/>
    </xf>
    <xf numFmtId="178" fontId="31" fillId="3" borderId="18" xfId="0" applyNumberFormat="1" applyFont="1" applyFill="1" applyBorder="1" applyAlignment="1">
      <alignment horizontal="right" vertical="center"/>
    </xf>
    <xf numFmtId="1" fontId="31" fillId="3" borderId="31" xfId="0" applyNumberFormat="1" applyFont="1" applyFill="1" applyBorder="1" applyAlignment="1">
      <alignment horizontal="right" vertical="center"/>
    </xf>
    <xf numFmtId="178" fontId="31" fillId="3" borderId="57" xfId="0" applyNumberFormat="1" applyFont="1" applyFill="1" applyBorder="1" applyAlignment="1">
      <alignment horizontal="right" vertical="center"/>
    </xf>
    <xf numFmtId="1" fontId="31" fillId="3" borderId="21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vertical="center" shrinkToFit="1"/>
    </xf>
    <xf numFmtId="1" fontId="24" fillId="3" borderId="1" xfId="0" applyNumberFormat="1" applyFont="1" applyFill="1" applyBorder="1" applyAlignment="1">
      <alignment horizontal="center" vertical="center"/>
    </xf>
    <xf numFmtId="1" fontId="32" fillId="3" borderId="73" xfId="0" applyNumberFormat="1" applyFont="1" applyFill="1" applyBorder="1" applyAlignment="1">
      <alignment horizontal="center" vertical="center" wrapText="1" shrinkToFit="1"/>
    </xf>
    <xf numFmtId="1" fontId="32" fillId="3" borderId="76" xfId="0" applyNumberFormat="1" applyFont="1" applyFill="1" applyBorder="1" applyAlignment="1">
      <alignment horizontal="center" vertical="center" shrinkToFit="1"/>
    </xf>
    <xf numFmtId="1" fontId="32" fillId="3" borderId="63" xfId="0" applyNumberFormat="1" applyFont="1" applyFill="1" applyBorder="1" applyAlignment="1">
      <alignment horizontal="center" vertical="center" shrinkToFit="1"/>
    </xf>
    <xf numFmtId="1" fontId="32" fillId="3" borderId="33" xfId="0" applyNumberFormat="1" applyFont="1" applyFill="1" applyBorder="1" applyAlignment="1">
      <alignment horizontal="center" vertical="center" wrapText="1" shrinkToFit="1"/>
    </xf>
    <xf numFmtId="1" fontId="32" fillId="3" borderId="35" xfId="0" applyNumberFormat="1" applyFont="1" applyFill="1" applyBorder="1" applyAlignment="1">
      <alignment horizontal="center" vertical="center" shrinkToFit="1"/>
    </xf>
    <xf numFmtId="1" fontId="32" fillId="3" borderId="38" xfId="0" applyNumberFormat="1" applyFont="1" applyFill="1" applyBorder="1" applyAlignment="1">
      <alignment horizontal="center" vertical="center"/>
    </xf>
    <xf numFmtId="1" fontId="32" fillId="3" borderId="35" xfId="0" applyNumberFormat="1" applyFont="1" applyFill="1" applyBorder="1" applyAlignment="1">
      <alignment horizontal="center" vertical="center"/>
    </xf>
    <xf numFmtId="1" fontId="24" fillId="3" borderId="14" xfId="0" applyNumberFormat="1" applyFont="1" applyFill="1" applyBorder="1" applyAlignment="1">
      <alignment horizontal="center" vertical="center"/>
    </xf>
    <xf numFmtId="1" fontId="32" fillId="3" borderId="41" xfId="0" applyNumberFormat="1" applyFont="1" applyFill="1" applyBorder="1" applyAlignment="1">
      <alignment horizontal="center" vertical="center"/>
    </xf>
    <xf numFmtId="1" fontId="32" fillId="3" borderId="42" xfId="0" applyNumberFormat="1" applyFont="1" applyFill="1" applyBorder="1" applyAlignment="1">
      <alignment horizontal="center" vertical="center"/>
    </xf>
    <xf numFmtId="1" fontId="32" fillId="3" borderId="43" xfId="0" applyNumberFormat="1" applyFont="1" applyFill="1" applyBorder="1" applyAlignment="1">
      <alignment horizontal="center" vertical="center"/>
    </xf>
    <xf numFmtId="1" fontId="32" fillId="3" borderId="44" xfId="0" applyNumberFormat="1" applyFont="1" applyFill="1" applyBorder="1" applyAlignment="1">
      <alignment horizontal="center" vertical="center"/>
    </xf>
    <xf numFmtId="1" fontId="24" fillId="3" borderId="28" xfId="0" applyNumberFormat="1" applyFont="1" applyFill="1" applyBorder="1" applyAlignment="1">
      <alignment horizontal="center" vertical="center"/>
    </xf>
    <xf numFmtId="1" fontId="32" fillId="3" borderId="87" xfId="0" applyNumberFormat="1" applyFont="1" applyFill="1" applyBorder="1" applyAlignment="1">
      <alignment horizontal="center" vertical="center"/>
    </xf>
    <xf numFmtId="1" fontId="32" fillId="3" borderId="67" xfId="0" applyNumberFormat="1" applyFont="1" applyFill="1" applyBorder="1" applyAlignment="1">
      <alignment horizontal="center" vertical="center"/>
    </xf>
    <xf numFmtId="1" fontId="32" fillId="3" borderId="68" xfId="0" applyNumberFormat="1" applyFont="1" applyFill="1" applyBorder="1" applyAlignment="1">
      <alignment horizontal="center" vertical="center"/>
    </xf>
    <xf numFmtId="1" fontId="32" fillId="3" borderId="66" xfId="0" applyNumberFormat="1" applyFont="1" applyFill="1" applyBorder="1" applyAlignment="1">
      <alignment horizontal="center" vertical="center"/>
    </xf>
    <xf numFmtId="0" fontId="30" fillId="3" borderId="0" xfId="0" applyFont="1" applyFill="1" applyAlignment="1">
      <alignment vertical="center" shrinkToFit="1"/>
    </xf>
    <xf numFmtId="1" fontId="32" fillId="3" borderId="32" xfId="0" applyNumberFormat="1" applyFont="1" applyFill="1" applyBorder="1" applyAlignment="1">
      <alignment horizontal="center" vertical="center" shrinkToFit="1"/>
    </xf>
    <xf numFmtId="38" fontId="28" fillId="3" borderId="59" xfId="11" applyFont="1" applyFill="1" applyBorder="1" applyAlignment="1" applyProtection="1">
      <alignment vertical="center" shrinkToFit="1"/>
      <protection locked="0"/>
    </xf>
    <xf numFmtId="38" fontId="28" fillId="3" borderId="36" xfId="11" applyFont="1" applyFill="1" applyBorder="1" applyAlignment="1" applyProtection="1">
      <alignment vertical="center" shrinkToFit="1"/>
      <protection locked="0"/>
    </xf>
    <xf numFmtId="38" fontId="28" fillId="3" borderId="37" xfId="11" applyFont="1" applyFill="1" applyBorder="1" applyAlignment="1" applyProtection="1">
      <alignment vertical="center" shrinkToFit="1"/>
    </xf>
    <xf numFmtId="38" fontId="28" fillId="3" borderId="37" xfId="11" applyFont="1" applyFill="1" applyBorder="1" applyAlignment="1" applyProtection="1">
      <alignment vertical="center" shrinkToFit="1"/>
      <protection locked="0"/>
    </xf>
    <xf numFmtId="38" fontId="28" fillId="3" borderId="39" xfId="11" applyFont="1" applyFill="1" applyBorder="1" applyAlignment="1" applyProtection="1">
      <alignment vertical="center" shrinkToFit="1"/>
      <protection locked="0"/>
    </xf>
    <xf numFmtId="1" fontId="32" fillId="3" borderId="40" xfId="0" applyNumberFormat="1" applyFont="1" applyFill="1" applyBorder="1" applyAlignment="1">
      <alignment horizontal="center" vertical="center"/>
    </xf>
    <xf numFmtId="38" fontId="28" fillId="3" borderId="41" xfId="11" applyFont="1" applyFill="1" applyBorder="1" applyAlignment="1" applyProtection="1">
      <alignment vertical="center"/>
      <protection locked="0"/>
    </xf>
    <xf numFmtId="38" fontId="28" fillId="3" borderId="42" xfId="11" applyFont="1" applyFill="1" applyBorder="1" applyAlignment="1" applyProtection="1">
      <alignment vertical="center"/>
      <protection locked="0"/>
    </xf>
    <xf numFmtId="38" fontId="28" fillId="3" borderId="43" xfId="11" applyFont="1" applyFill="1" applyBorder="1" applyAlignment="1" applyProtection="1">
      <alignment vertical="center"/>
    </xf>
    <xf numFmtId="38" fontId="28" fillId="3" borderId="43" xfId="11" applyFont="1" applyFill="1" applyBorder="1" applyAlignment="1" applyProtection="1">
      <alignment vertical="center"/>
      <protection locked="0"/>
    </xf>
    <xf numFmtId="38" fontId="28" fillId="3" borderId="44" xfId="11" applyFont="1" applyFill="1" applyBorder="1" applyAlignment="1" applyProtection="1">
      <alignment vertical="center"/>
      <protection locked="0"/>
    </xf>
    <xf numFmtId="1" fontId="32" fillId="3" borderId="45" xfId="0" applyNumberFormat="1" applyFont="1" applyFill="1" applyBorder="1" applyAlignment="1">
      <alignment horizontal="center" vertical="center"/>
    </xf>
    <xf numFmtId="38" fontId="28" fillId="3" borderId="46" xfId="11" applyFont="1" applyFill="1" applyBorder="1" applyAlignment="1" applyProtection="1">
      <alignment vertical="center"/>
      <protection locked="0"/>
    </xf>
    <xf numFmtId="38" fontId="28" fillId="3" borderId="47" xfId="11" applyFont="1" applyFill="1" applyBorder="1" applyAlignment="1" applyProtection="1">
      <alignment vertical="center"/>
      <protection locked="0"/>
    </xf>
    <xf numFmtId="38" fontId="28" fillId="3" borderId="48" xfId="11" applyFont="1" applyFill="1" applyBorder="1" applyAlignment="1" applyProtection="1">
      <alignment vertical="center"/>
    </xf>
    <xf numFmtId="38" fontId="28" fillId="3" borderId="48" xfId="11" applyFont="1" applyFill="1" applyBorder="1" applyAlignment="1" applyProtection="1">
      <alignment vertical="center"/>
      <protection locked="0"/>
    </xf>
    <xf numFmtId="38" fontId="28" fillId="3" borderId="49" xfId="11" applyFont="1" applyFill="1" applyBorder="1" applyAlignment="1" applyProtection="1">
      <alignment vertical="center"/>
      <protection locked="0"/>
    </xf>
    <xf numFmtId="1" fontId="32" fillId="3" borderId="50" xfId="0" applyNumberFormat="1" applyFont="1" applyFill="1" applyBorder="1" applyAlignment="1">
      <alignment horizontal="center" vertical="center"/>
    </xf>
    <xf numFmtId="38" fontId="28" fillId="3" borderId="51" xfId="11" applyFont="1" applyFill="1" applyBorder="1" applyAlignment="1" applyProtection="1">
      <alignment vertical="center"/>
      <protection locked="0"/>
    </xf>
    <xf numFmtId="38" fontId="28" fillId="3" borderId="52" xfId="11" applyFont="1" applyFill="1" applyBorder="1" applyAlignment="1" applyProtection="1">
      <alignment vertical="center"/>
      <protection locked="0"/>
    </xf>
    <xf numFmtId="38" fontId="28" fillId="3" borderId="53" xfId="11" applyFont="1" applyFill="1" applyBorder="1" applyAlignment="1" applyProtection="1">
      <alignment vertical="center"/>
    </xf>
    <xf numFmtId="38" fontId="28" fillId="3" borderId="53" xfId="11" applyFont="1" applyFill="1" applyBorder="1" applyAlignment="1" applyProtection="1">
      <alignment vertical="center"/>
      <protection locked="0"/>
    </xf>
    <xf numFmtId="38" fontId="28" fillId="3" borderId="54" xfId="11" applyFont="1" applyFill="1" applyBorder="1" applyAlignment="1" applyProtection="1">
      <alignment vertical="center"/>
      <protection locked="0"/>
    </xf>
    <xf numFmtId="1" fontId="32" fillId="3" borderId="50" xfId="0" applyNumberFormat="1" applyFont="1" applyFill="1" applyBorder="1" applyAlignment="1">
      <alignment horizontal="center" vertical="center" shrinkToFit="1"/>
    </xf>
    <xf numFmtId="38" fontId="28" fillId="3" borderId="51" xfId="11" applyFont="1" applyFill="1" applyBorder="1" applyAlignment="1" applyProtection="1">
      <alignment vertical="center" shrinkToFit="1"/>
    </xf>
    <xf numFmtId="38" fontId="28" fillId="3" borderId="52" xfId="11" applyFont="1" applyFill="1" applyBorder="1" applyAlignment="1" applyProtection="1">
      <alignment vertical="center" shrinkToFit="1"/>
    </xf>
    <xf numFmtId="38" fontId="28" fillId="3" borderId="53" xfId="11" applyFont="1" applyFill="1" applyBorder="1" applyAlignment="1" applyProtection="1">
      <alignment vertical="center" shrinkToFit="1"/>
    </xf>
    <xf numFmtId="38" fontId="28" fillId="3" borderId="54" xfId="11" applyFont="1" applyFill="1" applyBorder="1" applyAlignment="1" applyProtection="1">
      <alignment vertical="center" shrinkToFit="1"/>
    </xf>
    <xf numFmtId="0" fontId="13" fillId="3" borderId="0" xfId="0" applyFont="1" applyFill="1" applyAlignment="1">
      <alignment vertical="center"/>
    </xf>
    <xf numFmtId="1" fontId="33" fillId="3" borderId="115" xfId="0" applyNumberFormat="1" applyFont="1" applyFill="1" applyBorder="1" applyAlignment="1">
      <alignment vertical="top" wrapText="1"/>
    </xf>
    <xf numFmtId="0" fontId="33" fillId="3" borderId="116" xfId="0" applyFont="1" applyFill="1" applyBorder="1" applyAlignment="1">
      <alignment vertical="top" wrapText="1"/>
    </xf>
    <xf numFmtId="1" fontId="24" fillId="3" borderId="31" xfId="0" applyNumberFormat="1" applyFont="1" applyFill="1" applyBorder="1" applyAlignment="1">
      <alignment horizontal="center" vertical="center"/>
    </xf>
    <xf numFmtId="1" fontId="24" fillId="3" borderId="57" xfId="0" applyNumberFormat="1" applyFont="1" applyFill="1" applyBorder="1" applyAlignment="1">
      <alignment horizontal="center" vertical="center"/>
    </xf>
    <xf numFmtId="1" fontId="24" fillId="3" borderId="57" xfId="0" applyNumberFormat="1" applyFont="1" applyFill="1" applyBorder="1" applyAlignment="1">
      <alignment horizontal="center" vertical="center" wrapText="1"/>
    </xf>
    <xf numFmtId="1" fontId="24" fillId="3" borderId="6" xfId="0" applyNumberFormat="1" applyFont="1" applyFill="1" applyBorder="1" applyAlignment="1">
      <alignment horizontal="center" vertical="center" wrapText="1"/>
    </xf>
    <xf numFmtId="1" fontId="24" fillId="3" borderId="6" xfId="0" applyNumberFormat="1" applyFont="1" applyFill="1" applyBorder="1" applyAlignment="1">
      <alignment horizontal="center" vertical="center"/>
    </xf>
    <xf numFmtId="1" fontId="24" fillId="3" borderId="118" xfId="0" applyNumberFormat="1" applyFont="1" applyFill="1" applyBorder="1" applyAlignment="1">
      <alignment horizontal="center" vertical="center"/>
    </xf>
    <xf numFmtId="1" fontId="24" fillId="3" borderId="2" xfId="0" applyNumberFormat="1" applyFont="1" applyFill="1" applyBorder="1" applyAlignment="1">
      <alignment horizontal="center" vertical="center"/>
    </xf>
    <xf numFmtId="178" fontId="28" fillId="3" borderId="10" xfId="0" applyNumberFormat="1" applyFont="1" applyFill="1" applyBorder="1" applyAlignment="1" applyProtection="1">
      <alignment horizontal="right" vertical="center" shrinkToFit="1"/>
      <protection locked="0"/>
    </xf>
    <xf numFmtId="176" fontId="28" fillId="3" borderId="11" xfId="0" applyNumberFormat="1" applyFont="1" applyFill="1" applyBorder="1" applyAlignment="1" applyProtection="1">
      <alignment horizontal="right" vertical="center" shrinkToFit="1"/>
      <protection locked="0"/>
    </xf>
    <xf numFmtId="178" fontId="28" fillId="3" borderId="70" xfId="0" applyNumberFormat="1" applyFont="1" applyFill="1" applyBorder="1" applyAlignment="1" applyProtection="1">
      <alignment horizontal="right" vertical="center" shrinkToFit="1"/>
      <protection locked="0"/>
    </xf>
    <xf numFmtId="176" fontId="28" fillId="3" borderId="69" xfId="0" applyNumberFormat="1" applyFont="1" applyFill="1" applyBorder="1" applyAlignment="1" applyProtection="1">
      <alignment horizontal="right" vertical="center" shrinkToFit="1"/>
      <protection locked="0"/>
    </xf>
    <xf numFmtId="178" fontId="28" fillId="3" borderId="11" xfId="0" applyNumberFormat="1" applyFont="1" applyFill="1" applyBorder="1" applyAlignment="1" applyProtection="1">
      <alignment horizontal="right" vertical="center" shrinkToFit="1"/>
      <protection locked="0"/>
    </xf>
    <xf numFmtId="178" fontId="28" fillId="3" borderId="119" xfId="0" applyNumberFormat="1" applyFont="1" applyFill="1" applyBorder="1" applyAlignment="1">
      <alignment horizontal="right" vertical="center" shrinkToFit="1"/>
    </xf>
    <xf numFmtId="0" fontId="33" fillId="3" borderId="0" xfId="0" applyFont="1" applyFill="1" applyAlignment="1">
      <alignment vertical="center"/>
    </xf>
    <xf numFmtId="1" fontId="24" fillId="3" borderId="29" xfId="0" applyNumberFormat="1" applyFont="1" applyFill="1" applyBorder="1" applyAlignment="1">
      <alignment horizontal="center" vertical="center"/>
    </xf>
    <xf numFmtId="178" fontId="28" fillId="3" borderId="120" xfId="0" applyNumberFormat="1" applyFont="1" applyFill="1" applyBorder="1" applyAlignment="1" applyProtection="1">
      <alignment horizontal="right" vertical="center" shrinkToFit="1"/>
      <protection locked="0"/>
    </xf>
    <xf numFmtId="176" fontId="28" fillId="3" borderId="121" xfId="0" applyNumberFormat="1" applyFont="1" applyFill="1" applyBorder="1" applyAlignment="1" applyProtection="1">
      <alignment horizontal="right" vertical="center" shrinkToFit="1"/>
      <protection locked="0"/>
    </xf>
    <xf numFmtId="178" fontId="28" fillId="3" borderId="61" xfId="0" applyNumberFormat="1" applyFont="1" applyFill="1" applyBorder="1" applyAlignment="1" applyProtection="1">
      <alignment horizontal="right" vertical="center" shrinkToFit="1"/>
      <protection locked="0"/>
    </xf>
    <xf numFmtId="176" fontId="28" fillId="3" borderId="49" xfId="0" applyNumberFormat="1" applyFont="1" applyFill="1" applyBorder="1" applyAlignment="1" applyProtection="1">
      <alignment horizontal="right" vertical="center" shrinkToFit="1"/>
      <protection locked="0"/>
    </xf>
    <xf numFmtId="178" fontId="28" fillId="3" borderId="121" xfId="0" applyNumberFormat="1" applyFont="1" applyFill="1" applyBorder="1" applyAlignment="1" applyProtection="1">
      <alignment horizontal="right" vertical="center" shrinkToFit="1"/>
      <protection locked="0"/>
    </xf>
    <xf numFmtId="178" fontId="28" fillId="3" borderId="122" xfId="0" applyNumberFormat="1" applyFont="1" applyFill="1" applyBorder="1" applyAlignment="1">
      <alignment horizontal="right" vertical="center" shrinkToFit="1"/>
    </xf>
    <xf numFmtId="1" fontId="24" fillId="3" borderId="15" xfId="0" applyNumberFormat="1" applyFont="1" applyFill="1" applyBorder="1" applyAlignment="1">
      <alignment horizontal="center" vertical="center"/>
    </xf>
    <xf numFmtId="1" fontId="24" fillId="3" borderId="43" xfId="0" applyNumberFormat="1" applyFont="1" applyFill="1" applyBorder="1" applyAlignment="1">
      <alignment horizontal="center" vertical="center"/>
    </xf>
    <xf numFmtId="178" fontId="28" fillId="3" borderId="123" xfId="0" applyNumberFormat="1" applyFont="1" applyFill="1" applyBorder="1" applyAlignment="1" applyProtection="1">
      <alignment horizontal="right" vertical="center" shrinkToFit="1"/>
      <protection locked="0"/>
    </xf>
    <xf numFmtId="176" fontId="28" fillId="3" borderId="124" xfId="0" applyNumberFormat="1" applyFont="1" applyFill="1" applyBorder="1" applyAlignment="1" applyProtection="1">
      <alignment horizontal="right" vertical="center" shrinkToFit="1"/>
      <protection locked="0"/>
    </xf>
    <xf numFmtId="178" fontId="28" fillId="3" borderId="60" xfId="0" applyNumberFormat="1" applyFont="1" applyFill="1" applyBorder="1" applyAlignment="1" applyProtection="1">
      <alignment horizontal="right" vertical="center" shrinkToFit="1"/>
      <protection locked="0"/>
    </xf>
    <xf numFmtId="176" fontId="28" fillId="3" borderId="44" xfId="0" applyNumberFormat="1" applyFont="1" applyFill="1" applyBorder="1" applyAlignment="1" applyProtection="1">
      <alignment horizontal="right" vertical="center" shrinkToFit="1"/>
      <protection locked="0"/>
    </xf>
    <xf numFmtId="178" fontId="28" fillId="3" borderId="124" xfId="0" applyNumberFormat="1" applyFont="1" applyFill="1" applyBorder="1" applyAlignment="1" applyProtection="1">
      <alignment horizontal="right" vertical="center" shrinkToFit="1"/>
      <protection locked="0"/>
    </xf>
    <xf numFmtId="178" fontId="28" fillId="3" borderId="125" xfId="0" applyNumberFormat="1" applyFont="1" applyFill="1" applyBorder="1" applyAlignment="1">
      <alignment horizontal="right" vertical="center" shrinkToFit="1"/>
    </xf>
    <xf numFmtId="178" fontId="28" fillId="3" borderId="24" xfId="0" applyNumberFormat="1" applyFont="1" applyFill="1" applyBorder="1" applyAlignment="1" applyProtection="1">
      <alignment horizontal="right" vertical="center" shrinkToFit="1"/>
      <protection locked="0"/>
    </xf>
    <xf numFmtId="176" fontId="28" fillId="3" borderId="25" xfId="0" applyNumberFormat="1" applyFont="1" applyFill="1" applyBorder="1" applyAlignment="1" applyProtection="1">
      <alignment horizontal="right" vertical="center" shrinkToFit="1"/>
      <protection locked="0"/>
    </xf>
    <xf numFmtId="178" fontId="28" fillId="3" borderId="117" xfId="0" applyNumberFormat="1" applyFont="1" applyFill="1" applyBorder="1" applyAlignment="1" applyProtection="1">
      <alignment horizontal="right" vertical="center" shrinkToFit="1"/>
      <protection locked="0"/>
    </xf>
    <xf numFmtId="176" fontId="28" fillId="3" borderId="22" xfId="0" applyNumberFormat="1" applyFont="1" applyFill="1" applyBorder="1" applyAlignment="1" applyProtection="1">
      <alignment horizontal="right" vertical="center" shrinkToFit="1"/>
      <protection locked="0"/>
    </xf>
    <xf numFmtId="178" fontId="28" fillId="3" borderId="25" xfId="0" applyNumberFormat="1" applyFont="1" applyFill="1" applyBorder="1" applyAlignment="1" applyProtection="1">
      <alignment horizontal="right" vertical="center" shrinkToFit="1"/>
      <protection locked="0"/>
    </xf>
    <xf numFmtId="178" fontId="28" fillId="3" borderId="126" xfId="0" applyNumberFormat="1" applyFont="1" applyFill="1" applyBorder="1" applyAlignment="1">
      <alignment horizontal="right" vertical="center" shrinkToFit="1"/>
    </xf>
    <xf numFmtId="1" fontId="13" fillId="3" borderId="115" xfId="0" applyNumberFormat="1" applyFont="1" applyFill="1" applyBorder="1" applyAlignment="1">
      <alignment horizontal="left" vertical="top" wrapText="1"/>
    </xf>
    <xf numFmtId="0" fontId="13" fillId="3" borderId="116" xfId="0" applyFont="1" applyFill="1" applyBorder="1" applyAlignment="1">
      <alignment vertical="top" wrapText="1"/>
    </xf>
    <xf numFmtId="1" fontId="32" fillId="3" borderId="18" xfId="0" applyNumberFormat="1" applyFont="1" applyFill="1" applyBorder="1" applyAlignment="1">
      <alignment horizontal="center" vertical="center"/>
    </xf>
    <xf numFmtId="1" fontId="32" fillId="3" borderId="31" xfId="0" applyNumberFormat="1" applyFont="1" applyFill="1" applyBorder="1" applyAlignment="1">
      <alignment horizontal="center" vertical="center"/>
    </xf>
    <xf numFmtId="1" fontId="32" fillId="3" borderId="20" xfId="0" applyNumberFormat="1" applyFont="1" applyFill="1" applyBorder="1" applyAlignment="1">
      <alignment horizontal="center" vertical="center" wrapText="1"/>
    </xf>
    <xf numFmtId="1" fontId="32" fillId="3" borderId="127" xfId="0" applyNumberFormat="1" applyFont="1" applyFill="1" applyBorder="1" applyAlignment="1">
      <alignment horizontal="center" vertical="center"/>
    </xf>
    <xf numFmtId="1" fontId="32" fillId="3" borderId="128" xfId="0" applyNumberFormat="1" applyFont="1" applyFill="1" applyBorder="1" applyAlignment="1">
      <alignment vertical="center"/>
    </xf>
    <xf numFmtId="1" fontId="32" fillId="3" borderId="31" xfId="0" applyNumberFormat="1" applyFont="1" applyFill="1" applyBorder="1" applyAlignment="1">
      <alignment vertical="center"/>
    </xf>
    <xf numFmtId="1" fontId="32" fillId="3" borderId="57" xfId="0" applyNumberFormat="1" applyFont="1" applyFill="1" applyBorder="1" applyAlignment="1">
      <alignment vertical="center"/>
    </xf>
    <xf numFmtId="1" fontId="32" fillId="3" borderId="20" xfId="0" applyNumberFormat="1" applyFont="1" applyFill="1" applyBorder="1" applyAlignment="1">
      <alignment vertical="center"/>
    </xf>
    <xf numFmtId="1" fontId="32" fillId="3" borderId="57" xfId="0" applyNumberFormat="1" applyFont="1" applyFill="1" applyBorder="1" applyAlignment="1">
      <alignment horizontal="center" vertical="center"/>
    </xf>
    <xf numFmtId="1" fontId="34" fillId="3" borderId="20" xfId="0" applyNumberFormat="1" applyFont="1" applyFill="1" applyBorder="1" applyAlignment="1">
      <alignment horizontal="center" vertical="center" wrapText="1"/>
    </xf>
    <xf numFmtId="1" fontId="34" fillId="3" borderId="20" xfId="0" applyNumberFormat="1" applyFont="1" applyFill="1" applyBorder="1" applyAlignment="1">
      <alignment horizontal="center" vertical="center"/>
    </xf>
    <xf numFmtId="1" fontId="32" fillId="3" borderId="20" xfId="0" applyNumberFormat="1" applyFont="1" applyFill="1" applyBorder="1" applyAlignment="1">
      <alignment horizontal="center" vertical="center"/>
    </xf>
    <xf numFmtId="1" fontId="32" fillId="3" borderId="21" xfId="0" applyNumberFormat="1" applyFont="1" applyFill="1" applyBorder="1" applyAlignment="1">
      <alignment horizontal="center" vertical="center"/>
    </xf>
    <xf numFmtId="1" fontId="32" fillId="3" borderId="12" xfId="0" applyNumberFormat="1" applyFont="1" applyFill="1" applyBorder="1" applyAlignment="1">
      <alignment horizontal="center" vertical="center"/>
    </xf>
    <xf numFmtId="0" fontId="34" fillId="3" borderId="0" xfId="0" applyFont="1" applyFill="1" applyAlignment="1">
      <alignment vertical="center"/>
    </xf>
    <xf numFmtId="1" fontId="35" fillId="3" borderId="18" xfId="0" applyNumberFormat="1" applyFont="1" applyFill="1" applyBorder="1" applyAlignment="1">
      <alignment horizontal="center" vertical="center"/>
    </xf>
    <xf numFmtId="1" fontId="35" fillId="3" borderId="31" xfId="0" applyNumberFormat="1" applyFont="1" applyFill="1" applyBorder="1" applyAlignment="1">
      <alignment horizontal="center" vertical="center"/>
    </xf>
    <xf numFmtId="1" fontId="35" fillId="3" borderId="57" xfId="0" applyNumberFormat="1" applyFont="1" applyFill="1" applyBorder="1" applyAlignment="1">
      <alignment horizontal="center" vertical="center"/>
    </xf>
    <xf numFmtId="1" fontId="35" fillId="3" borderId="20" xfId="0" applyNumberFormat="1" applyFont="1" applyFill="1" applyBorder="1" applyAlignment="1">
      <alignment horizontal="center" vertical="center"/>
    </xf>
    <xf numFmtId="1" fontId="35" fillId="3" borderId="57" xfId="0" applyNumberFormat="1" applyFont="1" applyFill="1" applyBorder="1" applyAlignment="1">
      <alignment horizontal="center" vertical="center" shrinkToFit="1"/>
    </xf>
    <xf numFmtId="1" fontId="35" fillId="3" borderId="21" xfId="0" applyNumberFormat="1" applyFont="1" applyFill="1" applyBorder="1" applyAlignment="1">
      <alignment horizontal="center" vertical="center" shrinkToFit="1"/>
    </xf>
    <xf numFmtId="1" fontId="35" fillId="3" borderId="9" xfId="0" applyNumberFormat="1" applyFont="1" applyFill="1" applyBorder="1" applyAlignment="1">
      <alignment horizontal="center" vertical="center"/>
    </xf>
    <xf numFmtId="1" fontId="32" fillId="3" borderId="2" xfId="0" applyNumberFormat="1" applyFont="1" applyFill="1" applyBorder="1" applyAlignment="1">
      <alignment horizontal="center" vertical="center"/>
    </xf>
    <xf numFmtId="178" fontId="36" fillId="3" borderId="10" xfId="0" applyNumberFormat="1" applyFont="1" applyFill="1" applyBorder="1" applyAlignment="1" applyProtection="1">
      <alignment horizontal="right" vertical="center" shrinkToFit="1"/>
      <protection locked="0"/>
    </xf>
    <xf numFmtId="176" fontId="36" fillId="3" borderId="69" xfId="0" applyNumberFormat="1" applyFont="1" applyFill="1" applyBorder="1" applyAlignment="1" applyProtection="1">
      <alignment horizontal="right" vertical="center"/>
      <protection locked="0"/>
    </xf>
    <xf numFmtId="178" fontId="36" fillId="3" borderId="11" xfId="0" applyNumberFormat="1" applyFont="1" applyFill="1" applyBorder="1" applyAlignment="1" applyProtection="1">
      <alignment horizontal="right" vertical="center" shrinkToFit="1"/>
      <protection locked="0"/>
    </xf>
    <xf numFmtId="176" fontId="36" fillId="3" borderId="11" xfId="0" applyNumberFormat="1" applyFont="1" applyFill="1" applyBorder="1" applyAlignment="1" applyProtection="1">
      <alignment horizontal="right" vertical="center"/>
      <protection locked="0"/>
    </xf>
    <xf numFmtId="178" fontId="36" fillId="3" borderId="129" xfId="0" applyNumberFormat="1" applyFont="1" applyFill="1" applyBorder="1" applyAlignment="1" applyProtection="1">
      <alignment horizontal="right" vertical="center" shrinkToFit="1"/>
      <protection locked="0"/>
    </xf>
    <xf numFmtId="178" fontId="36" fillId="3" borderId="70" xfId="0" applyNumberFormat="1" applyFont="1" applyFill="1" applyBorder="1" applyAlignment="1" applyProtection="1">
      <alignment horizontal="right" vertical="center" shrinkToFit="1"/>
      <protection locked="0"/>
    </xf>
    <xf numFmtId="178" fontId="36" fillId="3" borderId="70" xfId="0" applyNumberFormat="1" applyFont="1" applyFill="1" applyBorder="1" applyAlignment="1">
      <alignment horizontal="right" vertical="center" shrinkToFit="1"/>
    </xf>
    <xf numFmtId="176" fontId="36" fillId="3" borderId="77" xfId="0" applyNumberFormat="1" applyFont="1" applyFill="1" applyBorder="1" applyAlignment="1" applyProtection="1">
      <alignment horizontal="right" vertical="center"/>
      <protection locked="0"/>
    </xf>
    <xf numFmtId="176" fontId="36" fillId="3" borderId="12" xfId="0" applyNumberFormat="1" applyFont="1" applyFill="1" applyBorder="1" applyAlignment="1" applyProtection="1">
      <alignment horizontal="right" vertical="center"/>
      <protection locked="0"/>
    </xf>
    <xf numFmtId="178" fontId="36" fillId="3" borderId="12" xfId="0" applyNumberFormat="1" applyFont="1" applyFill="1" applyBorder="1" applyAlignment="1">
      <alignment vertical="center" shrinkToFit="1"/>
    </xf>
    <xf numFmtId="1" fontId="32" fillId="3" borderId="29" xfId="0" applyNumberFormat="1" applyFont="1" applyFill="1" applyBorder="1" applyAlignment="1">
      <alignment horizontal="center" vertical="center"/>
    </xf>
    <xf numFmtId="1" fontId="32" fillId="3" borderId="65" xfId="0" applyNumberFormat="1" applyFont="1" applyFill="1" applyBorder="1" applyAlignment="1">
      <alignment horizontal="center" vertical="center"/>
    </xf>
    <xf numFmtId="178" fontId="36" fillId="3" borderId="120" xfId="0" applyNumberFormat="1" applyFont="1" applyFill="1" applyBorder="1" applyAlignment="1" applyProtection="1">
      <alignment horizontal="right" vertical="center" shrinkToFit="1"/>
      <protection locked="0"/>
    </xf>
    <xf numFmtId="176" fontId="36" fillId="3" borderId="49" xfId="0" applyNumberFormat="1" applyFont="1" applyFill="1" applyBorder="1" applyAlignment="1" applyProtection="1">
      <alignment horizontal="right" vertical="center"/>
      <protection locked="0"/>
    </xf>
    <xf numFmtId="178" fontId="36" fillId="3" borderId="121" xfId="0" applyNumberFormat="1" applyFont="1" applyFill="1" applyBorder="1" applyAlignment="1" applyProtection="1">
      <alignment horizontal="right" vertical="center" shrinkToFit="1"/>
      <protection locked="0"/>
    </xf>
    <xf numFmtId="176" fontId="36" fillId="3" borderId="121" xfId="0" applyNumberFormat="1" applyFont="1" applyFill="1" applyBorder="1" applyAlignment="1" applyProtection="1">
      <alignment horizontal="right" vertical="center"/>
      <protection locked="0"/>
    </xf>
    <xf numFmtId="178" fontId="36" fillId="3" borderId="130" xfId="0" applyNumberFormat="1" applyFont="1" applyFill="1" applyBorder="1" applyAlignment="1" applyProtection="1">
      <alignment horizontal="right" vertical="center" shrinkToFit="1"/>
      <protection locked="0"/>
    </xf>
    <xf numFmtId="178" fontId="36" fillId="3" borderId="61" xfId="0" applyNumberFormat="1" applyFont="1" applyFill="1" applyBorder="1" applyAlignment="1" applyProtection="1">
      <alignment horizontal="right" vertical="center" shrinkToFit="1"/>
      <protection locked="0"/>
    </xf>
    <xf numFmtId="178" fontId="36" fillId="3" borderId="61" xfId="0" applyNumberFormat="1" applyFont="1" applyFill="1" applyBorder="1" applyAlignment="1">
      <alignment horizontal="right" vertical="center" shrinkToFit="1"/>
    </xf>
    <xf numFmtId="176" fontId="36" fillId="3" borderId="131" xfId="0" applyNumberFormat="1" applyFont="1" applyFill="1" applyBorder="1" applyAlignment="1" applyProtection="1">
      <alignment horizontal="right" vertical="center"/>
      <protection locked="0"/>
    </xf>
    <xf numFmtId="176" fontId="36" fillId="3" borderId="65" xfId="0" applyNumberFormat="1" applyFont="1" applyFill="1" applyBorder="1" applyAlignment="1" applyProtection="1">
      <alignment horizontal="right" vertical="center"/>
      <protection locked="0"/>
    </xf>
    <xf numFmtId="178" fontId="36" fillId="3" borderId="65" xfId="0" applyNumberFormat="1" applyFont="1" applyFill="1" applyBorder="1" applyAlignment="1">
      <alignment vertical="center" shrinkToFit="1"/>
    </xf>
    <xf numFmtId="178" fontId="36" fillId="3" borderId="132" xfId="0" applyNumberFormat="1" applyFont="1" applyFill="1" applyBorder="1" applyAlignment="1" applyProtection="1">
      <alignment horizontal="right" vertical="center" shrinkToFit="1"/>
      <protection locked="0"/>
    </xf>
    <xf numFmtId="176" fontId="36" fillId="3" borderId="133" xfId="0" applyNumberFormat="1" applyFont="1" applyFill="1" applyBorder="1" applyAlignment="1" applyProtection="1">
      <alignment horizontal="right" vertical="center"/>
      <protection locked="0"/>
    </xf>
    <xf numFmtId="178" fontId="36" fillId="3" borderId="94" xfId="0" applyNumberFormat="1" applyFont="1" applyFill="1" applyBorder="1" applyAlignment="1" applyProtection="1">
      <alignment horizontal="right" vertical="center" shrinkToFit="1"/>
      <protection locked="0"/>
    </xf>
    <xf numFmtId="176" fontId="36" fillId="3" borderId="66" xfId="0" applyNumberFormat="1" applyFont="1" applyFill="1" applyBorder="1" applyAlignment="1" applyProtection="1">
      <alignment horizontal="right" vertical="center"/>
      <protection locked="0"/>
    </xf>
    <xf numFmtId="178" fontId="36" fillId="3" borderId="133" xfId="0" applyNumberFormat="1" applyFont="1" applyFill="1" applyBorder="1" applyAlignment="1" applyProtection="1">
      <alignment horizontal="right" vertical="center" shrinkToFit="1"/>
      <protection locked="0"/>
    </xf>
    <xf numFmtId="176" fontId="36" fillId="3" borderId="91" xfId="0" applyNumberFormat="1" applyFont="1" applyFill="1" applyBorder="1" applyAlignment="1" applyProtection="1">
      <alignment horizontal="right" vertical="center"/>
      <protection locked="0"/>
    </xf>
    <xf numFmtId="178" fontId="36" fillId="3" borderId="91" xfId="0" applyNumberFormat="1" applyFont="1" applyFill="1" applyBorder="1" applyAlignment="1">
      <alignment vertical="center" shrinkToFit="1"/>
    </xf>
    <xf numFmtId="178" fontId="36" fillId="3" borderId="18" xfId="0" applyNumberFormat="1" applyFont="1" applyFill="1" applyBorder="1" applyAlignment="1" applyProtection="1">
      <alignment horizontal="right" vertical="center" shrinkToFit="1"/>
      <protection locked="0"/>
    </xf>
    <xf numFmtId="176" fontId="36" fillId="3" borderId="20" xfId="0" applyNumberFormat="1" applyFont="1" applyFill="1" applyBorder="1" applyAlignment="1" applyProtection="1">
      <alignment horizontal="right" vertical="center"/>
      <protection locked="0"/>
    </xf>
    <xf numFmtId="178" fontId="36" fillId="3" borderId="57" xfId="0" applyNumberFormat="1" applyFont="1" applyFill="1" applyBorder="1" applyAlignment="1" applyProtection="1">
      <alignment horizontal="right" vertical="center" shrinkToFit="1"/>
      <protection locked="0"/>
    </xf>
    <xf numFmtId="176" fontId="36" fillId="3" borderId="31" xfId="0" applyNumberFormat="1" applyFont="1" applyFill="1" applyBorder="1" applyAlignment="1" applyProtection="1">
      <alignment horizontal="right" vertical="center"/>
      <protection locked="0"/>
    </xf>
    <xf numFmtId="178" fontId="36" fillId="3" borderId="20" xfId="0" applyNumberFormat="1" applyFont="1" applyFill="1" applyBorder="1" applyAlignment="1" applyProtection="1">
      <alignment horizontal="right" vertical="center" shrinkToFit="1"/>
      <protection locked="0"/>
    </xf>
    <xf numFmtId="176" fontId="36" fillId="3" borderId="21" xfId="0" applyNumberFormat="1" applyFont="1" applyFill="1" applyBorder="1" applyAlignment="1" applyProtection="1">
      <alignment horizontal="right" vertical="center"/>
      <protection locked="0"/>
    </xf>
    <xf numFmtId="178" fontId="36" fillId="3" borderId="24" xfId="0" applyNumberFormat="1" applyFont="1" applyFill="1" applyBorder="1" applyAlignment="1" applyProtection="1">
      <alignment horizontal="right" vertical="center" shrinkToFit="1"/>
      <protection locked="0"/>
    </xf>
    <xf numFmtId="176" fontId="36" fillId="3" borderId="25" xfId="0" applyNumberFormat="1" applyFont="1" applyFill="1" applyBorder="1" applyAlignment="1" applyProtection="1">
      <alignment horizontal="right" vertical="center"/>
      <protection locked="0"/>
    </xf>
    <xf numFmtId="178" fontId="36" fillId="3" borderId="117" xfId="0" applyNumberFormat="1" applyFont="1" applyFill="1" applyBorder="1" applyAlignment="1" applyProtection="1">
      <alignment horizontal="right" vertical="center" shrinkToFit="1"/>
      <protection locked="0"/>
    </xf>
    <xf numFmtId="176" fontId="36" fillId="3" borderId="22" xfId="0" applyNumberFormat="1" applyFont="1" applyFill="1" applyBorder="1" applyAlignment="1" applyProtection="1">
      <alignment horizontal="right" vertical="center"/>
      <protection locked="0"/>
    </xf>
    <xf numFmtId="178" fontId="36" fillId="3" borderId="25" xfId="0" applyNumberFormat="1" applyFont="1" applyFill="1" applyBorder="1" applyAlignment="1" applyProtection="1">
      <alignment horizontal="right" vertical="center" shrinkToFit="1"/>
      <protection locked="0"/>
    </xf>
    <xf numFmtId="176" fontId="36" fillId="3" borderId="26" xfId="0" applyNumberFormat="1" applyFont="1" applyFill="1" applyBorder="1" applyAlignment="1" applyProtection="1">
      <alignment horizontal="right" vertical="center"/>
      <protection locked="0"/>
    </xf>
    <xf numFmtId="1" fontId="32" fillId="3" borderId="15" xfId="0" applyNumberFormat="1" applyFont="1" applyFill="1" applyBorder="1" applyAlignment="1">
      <alignment horizontal="center" vertical="center"/>
    </xf>
    <xf numFmtId="178" fontId="36" fillId="3" borderId="134" xfId="0" applyNumberFormat="1" applyFont="1" applyFill="1" applyBorder="1" applyAlignment="1" applyProtection="1">
      <alignment horizontal="right" vertical="center" shrinkToFit="1"/>
      <protection locked="0"/>
    </xf>
    <xf numFmtId="178" fontId="36" fillId="3" borderId="94" xfId="0" applyNumberFormat="1" applyFont="1" applyFill="1" applyBorder="1" applyAlignment="1">
      <alignment horizontal="right" vertical="center" shrinkToFit="1"/>
    </xf>
    <xf numFmtId="176" fontId="36" fillId="3" borderId="135" xfId="0" applyNumberFormat="1" applyFont="1" applyFill="1" applyBorder="1" applyAlignment="1" applyProtection="1">
      <alignment horizontal="right" vertical="center"/>
      <protection locked="0"/>
    </xf>
    <xf numFmtId="1" fontId="24" fillId="0" borderId="115" xfId="0" applyNumberFormat="1" applyFont="1" applyBorder="1" applyAlignment="1">
      <alignment horizontal="left" vertical="top" wrapText="1"/>
    </xf>
    <xf numFmtId="0" fontId="24" fillId="0" borderId="116" xfId="0" applyFont="1" applyBorder="1" applyAlignment="1">
      <alignment vertical="top" wrapText="1"/>
    </xf>
    <xf numFmtId="1" fontId="32" fillId="3" borderId="57" xfId="0" applyNumberFormat="1" applyFont="1" applyFill="1" applyBorder="1" applyAlignment="1">
      <alignment horizontal="center" vertical="center" wrapText="1" shrinkToFit="1"/>
    </xf>
    <xf numFmtId="1" fontId="32" fillId="3" borderId="31" xfId="0" applyNumberFormat="1" applyFont="1" applyFill="1" applyBorder="1" applyAlignment="1">
      <alignment horizontal="center" vertical="center" shrinkToFit="1"/>
    </xf>
    <xf numFmtId="1" fontId="32" fillId="3" borderId="57" xfId="0" applyNumberFormat="1" applyFont="1" applyFill="1" applyBorder="1" applyAlignment="1">
      <alignment horizontal="center" vertical="center" shrinkToFit="1"/>
    </xf>
    <xf numFmtId="1" fontId="32" fillId="3" borderId="21" xfId="0" applyNumberFormat="1" applyFont="1" applyFill="1" applyBorder="1" applyAlignment="1">
      <alignment horizontal="center" vertical="center" shrinkToFit="1"/>
    </xf>
    <xf numFmtId="176" fontId="36" fillId="3" borderId="69" xfId="0" applyNumberFormat="1" applyFont="1" applyFill="1" applyBorder="1" applyAlignment="1" applyProtection="1">
      <alignment horizontal="right" vertical="center" shrinkToFit="1"/>
      <protection locked="0"/>
    </xf>
    <xf numFmtId="176" fontId="36" fillId="3" borderId="11" xfId="0" applyNumberFormat="1" applyFont="1" applyFill="1" applyBorder="1" applyAlignment="1" applyProtection="1">
      <alignment horizontal="right" vertical="center" shrinkToFit="1"/>
      <protection locked="0"/>
    </xf>
    <xf numFmtId="176" fontId="36" fillId="3" borderId="12" xfId="0" applyNumberFormat="1" applyFont="1" applyFill="1" applyBorder="1" applyAlignment="1" applyProtection="1">
      <alignment horizontal="right" vertical="center" shrinkToFit="1"/>
      <protection locked="0"/>
    </xf>
    <xf numFmtId="176" fontId="36" fillId="3" borderId="49" xfId="0" applyNumberFormat="1" applyFont="1" applyFill="1" applyBorder="1" applyAlignment="1" applyProtection="1">
      <alignment horizontal="right" vertical="center" shrinkToFit="1"/>
      <protection locked="0"/>
    </xf>
    <xf numFmtId="176" fontId="36" fillId="3" borderId="121" xfId="0" applyNumberFormat="1" applyFont="1" applyFill="1" applyBorder="1" applyAlignment="1" applyProtection="1">
      <alignment horizontal="right" vertical="center" shrinkToFit="1"/>
      <protection locked="0"/>
    </xf>
    <xf numFmtId="176" fontId="36" fillId="3" borderId="65" xfId="0" applyNumberFormat="1" applyFont="1" applyFill="1" applyBorder="1" applyAlignment="1" applyProtection="1">
      <alignment horizontal="right" vertical="center" shrinkToFit="1"/>
      <protection locked="0"/>
    </xf>
    <xf numFmtId="176" fontId="36" fillId="3" borderId="66" xfId="0" applyNumberFormat="1" applyFont="1" applyFill="1" applyBorder="1" applyAlignment="1" applyProtection="1">
      <alignment horizontal="right" vertical="center" shrinkToFit="1"/>
      <protection locked="0"/>
    </xf>
    <xf numFmtId="176" fontId="36" fillId="3" borderId="133" xfId="0" applyNumberFormat="1" applyFont="1" applyFill="1" applyBorder="1" applyAlignment="1" applyProtection="1">
      <alignment horizontal="right" vertical="center" shrinkToFit="1"/>
      <protection locked="0"/>
    </xf>
    <xf numFmtId="176" fontId="36" fillId="3" borderId="91" xfId="0" applyNumberFormat="1" applyFont="1" applyFill="1" applyBorder="1" applyAlignment="1" applyProtection="1">
      <alignment horizontal="right" vertical="center" shrinkToFit="1"/>
      <protection locked="0"/>
    </xf>
    <xf numFmtId="1" fontId="24" fillId="0" borderId="107" xfId="0" applyNumberFormat="1" applyFont="1" applyBorder="1" applyAlignment="1">
      <alignment horizontal="center" vertical="center"/>
    </xf>
    <xf numFmtId="1" fontId="24" fillId="0" borderId="109" xfId="0" applyNumberFormat="1" applyFont="1" applyBorder="1" applyAlignment="1">
      <alignment horizontal="center" vertical="center"/>
    </xf>
    <xf numFmtId="1" fontId="29" fillId="3" borderId="18" xfId="0" applyNumberFormat="1" applyFont="1" applyFill="1" applyBorder="1" applyAlignment="1">
      <alignment horizontal="center" vertical="center" wrapText="1"/>
    </xf>
    <xf numFmtId="1" fontId="29" fillId="3" borderId="20" xfId="0" applyNumberFormat="1" applyFont="1" applyFill="1" applyBorder="1" applyAlignment="1">
      <alignment horizontal="center" vertical="center"/>
    </xf>
    <xf numFmtId="1" fontId="29" fillId="3" borderId="21" xfId="0" applyNumberFormat="1" applyFont="1" applyFill="1" applyBorder="1" applyAlignment="1">
      <alignment horizontal="center" vertical="center"/>
    </xf>
    <xf numFmtId="1" fontId="10" fillId="0" borderId="107" xfId="0" applyNumberFormat="1" applyFont="1" applyBorder="1" applyAlignment="1">
      <alignment horizontal="center" vertical="center"/>
    </xf>
    <xf numFmtId="1" fontId="10" fillId="0" borderId="109" xfId="0" applyNumberFormat="1" applyFont="1" applyBorder="1" applyAlignment="1">
      <alignment horizontal="center" vertical="center"/>
    </xf>
    <xf numFmtId="1" fontId="29" fillId="3" borderId="2" xfId="0" applyNumberFormat="1" applyFont="1" applyFill="1" applyBorder="1" applyAlignment="1">
      <alignment horizontal="center" vertical="center"/>
    </xf>
    <xf numFmtId="1" fontId="29" fillId="3" borderId="136" xfId="0" applyNumberFormat="1" applyFont="1" applyFill="1" applyBorder="1" applyAlignment="1">
      <alignment horizontal="center" vertical="center"/>
    </xf>
    <xf numFmtId="1" fontId="29" fillId="3" borderId="137" xfId="0" applyNumberFormat="1" applyFont="1" applyFill="1" applyBorder="1" applyAlignment="1">
      <alignment horizontal="center" vertical="center"/>
    </xf>
    <xf numFmtId="1" fontId="29" fillId="3" borderId="129" xfId="0" applyNumberFormat="1" applyFont="1" applyFill="1" applyBorder="1" applyAlignment="1">
      <alignment horizontal="center" vertical="center"/>
    </xf>
    <xf numFmtId="1" fontId="29" fillId="3" borderId="77" xfId="0" applyNumberFormat="1" applyFont="1" applyFill="1" applyBorder="1" applyAlignment="1">
      <alignment horizontal="center" vertical="center"/>
    </xf>
    <xf numFmtId="1" fontId="29" fillId="3" borderId="11" xfId="0" applyNumberFormat="1" applyFont="1" applyFill="1" applyBorder="1" applyAlignment="1">
      <alignment horizontal="center" vertical="center"/>
    </xf>
    <xf numFmtId="1" fontId="29" fillId="3" borderId="119" xfId="0" applyNumberFormat="1" applyFont="1" applyFill="1" applyBorder="1" applyAlignment="1">
      <alignment horizontal="center" vertical="center"/>
    </xf>
    <xf numFmtId="1" fontId="5" fillId="0" borderId="107" xfId="0" applyNumberFormat="1" applyFont="1" applyBorder="1" applyAlignment="1">
      <alignment horizontal="center" vertical="center"/>
    </xf>
    <xf numFmtId="1" fontId="5" fillId="0" borderId="109" xfId="0" applyNumberFormat="1" applyFont="1" applyBorder="1" applyAlignment="1">
      <alignment horizontal="center" vertical="center"/>
    </xf>
    <xf numFmtId="1" fontId="29" fillId="3" borderId="10" xfId="0" applyNumberFormat="1" applyFont="1" applyFill="1" applyBorder="1" applyAlignment="1">
      <alignment horizontal="center" vertical="center" shrinkToFit="1"/>
    </xf>
    <xf numFmtId="1" fontId="29" fillId="3" borderId="11" xfId="0" applyNumberFormat="1" applyFont="1" applyFill="1" applyBorder="1" applyAlignment="1">
      <alignment horizontal="center" vertical="center" shrinkToFit="1"/>
    </xf>
    <xf numFmtId="1" fontId="29" fillId="3" borderId="12" xfId="0" applyNumberFormat="1" applyFont="1" applyFill="1" applyBorder="1" applyAlignment="1">
      <alignment horizontal="center" vertical="center" shrinkToFit="1"/>
    </xf>
    <xf numFmtId="1" fontId="29" fillId="3" borderId="55" xfId="0" applyNumberFormat="1" applyFont="1" applyFill="1" applyBorder="1" applyAlignment="1">
      <alignment horizontal="center" vertical="center" shrinkToFit="1"/>
    </xf>
    <xf numFmtId="1" fontId="24" fillId="0" borderId="138" xfId="0" applyNumberFormat="1" applyFont="1" applyBorder="1" applyAlignment="1">
      <alignment horizontal="center" vertical="center"/>
    </xf>
    <xf numFmtId="1" fontId="24" fillId="0" borderId="139" xfId="0" applyNumberFormat="1" applyFont="1" applyBorder="1" applyAlignment="1">
      <alignment horizontal="center" vertical="center"/>
    </xf>
    <xf numFmtId="1" fontId="29" fillId="3" borderId="10" xfId="0" applyNumberFormat="1" applyFont="1" applyFill="1" applyBorder="1" applyAlignment="1">
      <alignment horizontal="center" vertical="center"/>
    </xf>
    <xf numFmtId="1" fontId="29" fillId="3" borderId="70" xfId="0" applyNumberFormat="1" applyFont="1" applyFill="1" applyBorder="1" applyAlignment="1">
      <alignment horizontal="center" vertical="center"/>
    </xf>
    <xf numFmtId="1" fontId="10" fillId="0" borderId="110" xfId="0" applyNumberFormat="1" applyFont="1" applyBorder="1" applyAlignment="1">
      <alignment horizontal="center" vertical="center"/>
    </xf>
    <xf numFmtId="1" fontId="10" fillId="0" borderId="112" xfId="0" applyNumberFormat="1" applyFont="1" applyBorder="1" applyAlignment="1">
      <alignment horizontal="center" vertical="center"/>
    </xf>
    <xf numFmtId="1" fontId="29" fillId="3" borderId="29" xfId="0" applyNumberFormat="1" applyFont="1" applyFill="1" applyBorder="1" applyAlignment="1">
      <alignment horizontal="center" vertical="center"/>
    </xf>
    <xf numFmtId="1" fontId="29" fillId="3" borderId="86" xfId="0" applyNumberFormat="1" applyFont="1" applyFill="1" applyBorder="1" applyAlignment="1">
      <alignment horizontal="center" vertical="center"/>
    </xf>
    <xf numFmtId="1" fontId="29" fillId="3" borderId="140" xfId="0" applyNumberFormat="1" applyFont="1" applyFill="1" applyBorder="1" applyAlignment="1">
      <alignment horizontal="center" vertical="center"/>
    </xf>
    <xf numFmtId="1" fontId="29" fillId="3" borderId="141" xfId="0" applyNumberFormat="1" applyFont="1" applyFill="1" applyBorder="1" applyAlignment="1">
      <alignment horizontal="center" vertical="center"/>
    </xf>
    <xf numFmtId="1" fontId="29" fillId="3" borderId="142" xfId="0" applyNumberFormat="1" applyFont="1" applyFill="1" applyBorder="1" applyAlignment="1">
      <alignment horizontal="center" vertical="center"/>
    </xf>
    <xf numFmtId="1" fontId="29" fillId="3" borderId="25" xfId="0" applyNumberFormat="1" applyFont="1" applyFill="1" applyBorder="1" applyAlignment="1">
      <alignment horizontal="center" vertical="center"/>
    </xf>
    <xf numFmtId="1" fontId="29" fillId="3" borderId="126" xfId="0" applyNumberFormat="1" applyFont="1" applyFill="1" applyBorder="1" applyAlignment="1">
      <alignment horizontal="center" vertical="center"/>
    </xf>
    <xf numFmtId="1" fontId="5" fillId="0" borderId="138" xfId="0" applyNumberFormat="1" applyFont="1" applyBorder="1" applyAlignment="1">
      <alignment horizontal="center" vertical="center"/>
    </xf>
    <xf numFmtId="1" fontId="5" fillId="0" borderId="139" xfId="0" applyNumberFormat="1" applyFont="1" applyBorder="1" applyAlignment="1">
      <alignment horizontal="center" vertical="center"/>
    </xf>
    <xf numFmtId="1" fontId="29" fillId="3" borderId="56" xfId="0" applyNumberFormat="1" applyFont="1" applyFill="1" applyBorder="1" applyAlignment="1">
      <alignment horizontal="center" vertical="center" shrinkToFit="1"/>
    </xf>
    <xf numFmtId="1" fontId="29" fillId="3" borderId="0" xfId="0" applyNumberFormat="1" applyFont="1" applyFill="1" applyAlignment="1">
      <alignment horizontal="center" vertical="center" shrinkToFit="1"/>
    </xf>
    <xf numFmtId="1" fontId="29" fillId="3" borderId="71" xfId="0" applyNumberFormat="1" applyFont="1" applyFill="1" applyBorder="1" applyAlignment="1">
      <alignment horizontal="center" vertical="center" shrinkToFit="1"/>
    </xf>
    <xf numFmtId="1" fontId="29" fillId="3" borderId="32" xfId="0" applyNumberFormat="1" applyFont="1" applyFill="1" applyBorder="1" applyAlignment="1">
      <alignment horizontal="center" vertical="center" shrinkToFit="1"/>
    </xf>
    <xf numFmtId="1" fontId="29" fillId="3" borderId="143" xfId="0" applyNumberFormat="1" applyFont="1" applyFill="1" applyBorder="1" applyAlignment="1">
      <alignment horizontal="center" vertical="center" shrinkToFit="1"/>
    </xf>
    <xf numFmtId="1" fontId="29" fillId="3" borderId="81" xfId="0" applyNumberFormat="1" applyFont="1" applyFill="1" applyBorder="1" applyAlignment="1">
      <alignment horizontal="center" vertical="center" shrinkToFit="1"/>
    </xf>
    <xf numFmtId="1" fontId="23" fillId="3" borderId="2" xfId="0" applyNumberFormat="1" applyFont="1" applyFill="1" applyBorder="1" applyAlignment="1">
      <alignment horizontal="center" vertical="center"/>
    </xf>
    <xf numFmtId="1" fontId="23" fillId="3" borderId="11" xfId="0" applyNumberFormat="1" applyFont="1" applyFill="1" applyBorder="1" applyAlignment="1">
      <alignment horizontal="center" vertical="center"/>
    </xf>
    <xf numFmtId="1" fontId="37" fillId="3" borderId="33" xfId="0" applyNumberFormat="1" applyFont="1" applyFill="1" applyBorder="1" applyAlignment="1" applyProtection="1">
      <alignment horizontal="right" vertical="center"/>
      <protection locked="0"/>
    </xf>
    <xf numFmtId="1" fontId="37" fillId="3" borderId="34" xfId="0" applyNumberFormat="1" applyFont="1" applyFill="1" applyBorder="1" applyAlignment="1" applyProtection="1">
      <alignment horizontal="right" vertical="center"/>
      <protection locked="0"/>
    </xf>
    <xf numFmtId="1" fontId="37" fillId="3" borderId="92" xfId="0" applyNumberFormat="1" applyFont="1" applyFill="1" applyBorder="1" applyAlignment="1" applyProtection="1">
      <alignment horizontal="right" vertical="center"/>
      <protection locked="0"/>
    </xf>
    <xf numFmtId="1" fontId="37" fillId="3" borderId="144" xfId="0" applyNumberFormat="1" applyFont="1" applyFill="1" applyBorder="1" applyAlignment="1" applyProtection="1">
      <alignment horizontal="right" vertical="center"/>
      <protection locked="0"/>
    </xf>
    <xf numFmtId="1" fontId="29" fillId="3" borderId="12" xfId="0" applyNumberFormat="1" applyFont="1" applyFill="1" applyBorder="1" applyAlignment="1">
      <alignment horizontal="center" vertical="center"/>
    </xf>
    <xf numFmtId="178" fontId="37" fillId="3" borderId="33" xfId="0" applyNumberFormat="1" applyFont="1" applyFill="1" applyBorder="1" applyAlignment="1" applyProtection="1">
      <alignment horizontal="right" vertical="center" shrinkToFit="1"/>
      <protection locked="0"/>
    </xf>
    <xf numFmtId="178" fontId="37" fillId="3" borderId="92" xfId="0" applyNumberFormat="1" applyFont="1" applyFill="1" applyBorder="1" applyAlignment="1" applyProtection="1">
      <alignment horizontal="right" vertical="center" shrinkToFit="1"/>
      <protection locked="0"/>
    </xf>
    <xf numFmtId="178" fontId="37" fillId="3" borderId="145" xfId="0" applyNumberFormat="1" applyFont="1" applyFill="1" applyBorder="1" applyAlignment="1" applyProtection="1">
      <alignment horizontal="right" vertical="center" shrinkToFit="1"/>
      <protection locked="0"/>
    </xf>
    <xf numFmtId="176" fontId="37" fillId="3" borderId="146" xfId="0" applyNumberFormat="1" applyFont="1" applyFill="1" applyBorder="1" applyAlignment="1" applyProtection="1">
      <alignment horizontal="right" vertical="center"/>
      <protection locked="0"/>
    </xf>
    <xf numFmtId="178" fontId="37" fillId="3" borderId="76" xfId="0" applyNumberFormat="1" applyFont="1" applyFill="1" applyBorder="1" applyAlignment="1" applyProtection="1">
      <alignment horizontal="right" vertical="center" shrinkToFit="1"/>
      <protection locked="0"/>
    </xf>
    <xf numFmtId="178" fontId="37" fillId="3" borderId="63" xfId="0" applyNumberFormat="1" applyFont="1" applyFill="1" applyBorder="1" applyAlignment="1">
      <alignment vertical="center" shrinkToFit="1"/>
    </xf>
    <xf numFmtId="1" fontId="29" fillId="3" borderId="46" xfId="0" applyNumberFormat="1" applyFont="1" applyFill="1" applyBorder="1" applyAlignment="1">
      <alignment horizontal="left" vertical="center" shrinkToFit="1"/>
    </xf>
    <xf numFmtId="1" fontId="29" fillId="3" borderId="47" xfId="0" applyNumberFormat="1" applyFont="1" applyFill="1" applyBorder="1" applyAlignment="1">
      <alignment horizontal="left" vertical="center" shrinkToFit="1"/>
    </xf>
    <xf numFmtId="1" fontId="29" fillId="3" borderId="48" xfId="0" applyNumberFormat="1" applyFont="1" applyFill="1" applyBorder="1" applyAlignment="1">
      <alignment horizontal="left" vertical="center" shrinkToFit="1"/>
    </xf>
    <xf numFmtId="1" fontId="29" fillId="3" borderId="45" xfId="0" applyNumberFormat="1" applyFont="1" applyFill="1" applyBorder="1" applyAlignment="1">
      <alignment horizontal="left" vertical="center" shrinkToFit="1"/>
    </xf>
    <xf numFmtId="1" fontId="29" fillId="3" borderId="49" xfId="0" applyNumberFormat="1" applyFont="1" applyFill="1" applyBorder="1" applyAlignment="1">
      <alignment horizontal="left" vertical="center" shrinkToFit="1"/>
    </xf>
    <xf numFmtId="0" fontId="29" fillId="3" borderId="45" xfId="0" applyFont="1" applyFill="1" applyBorder="1" applyAlignment="1">
      <alignment horizontal="left" vertical="center" shrinkToFit="1"/>
    </xf>
    <xf numFmtId="1" fontId="23" fillId="3" borderId="29" xfId="0" applyNumberFormat="1" applyFont="1" applyFill="1" applyBorder="1" applyAlignment="1">
      <alignment horizontal="center" vertical="center"/>
    </xf>
    <xf numFmtId="1" fontId="23" fillId="3" borderId="133" xfId="0" applyNumberFormat="1" applyFont="1" applyFill="1" applyBorder="1" applyAlignment="1">
      <alignment horizontal="center" vertical="center"/>
    </xf>
    <xf numFmtId="1" fontId="37" fillId="3" borderId="87" xfId="0" applyNumberFormat="1" applyFont="1" applyFill="1" applyBorder="1" applyAlignment="1" applyProtection="1">
      <alignment horizontal="right" vertical="center"/>
      <protection locked="0"/>
    </xf>
    <xf numFmtId="1" fontId="37" fillId="3" borderId="67" xfId="0" applyNumberFormat="1" applyFont="1" applyFill="1" applyBorder="1" applyAlignment="1" applyProtection="1">
      <alignment horizontal="right" vertical="center"/>
      <protection locked="0"/>
    </xf>
    <xf numFmtId="1" fontId="37" fillId="3" borderId="88" xfId="0" applyNumberFormat="1" applyFont="1" applyFill="1" applyBorder="1" applyAlignment="1" applyProtection="1">
      <alignment horizontal="right" vertical="center"/>
      <protection locked="0"/>
    </xf>
    <xf numFmtId="1" fontId="37" fillId="3" borderId="147" xfId="0" applyNumberFormat="1" applyFont="1" applyFill="1" applyBorder="1" applyAlignment="1" applyProtection="1">
      <alignment horizontal="right" vertical="center"/>
      <protection locked="0"/>
    </xf>
    <xf numFmtId="1" fontId="29" fillId="3" borderId="65" xfId="0" applyNumberFormat="1" applyFont="1" applyFill="1" applyBorder="1" applyAlignment="1">
      <alignment horizontal="center" vertical="center"/>
    </xf>
    <xf numFmtId="178" fontId="37" fillId="3" borderId="87" xfId="0" applyNumberFormat="1" applyFont="1" applyFill="1" applyBorder="1" applyAlignment="1" applyProtection="1">
      <alignment horizontal="right" vertical="center" shrinkToFit="1"/>
      <protection locked="0"/>
    </xf>
    <xf numFmtId="178" fontId="37" fillId="3" borderId="88" xfId="0" applyNumberFormat="1" applyFont="1" applyFill="1" applyBorder="1" applyAlignment="1" applyProtection="1">
      <alignment horizontal="right" vertical="center" shrinkToFit="1"/>
      <protection locked="0"/>
    </xf>
    <xf numFmtId="178" fontId="37" fillId="3" borderId="134" xfId="0" applyNumberFormat="1" applyFont="1" applyFill="1" applyBorder="1" applyAlignment="1" applyProtection="1">
      <alignment horizontal="right" vertical="center" shrinkToFit="1"/>
      <protection locked="0"/>
    </xf>
    <xf numFmtId="176" fontId="37" fillId="3" borderId="135" xfId="0" applyNumberFormat="1" applyFont="1" applyFill="1" applyBorder="1" applyAlignment="1" applyProtection="1">
      <alignment horizontal="right" vertical="center"/>
      <protection locked="0"/>
    </xf>
    <xf numFmtId="178" fontId="37" fillId="3" borderId="133" xfId="0" applyNumberFormat="1" applyFont="1" applyFill="1" applyBorder="1" applyAlignment="1" applyProtection="1">
      <alignment horizontal="right" vertical="center" shrinkToFit="1"/>
      <protection locked="0"/>
    </xf>
    <xf numFmtId="178" fontId="37" fillId="3" borderId="91" xfId="0" applyNumberFormat="1" applyFont="1" applyFill="1" applyBorder="1" applyAlignment="1">
      <alignment vertical="center" shrinkToFit="1"/>
    </xf>
    <xf numFmtId="1" fontId="29" fillId="3" borderId="15" xfId="0" applyNumberFormat="1" applyFont="1" applyFill="1" applyBorder="1" applyAlignment="1">
      <alignment horizontal="left" vertical="center" shrinkToFit="1"/>
    </xf>
    <xf numFmtId="1" fontId="29" fillId="3" borderId="16" xfId="0" applyNumberFormat="1" applyFont="1" applyFill="1" applyBorder="1" applyAlignment="1">
      <alignment horizontal="left" vertical="center" shrinkToFit="1"/>
    </xf>
    <xf numFmtId="1" fontId="29" fillId="3" borderId="113" xfId="0" applyNumberFormat="1" applyFont="1" applyFill="1" applyBorder="1" applyAlignment="1">
      <alignment horizontal="center" vertical="center" shrinkToFit="1"/>
    </xf>
    <xf numFmtId="1" fontId="29" fillId="3" borderId="17" xfId="0" applyNumberFormat="1" applyFont="1" applyFill="1" applyBorder="1" applyAlignment="1">
      <alignment horizontal="left" vertical="center" shrinkToFit="1"/>
    </xf>
    <xf numFmtId="1" fontId="29" fillId="3" borderId="113" xfId="0" applyNumberFormat="1" applyFont="1" applyFill="1" applyBorder="1" applyAlignment="1">
      <alignment horizontal="left" vertical="center" shrinkToFit="1"/>
    </xf>
    <xf numFmtId="1" fontId="29" fillId="3" borderId="148" xfId="0" applyNumberFormat="1" applyFont="1" applyFill="1" applyBorder="1" applyAlignment="1">
      <alignment horizontal="left" vertical="center" shrinkToFit="1"/>
    </xf>
    <xf numFmtId="0" fontId="29" fillId="3" borderId="113" xfId="0" applyFont="1" applyFill="1" applyBorder="1" applyAlignment="1">
      <alignment horizontal="left" vertical="center" shrinkToFit="1"/>
    </xf>
    <xf numFmtId="1" fontId="5" fillId="0" borderId="110" xfId="0" applyNumberFormat="1" applyFont="1" applyBorder="1" applyAlignment="1">
      <alignment horizontal="center" vertical="center"/>
    </xf>
    <xf numFmtId="1" fontId="5" fillId="0" borderId="112" xfId="0" applyNumberFormat="1" applyFont="1" applyBorder="1" applyAlignment="1">
      <alignment horizontal="center" vertical="center"/>
    </xf>
    <xf numFmtId="1" fontId="29" fillId="3" borderId="29" xfId="0" applyNumberFormat="1" applyFont="1" applyFill="1" applyBorder="1" applyAlignment="1">
      <alignment horizontal="left" vertical="center" shrinkToFit="1"/>
    </xf>
    <xf numFmtId="1" fontId="29" fillId="3" borderId="30" xfId="0" applyNumberFormat="1" applyFont="1" applyFill="1" applyBorder="1" applyAlignment="1">
      <alignment horizontal="left" vertical="center" shrinkToFit="1"/>
    </xf>
    <xf numFmtId="1" fontId="29" fillId="3" borderId="114" xfId="0" applyNumberFormat="1" applyFont="1" applyFill="1" applyBorder="1" applyAlignment="1">
      <alignment horizontal="center" vertical="center" shrinkToFit="1"/>
    </xf>
    <xf numFmtId="1" fontId="29" fillId="3" borderId="23" xfId="0" applyNumberFormat="1" applyFont="1" applyFill="1" applyBorder="1" applyAlignment="1">
      <alignment horizontal="left" vertical="center" shrinkToFit="1"/>
    </xf>
    <xf numFmtId="1" fontId="29" fillId="3" borderId="114" xfId="0" applyNumberFormat="1" applyFont="1" applyFill="1" applyBorder="1" applyAlignment="1">
      <alignment horizontal="left" vertical="center" shrinkToFit="1"/>
    </xf>
    <xf numFmtId="1" fontId="29" fillId="3" borderId="22" xfId="0" applyNumberFormat="1" applyFont="1" applyFill="1" applyBorder="1" applyAlignment="1">
      <alignment horizontal="left" vertical="center" shrinkToFit="1"/>
    </xf>
    <xf numFmtId="0" fontId="29" fillId="3" borderId="114" xfId="0" applyFont="1" applyFill="1" applyBorder="1" applyAlignment="1">
      <alignment horizontal="left" vertical="center" shrinkToFit="1"/>
    </xf>
    <xf numFmtId="0" fontId="29" fillId="3" borderId="10" xfId="0" applyFont="1" applyFill="1" applyBorder="1" applyAlignment="1">
      <alignment horizontal="center" vertical="center"/>
    </xf>
    <xf numFmtId="0" fontId="29" fillId="3" borderId="64" xfId="0" applyFont="1" applyFill="1" applyBorder="1" applyAlignment="1">
      <alignment horizontal="center" vertical="center"/>
    </xf>
    <xf numFmtId="0" fontId="37" fillId="3" borderId="33" xfId="0" applyFont="1" applyFill="1" applyBorder="1" applyAlignment="1">
      <alignment horizontal="right" vertical="center"/>
    </xf>
    <xf numFmtId="0" fontId="37" fillId="3" borderId="34" xfId="0" applyFont="1" applyFill="1" applyBorder="1" applyAlignment="1">
      <alignment horizontal="right" vertical="center"/>
    </xf>
    <xf numFmtId="0" fontId="37" fillId="3" borderId="13" xfId="0" applyFont="1" applyFill="1" applyBorder="1" applyAlignment="1">
      <alignment horizontal="right" vertical="center"/>
    </xf>
    <xf numFmtId="0" fontId="37" fillId="3" borderId="35" xfId="0" applyFont="1" applyFill="1" applyBorder="1" applyAlignment="1">
      <alignment horizontal="right" vertical="center"/>
    </xf>
    <xf numFmtId="0" fontId="37" fillId="3" borderId="38" xfId="0" applyFont="1" applyFill="1" applyBorder="1" applyAlignment="1">
      <alignment horizontal="right" vertical="center"/>
    </xf>
    <xf numFmtId="0" fontId="37" fillId="3" borderId="63" xfId="0" applyFont="1" applyFill="1" applyBorder="1" applyAlignment="1">
      <alignment horizontal="right" vertical="center"/>
    </xf>
    <xf numFmtId="0" fontId="29" fillId="3" borderId="56" xfId="0" applyFont="1" applyFill="1" applyBorder="1" applyAlignment="1">
      <alignment horizontal="center" vertical="center"/>
    </xf>
    <xf numFmtId="0" fontId="29" fillId="3" borderId="61" xfId="0" applyFont="1" applyFill="1" applyBorder="1" applyAlignment="1">
      <alignment horizontal="center" vertical="center"/>
    </xf>
    <xf numFmtId="0" fontId="37" fillId="3" borderId="46" xfId="0" applyFont="1" applyFill="1" applyBorder="1" applyAlignment="1">
      <alignment horizontal="right" vertical="center"/>
    </xf>
    <xf numFmtId="0" fontId="37" fillId="3" borderId="47" xfId="0" applyFont="1" applyFill="1" applyBorder="1" applyAlignment="1">
      <alignment horizontal="right" vertical="center"/>
    </xf>
    <xf numFmtId="0" fontId="37" fillId="3" borderId="45" xfId="0" applyFont="1" applyFill="1" applyBorder="1" applyAlignment="1">
      <alignment horizontal="right" vertical="center"/>
    </xf>
    <xf numFmtId="0" fontId="37" fillId="3" borderId="48" xfId="0" applyFont="1" applyFill="1" applyBorder="1" applyAlignment="1">
      <alignment horizontal="right" vertical="center"/>
    </xf>
    <xf numFmtId="0" fontId="37" fillId="3" borderId="49" xfId="0" applyFont="1" applyFill="1" applyBorder="1" applyAlignment="1">
      <alignment horizontal="right" vertical="center"/>
    </xf>
    <xf numFmtId="0" fontId="37" fillId="3" borderId="65" xfId="0" applyFont="1" applyFill="1" applyBorder="1" applyAlignment="1">
      <alignment horizontal="right" vertical="center"/>
    </xf>
    <xf numFmtId="0" fontId="29" fillId="3" borderId="73" xfId="0" applyFont="1" applyFill="1" applyBorder="1" applyAlignment="1">
      <alignment horizontal="center" vertical="center"/>
    </xf>
    <xf numFmtId="1" fontId="37" fillId="3" borderId="33" xfId="0" applyNumberFormat="1" applyFont="1" applyFill="1" applyBorder="1" applyAlignment="1">
      <alignment horizontal="right" vertical="center"/>
    </xf>
    <xf numFmtId="1" fontId="37" fillId="3" borderId="34" xfId="0" applyNumberFormat="1" applyFont="1" applyFill="1" applyBorder="1" applyAlignment="1">
      <alignment horizontal="right" vertical="center"/>
    </xf>
    <xf numFmtId="1" fontId="37" fillId="3" borderId="13" xfId="0" applyNumberFormat="1" applyFont="1" applyFill="1" applyBorder="1" applyAlignment="1">
      <alignment horizontal="right" vertical="center"/>
    </xf>
    <xf numFmtId="1" fontId="37" fillId="3" borderId="38" xfId="0" applyNumberFormat="1" applyFont="1" applyFill="1" applyBorder="1" applyAlignment="1">
      <alignment horizontal="right" vertical="center"/>
    </xf>
    <xf numFmtId="1" fontId="37" fillId="3" borderId="35" xfId="0" applyNumberFormat="1" applyFont="1" applyFill="1" applyBorder="1" applyAlignment="1">
      <alignment horizontal="right" vertical="center"/>
    </xf>
    <xf numFmtId="1" fontId="37" fillId="3" borderId="63" xfId="0" applyNumberFormat="1" applyFont="1" applyFill="1" applyBorder="1" applyAlignment="1">
      <alignment horizontal="right" vertical="center"/>
    </xf>
    <xf numFmtId="1" fontId="29" fillId="3" borderId="35" xfId="0" applyNumberFormat="1" applyFont="1" applyFill="1" applyBorder="1" applyAlignment="1">
      <alignment horizontal="center" vertical="center"/>
    </xf>
    <xf numFmtId="0" fontId="29" fillId="3" borderId="24" xfId="0" applyFont="1" applyFill="1" applyBorder="1" applyAlignment="1">
      <alignment horizontal="center" vertical="center"/>
    </xf>
    <xf numFmtId="0" fontId="29" fillId="3" borderId="27" xfId="0" applyFont="1" applyFill="1" applyBorder="1" applyAlignment="1">
      <alignment horizontal="center" vertical="center" wrapText="1"/>
    </xf>
    <xf numFmtId="1" fontId="37" fillId="3" borderId="87" xfId="0" applyNumberFormat="1" applyFont="1" applyFill="1" applyBorder="1" applyAlignment="1">
      <alignment horizontal="right" vertical="center"/>
    </xf>
    <xf numFmtId="0" fontId="37" fillId="3" borderId="67" xfId="0" applyFont="1" applyFill="1" applyBorder="1" applyAlignment="1">
      <alignment horizontal="right" vertical="center"/>
    </xf>
    <xf numFmtId="0" fontId="37" fillId="3" borderId="27" xfId="0" applyFont="1" applyFill="1" applyBorder="1" applyAlignment="1">
      <alignment horizontal="right" vertical="center"/>
    </xf>
    <xf numFmtId="0" fontId="37" fillId="3" borderId="87" xfId="0" applyFont="1" applyFill="1" applyBorder="1" applyAlignment="1">
      <alignment horizontal="right" vertical="center"/>
    </xf>
    <xf numFmtId="0" fontId="37" fillId="3" borderId="68" xfId="0" applyFont="1" applyFill="1" applyBorder="1" applyAlignment="1">
      <alignment horizontal="right" vertical="center"/>
    </xf>
    <xf numFmtId="0" fontId="37" fillId="3" borderId="91" xfId="0" applyFont="1" applyFill="1" applyBorder="1" applyAlignment="1">
      <alignment horizontal="right" vertical="center"/>
    </xf>
    <xf numFmtId="1" fontId="29" fillId="3" borderId="68" xfId="0" applyNumberFormat="1" applyFont="1" applyFill="1" applyBorder="1" applyAlignment="1">
      <alignment horizontal="center" vertical="center"/>
    </xf>
    <xf numFmtId="176" fontId="37" fillId="3" borderId="142" xfId="0" applyNumberFormat="1" applyFont="1" applyFill="1" applyBorder="1" applyAlignment="1" applyProtection="1">
      <alignment horizontal="right" vertical="center"/>
      <protection locked="0"/>
    </xf>
    <xf numFmtId="1" fontId="23" fillId="3" borderId="33" xfId="0" applyNumberFormat="1" applyFont="1" applyFill="1" applyBorder="1" applyAlignment="1">
      <alignment horizontal="center" vertical="center"/>
    </xf>
    <xf numFmtId="1" fontId="29" fillId="3" borderId="33" xfId="0" applyNumberFormat="1" applyFont="1" applyFill="1" applyBorder="1" applyAlignment="1">
      <alignment horizontal="center" vertical="center"/>
    </xf>
    <xf numFmtId="1" fontId="29" fillId="3" borderId="63" xfId="0" applyNumberFormat="1" applyFont="1" applyFill="1" applyBorder="1" applyAlignment="1">
      <alignment horizontal="center" vertical="center"/>
    </xf>
    <xf numFmtId="178" fontId="37" fillId="3" borderId="33" xfId="0" applyNumberFormat="1" applyFont="1" applyFill="1" applyBorder="1" applyAlignment="1">
      <alignment horizontal="right" vertical="center" shrinkToFit="1"/>
    </xf>
    <xf numFmtId="178" fontId="37" fillId="3" borderId="92" xfId="0" applyNumberFormat="1" applyFont="1" applyFill="1" applyBorder="1" applyAlignment="1">
      <alignment horizontal="right" vertical="center" shrinkToFit="1"/>
    </xf>
    <xf numFmtId="1" fontId="23" fillId="3" borderId="87" xfId="0" applyNumberFormat="1" applyFont="1" applyFill="1" applyBorder="1" applyAlignment="1">
      <alignment horizontal="center" vertical="center"/>
    </xf>
    <xf numFmtId="1" fontId="29" fillId="3" borderId="87" xfId="0" applyNumberFormat="1" applyFont="1" applyFill="1" applyBorder="1" applyAlignment="1">
      <alignment horizontal="center" vertical="center"/>
    </xf>
    <xf numFmtId="1" fontId="29" fillId="3" borderId="91" xfId="0" applyNumberFormat="1" applyFont="1" applyFill="1" applyBorder="1" applyAlignment="1">
      <alignment horizontal="center" vertical="center"/>
    </xf>
    <xf numFmtId="1" fontId="37" fillId="3" borderId="87" xfId="0" applyNumberFormat="1" applyFont="1" applyFill="1" applyBorder="1" applyAlignment="1">
      <alignment vertical="center"/>
    </xf>
    <xf numFmtId="0" fontId="37" fillId="3" borderId="67" xfId="0" applyFont="1" applyFill="1" applyBorder="1" applyAlignment="1">
      <alignment vertical="center"/>
    </xf>
    <xf numFmtId="0" fontId="37" fillId="3" borderId="47" xfId="0" applyFont="1" applyFill="1" applyBorder="1" applyAlignment="1">
      <alignment vertical="center"/>
    </xf>
    <xf numFmtId="0" fontId="37" fillId="3" borderId="27" xfId="0" applyFont="1" applyFill="1" applyBorder="1" applyAlignment="1">
      <alignment vertical="center"/>
    </xf>
    <xf numFmtId="0" fontId="37" fillId="3" borderId="66" xfId="0" applyFont="1" applyFill="1" applyBorder="1" applyAlignment="1">
      <alignment vertical="center"/>
    </xf>
    <xf numFmtId="0" fontId="37" fillId="3" borderId="68" xfId="0" applyFont="1" applyFill="1" applyBorder="1" applyAlignment="1">
      <alignment vertical="center"/>
    </xf>
    <xf numFmtId="1" fontId="37" fillId="3" borderId="91" xfId="0" applyNumberFormat="1" applyFont="1" applyFill="1" applyBorder="1" applyAlignment="1">
      <alignment vertical="center"/>
    </xf>
    <xf numFmtId="1" fontId="37" fillId="3" borderId="27" xfId="0" applyNumberFormat="1" applyFont="1" applyFill="1" applyBorder="1" applyAlignment="1">
      <alignment vertical="center"/>
    </xf>
    <xf numFmtId="0" fontId="37" fillId="3" borderId="87" xfId="0" applyFont="1" applyFill="1" applyBorder="1" applyAlignment="1">
      <alignment vertical="center"/>
    </xf>
    <xf numFmtId="0" fontId="37" fillId="3" borderId="91" xfId="0" applyFont="1" applyFill="1" applyBorder="1" applyAlignment="1">
      <alignment vertical="center"/>
    </xf>
    <xf numFmtId="0" fontId="29" fillId="3" borderId="27" xfId="0" applyFont="1" applyFill="1" applyBorder="1" applyAlignment="1">
      <alignment horizontal="center" vertical="center"/>
    </xf>
    <xf numFmtId="176" fontId="37" fillId="3" borderId="87" xfId="0" applyNumberFormat="1" applyFont="1" applyFill="1" applyBorder="1" applyAlignment="1">
      <alignment horizontal="right" vertical="center"/>
    </xf>
    <xf numFmtId="176" fontId="37" fillId="3" borderId="67" xfId="0" applyNumberFormat="1" applyFont="1" applyFill="1" applyBorder="1" applyAlignment="1">
      <alignment horizontal="right" vertical="center"/>
    </xf>
    <xf numFmtId="176" fontId="37" fillId="3" borderId="27" xfId="0" applyNumberFormat="1" applyFont="1" applyFill="1" applyBorder="1" applyAlignment="1">
      <alignment horizontal="right" vertical="center"/>
    </xf>
    <xf numFmtId="176" fontId="37" fillId="3" borderId="66" xfId="0" applyNumberFormat="1" applyFont="1" applyFill="1" applyBorder="1" applyAlignment="1">
      <alignment horizontal="right" vertical="center"/>
    </xf>
    <xf numFmtId="176" fontId="37" fillId="3" borderId="68" xfId="0" applyNumberFormat="1" applyFont="1" applyFill="1" applyBorder="1" applyAlignment="1">
      <alignment horizontal="right" vertical="center"/>
    </xf>
    <xf numFmtId="176" fontId="37" fillId="3" borderId="91" xfId="0" applyNumberFormat="1" applyFont="1" applyFill="1" applyBorder="1" applyAlignment="1">
      <alignment horizontal="right" vertical="center"/>
    </xf>
    <xf numFmtId="1" fontId="36" fillId="3" borderId="33" xfId="0" applyNumberFormat="1" applyFont="1" applyFill="1" applyBorder="1" applyAlignment="1" applyProtection="1">
      <alignment horizontal="right" vertical="center"/>
      <protection locked="0"/>
    </xf>
    <xf numFmtId="1" fontId="36" fillId="3" borderId="34" xfId="0" applyNumberFormat="1" applyFont="1" applyFill="1" applyBorder="1" applyAlignment="1" applyProtection="1">
      <alignment horizontal="right" vertical="center"/>
      <protection locked="0"/>
    </xf>
    <xf numFmtId="1" fontId="36" fillId="3" borderId="92" xfId="0" applyNumberFormat="1" applyFont="1" applyFill="1" applyBorder="1" applyAlignment="1" applyProtection="1">
      <alignment horizontal="right" vertical="center"/>
      <protection locked="0"/>
    </xf>
    <xf numFmtId="1" fontId="36" fillId="3" borderId="144" xfId="0" applyNumberFormat="1" applyFont="1" applyFill="1" applyBorder="1" applyAlignment="1" applyProtection="1">
      <alignment horizontal="right" vertical="center"/>
      <protection locked="0"/>
    </xf>
    <xf numFmtId="1" fontId="23" fillId="3" borderId="63" xfId="0" applyNumberFormat="1" applyFont="1" applyFill="1" applyBorder="1" applyAlignment="1">
      <alignment horizontal="center" vertical="center"/>
    </xf>
    <xf numFmtId="178" fontId="36" fillId="3" borderId="33" xfId="0" applyNumberFormat="1" applyFont="1" applyFill="1" applyBorder="1" applyAlignment="1" applyProtection="1">
      <alignment horizontal="right" vertical="center" shrinkToFit="1"/>
      <protection locked="0"/>
    </xf>
    <xf numFmtId="178" fontId="36" fillId="3" borderId="92" xfId="0" applyNumberFormat="1" applyFont="1" applyFill="1" applyBorder="1" applyAlignment="1" applyProtection="1">
      <alignment horizontal="right" vertical="center" shrinkToFit="1"/>
      <protection locked="0"/>
    </xf>
    <xf numFmtId="178" fontId="36" fillId="3" borderId="145" xfId="0" applyNumberFormat="1" applyFont="1" applyFill="1" applyBorder="1" applyAlignment="1" applyProtection="1">
      <alignment horizontal="right" vertical="center" shrinkToFit="1"/>
      <protection locked="0"/>
    </xf>
    <xf numFmtId="176" fontId="36" fillId="3" borderId="146" xfId="0" applyNumberFormat="1" applyFont="1" applyFill="1" applyBorder="1" applyAlignment="1" applyProtection="1">
      <alignment horizontal="right" vertical="center"/>
      <protection locked="0"/>
    </xf>
    <xf numFmtId="178" fontId="36" fillId="3" borderId="76" xfId="0" applyNumberFormat="1" applyFont="1" applyFill="1" applyBorder="1" applyAlignment="1" applyProtection="1">
      <alignment horizontal="right" vertical="center" shrinkToFit="1"/>
      <protection locked="0"/>
    </xf>
    <xf numFmtId="178" fontId="36" fillId="3" borderId="63" xfId="0" applyNumberFormat="1" applyFont="1" applyFill="1" applyBorder="1" applyAlignment="1">
      <alignment vertical="center" shrinkToFit="1"/>
    </xf>
    <xf numFmtId="1" fontId="36" fillId="3" borderId="87" xfId="0" applyNumberFormat="1" applyFont="1" applyFill="1" applyBorder="1" applyAlignment="1" applyProtection="1">
      <alignment horizontal="right" vertical="center"/>
      <protection locked="0"/>
    </xf>
    <xf numFmtId="1" fontId="36" fillId="3" borderId="67" xfId="0" applyNumberFormat="1" applyFont="1" applyFill="1" applyBorder="1" applyAlignment="1" applyProtection="1">
      <alignment horizontal="right" vertical="center"/>
      <protection locked="0"/>
    </xf>
    <xf numFmtId="1" fontId="36" fillId="3" borderId="88" xfId="0" applyNumberFormat="1" applyFont="1" applyFill="1" applyBorder="1" applyAlignment="1" applyProtection="1">
      <alignment horizontal="right" vertical="center"/>
      <protection locked="0"/>
    </xf>
    <xf numFmtId="1" fontId="36" fillId="3" borderId="147" xfId="0" applyNumberFormat="1" applyFont="1" applyFill="1" applyBorder="1" applyAlignment="1" applyProtection="1">
      <alignment horizontal="right" vertical="center"/>
      <protection locked="0"/>
    </xf>
    <xf numFmtId="1" fontId="23" fillId="3" borderId="91" xfId="0" applyNumberFormat="1" applyFont="1" applyFill="1" applyBorder="1" applyAlignment="1">
      <alignment horizontal="center" vertical="center"/>
    </xf>
    <xf numFmtId="178" fontId="36" fillId="3" borderId="87" xfId="0" applyNumberFormat="1" applyFont="1" applyFill="1" applyBorder="1" applyAlignment="1" applyProtection="1">
      <alignment horizontal="right" vertical="center" shrinkToFit="1"/>
      <protection locked="0"/>
    </xf>
    <xf numFmtId="178" fontId="36" fillId="3" borderId="88" xfId="0" applyNumberFormat="1" applyFont="1" applyFill="1" applyBorder="1" applyAlignment="1" applyProtection="1">
      <alignment horizontal="right" vertical="center" shrinkToFit="1"/>
      <protection locked="0"/>
    </xf>
    <xf numFmtId="1" fontId="23" fillId="3" borderId="15" xfId="0" applyNumberFormat="1" applyFont="1" applyFill="1" applyBorder="1" applyAlignment="1">
      <alignment horizontal="center" vertical="center"/>
    </xf>
    <xf numFmtId="1" fontId="23" fillId="3" borderId="0" xfId="0" applyNumberFormat="1" applyFont="1" applyFill="1" applyAlignment="1">
      <alignment horizontal="center" vertical="center"/>
    </xf>
    <xf numFmtId="1" fontId="36" fillId="3" borderId="143" xfId="0" applyNumberFormat="1" applyFont="1" applyFill="1" applyBorder="1" applyAlignment="1" applyProtection="1">
      <alignment horizontal="right" vertical="center"/>
      <protection locked="0"/>
    </xf>
    <xf numFmtId="1" fontId="36" fillId="3" borderId="58" xfId="0" applyNumberFormat="1" applyFont="1" applyFill="1" applyBorder="1" applyAlignment="1" applyProtection="1">
      <alignment horizontal="right" vertical="center"/>
      <protection locked="0"/>
    </xf>
    <xf numFmtId="1" fontId="36" fillId="3" borderId="149" xfId="0" applyNumberFormat="1" applyFont="1" applyFill="1" applyBorder="1" applyAlignment="1" applyProtection="1">
      <alignment horizontal="right" vertical="center"/>
      <protection locked="0"/>
    </xf>
    <xf numFmtId="1" fontId="36" fillId="3" borderId="150" xfId="0" applyNumberFormat="1" applyFont="1" applyFill="1" applyBorder="1" applyAlignment="1">
      <alignment horizontal="right" vertical="center"/>
    </xf>
    <xf numFmtId="1" fontId="23" fillId="3" borderId="121" xfId="0" applyNumberFormat="1" applyFont="1" applyFill="1" applyBorder="1" applyAlignment="1">
      <alignment horizontal="center" vertical="center"/>
    </xf>
    <xf numFmtId="1" fontId="36" fillId="3" borderId="120" xfId="0" applyNumberFormat="1" applyFont="1" applyFill="1" applyBorder="1" applyAlignment="1" applyProtection="1">
      <alignment horizontal="right" vertical="center"/>
      <protection locked="0"/>
    </xf>
    <xf numFmtId="1" fontId="36" fillId="3" borderId="61" xfId="0" applyNumberFormat="1" applyFont="1" applyFill="1" applyBorder="1" applyAlignment="1" applyProtection="1">
      <alignment horizontal="right" vertical="center"/>
      <protection locked="0"/>
    </xf>
    <xf numFmtId="1" fontId="36" fillId="3" borderId="93" xfId="0" applyNumberFormat="1" applyFont="1" applyFill="1" applyBorder="1" applyAlignment="1" applyProtection="1">
      <alignment horizontal="right" vertical="center"/>
      <protection locked="0"/>
    </xf>
    <xf numFmtId="1" fontId="36" fillId="3" borderId="122" xfId="0" applyNumberFormat="1" applyFont="1" applyFill="1" applyBorder="1" applyAlignment="1">
      <alignment horizontal="right" vertical="center"/>
    </xf>
    <xf numFmtId="1" fontId="23" fillId="3" borderId="65" xfId="0" applyNumberFormat="1" applyFont="1" applyFill="1" applyBorder="1" applyAlignment="1">
      <alignment horizontal="center" vertical="center"/>
    </xf>
    <xf numFmtId="178" fontId="36" fillId="3" borderId="46" xfId="0" applyNumberFormat="1" applyFont="1" applyFill="1" applyBorder="1" applyAlignment="1" applyProtection="1">
      <alignment horizontal="right" vertical="center" shrinkToFit="1"/>
      <protection locked="0"/>
    </xf>
    <xf numFmtId="178" fontId="36" fillId="3" borderId="93" xfId="0" applyNumberFormat="1" applyFont="1" applyFill="1" applyBorder="1" applyAlignment="1" applyProtection="1">
      <alignment horizontal="right" vertical="center" shrinkToFit="1"/>
      <protection locked="0"/>
    </xf>
    <xf numFmtId="1" fontId="23" fillId="3" borderId="94" xfId="0" applyNumberFormat="1" applyFont="1" applyFill="1" applyBorder="1" applyAlignment="1">
      <alignment horizontal="center" vertical="center"/>
    </xf>
    <xf numFmtId="1" fontId="36" fillId="3" borderId="132" xfId="0" applyNumberFormat="1" applyFont="1" applyFill="1" applyBorder="1" applyAlignment="1">
      <alignment horizontal="right" vertical="center"/>
    </xf>
    <xf numFmtId="1" fontId="36" fillId="3" borderId="94" xfId="0" applyNumberFormat="1" applyFont="1" applyFill="1" applyBorder="1" applyAlignment="1">
      <alignment horizontal="right" vertical="center"/>
    </xf>
    <xf numFmtId="1" fontId="36" fillId="3" borderId="88" xfId="0" applyNumberFormat="1" applyFont="1" applyFill="1" applyBorder="1" applyAlignment="1">
      <alignment horizontal="right" vertical="center"/>
    </xf>
    <xf numFmtId="1" fontId="36" fillId="3" borderId="147" xfId="0" applyNumberFormat="1" applyFont="1" applyFill="1" applyBorder="1" applyAlignment="1">
      <alignment horizontal="right" vertical="center"/>
    </xf>
    <xf numFmtId="1" fontId="23" fillId="3" borderId="68" xfId="0" applyNumberFormat="1" applyFont="1" applyFill="1" applyBorder="1" applyAlignment="1">
      <alignment horizontal="center" vertical="center"/>
    </xf>
    <xf numFmtId="178" fontId="36" fillId="3" borderId="87" xfId="0" applyNumberFormat="1" applyFont="1" applyFill="1" applyBorder="1" applyAlignment="1">
      <alignment horizontal="right" vertical="center" shrinkToFit="1"/>
    </xf>
    <xf numFmtId="178" fontId="36" fillId="3" borderId="88" xfId="0" applyNumberFormat="1" applyFont="1" applyFill="1" applyBorder="1" applyAlignment="1">
      <alignment horizontal="right" vertical="center" shrinkToFit="1"/>
    </xf>
    <xf numFmtId="178" fontId="36" fillId="3" borderId="134" xfId="0" applyNumberFormat="1" applyFont="1" applyFill="1" applyBorder="1" applyAlignment="1">
      <alignment horizontal="right" vertical="center" shrinkToFit="1"/>
    </xf>
    <xf numFmtId="176" fontId="36" fillId="3" borderId="135" xfId="0" applyNumberFormat="1" applyFont="1" applyFill="1" applyBorder="1" applyAlignment="1">
      <alignment horizontal="right" vertical="center"/>
    </xf>
    <xf numFmtId="178" fontId="36" fillId="3" borderId="133" xfId="0" applyNumberFormat="1" applyFont="1" applyFill="1" applyBorder="1" applyAlignment="1">
      <alignment horizontal="right" vertical="center" shrinkToFit="1"/>
    </xf>
    <xf numFmtId="0" fontId="38" fillId="3" borderId="0" xfId="0" applyFont="1" applyFill="1" applyAlignment="1">
      <alignment vertical="center"/>
    </xf>
    <xf numFmtId="1" fontId="26" fillId="3" borderId="71" xfId="0" applyNumberFormat="1" applyFont="1" applyFill="1" applyBorder="1" applyAlignment="1">
      <alignment horizontal="left" vertical="center"/>
    </xf>
    <xf numFmtId="1" fontId="13" fillId="0" borderId="107" xfId="0" applyNumberFormat="1" applyFont="1" applyBorder="1" applyAlignment="1">
      <alignment horizontal="left" vertical="center" wrapText="1"/>
    </xf>
    <xf numFmtId="1" fontId="13" fillId="0" borderId="109" xfId="0" applyNumberFormat="1" applyFont="1" applyBorder="1" applyAlignment="1">
      <alignment horizontal="left" vertical="center" wrapText="1"/>
    </xf>
    <xf numFmtId="1" fontId="39" fillId="3" borderId="10" xfId="0" applyNumberFormat="1" applyFont="1" applyFill="1" applyBorder="1" applyAlignment="1">
      <alignment horizontal="center" vertical="center"/>
    </xf>
    <xf numFmtId="1" fontId="39" fillId="3" borderId="11" xfId="0" applyNumberFormat="1" applyFont="1" applyFill="1" applyBorder="1" applyAlignment="1">
      <alignment horizontal="center" vertical="center"/>
    </xf>
    <xf numFmtId="1" fontId="39" fillId="3" borderId="12" xfId="0" applyNumberFormat="1" applyFont="1" applyFill="1" applyBorder="1" applyAlignment="1">
      <alignment horizontal="center" vertical="center"/>
    </xf>
    <xf numFmtId="1" fontId="39" fillId="3" borderId="13" xfId="0" applyNumberFormat="1" applyFont="1" applyFill="1" applyBorder="1" applyAlignment="1">
      <alignment horizontal="center" vertical="center"/>
    </xf>
    <xf numFmtId="1" fontId="40" fillId="3" borderId="55" xfId="0" applyNumberFormat="1" applyFont="1" applyFill="1" applyBorder="1" applyAlignment="1">
      <alignment horizontal="center" vertical="center"/>
    </xf>
    <xf numFmtId="1" fontId="41" fillId="3" borderId="0" xfId="0" applyNumberFormat="1" applyFont="1" applyFill="1" applyAlignment="1">
      <alignment horizontal="left" vertical="center"/>
    </xf>
    <xf numFmtId="1" fontId="39" fillId="0" borderId="107" xfId="0" applyNumberFormat="1" applyFont="1" applyBorder="1" applyAlignment="1">
      <alignment horizontal="left" vertical="center" wrapText="1"/>
    </xf>
    <xf numFmtId="1" fontId="39" fillId="0" borderId="109" xfId="0" applyNumberFormat="1" applyFont="1" applyBorder="1" applyAlignment="1">
      <alignment horizontal="left" vertical="center" wrapText="1"/>
    </xf>
    <xf numFmtId="1" fontId="39" fillId="3" borderId="13" xfId="0" applyNumberFormat="1" applyFont="1" applyFill="1" applyBorder="1" applyAlignment="1">
      <alignment horizontal="center" vertical="center" shrinkToFit="1"/>
    </xf>
    <xf numFmtId="1" fontId="39" fillId="3" borderId="55" xfId="0" applyNumberFormat="1" applyFont="1" applyFill="1" applyBorder="1" applyAlignment="1">
      <alignment horizontal="left" vertical="center" indent="1"/>
    </xf>
    <xf numFmtId="1" fontId="39" fillId="3" borderId="55" xfId="0" applyNumberFormat="1" applyFont="1" applyFill="1" applyBorder="1" applyAlignment="1">
      <alignment horizontal="left" vertical="center" indent="1" shrinkToFit="1"/>
    </xf>
    <xf numFmtId="1" fontId="13" fillId="3" borderId="71" xfId="0" applyNumberFormat="1" applyFont="1" applyFill="1" applyBorder="1" applyAlignment="1">
      <alignment vertical="center"/>
    </xf>
    <xf numFmtId="1" fontId="13" fillId="0" borderId="110" xfId="0" applyNumberFormat="1" applyFont="1" applyBorder="1" applyAlignment="1">
      <alignment horizontal="left" vertical="center" wrapText="1"/>
    </xf>
    <xf numFmtId="1" fontId="13" fillId="0" borderId="112" xfId="0" applyNumberFormat="1" applyFont="1" applyBorder="1" applyAlignment="1">
      <alignment horizontal="left" vertical="center" wrapText="1"/>
    </xf>
    <xf numFmtId="1" fontId="39" fillId="3" borderId="49" xfId="0" applyNumberFormat="1" applyFont="1" applyFill="1" applyBorder="1" applyAlignment="1">
      <alignment horizontal="left" vertical="center" shrinkToFit="1"/>
    </xf>
    <xf numFmtId="1" fontId="39" fillId="3" borderId="49" xfId="0" applyNumberFormat="1" applyFont="1" applyFill="1" applyBorder="1" applyAlignment="1">
      <alignment horizontal="left" vertical="center"/>
    </xf>
    <xf numFmtId="1" fontId="39" fillId="3" borderId="121" xfId="0" applyNumberFormat="1" applyFont="1" applyFill="1" applyBorder="1" applyAlignment="1">
      <alignment horizontal="left" vertical="center" shrinkToFit="1"/>
    </xf>
    <xf numFmtId="1" fontId="39" fillId="3" borderId="55" xfId="0" applyNumberFormat="1" applyFont="1" applyFill="1" applyBorder="1" applyAlignment="1">
      <alignment horizontal="center" vertical="center"/>
    </xf>
    <xf numFmtId="1" fontId="39" fillId="3" borderId="46" xfId="0" applyNumberFormat="1" applyFont="1" applyFill="1" applyBorder="1" applyAlignment="1">
      <alignment horizontal="left" vertical="center"/>
    </xf>
    <xf numFmtId="1" fontId="39" fillId="3" borderId="121" xfId="0" applyNumberFormat="1" applyFont="1" applyFill="1" applyBorder="1" applyAlignment="1">
      <alignment horizontal="left" vertical="center"/>
    </xf>
    <xf numFmtId="1" fontId="39" fillId="3" borderId="133" xfId="0" applyNumberFormat="1" applyFont="1" applyFill="1" applyBorder="1" applyAlignment="1">
      <alignment horizontal="left" vertical="center"/>
    </xf>
    <xf numFmtId="1" fontId="39" fillId="3" borderId="87" xfId="0" applyNumberFormat="1" applyFont="1" applyFill="1" applyBorder="1" applyAlignment="1">
      <alignment horizontal="left" vertical="center"/>
    </xf>
    <xf numFmtId="1" fontId="39" fillId="3" borderId="68" xfId="0" applyNumberFormat="1" applyFont="1" applyFill="1" applyBorder="1" applyAlignment="1">
      <alignment horizontal="left" vertical="center"/>
    </xf>
    <xf numFmtId="1" fontId="39" fillId="3" borderId="9" xfId="0" applyNumberFormat="1" applyFont="1" applyFill="1" applyBorder="1" applyAlignment="1">
      <alignment horizontal="center" vertical="center"/>
    </xf>
    <xf numFmtId="1" fontId="39" fillId="3" borderId="114" xfId="0" applyNumberFormat="1" applyFont="1" applyFill="1" applyBorder="1" applyAlignment="1">
      <alignment vertical="center"/>
    </xf>
    <xf numFmtId="1" fontId="40" fillId="3" borderId="114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1" fontId="13" fillId="3" borderId="71" xfId="0" applyNumberFormat="1" applyFont="1" applyFill="1" applyBorder="1" applyAlignment="1">
      <alignment horizontal="center" vertical="center"/>
    </xf>
    <xf numFmtId="1" fontId="39" fillId="0" borderId="110" xfId="0" applyNumberFormat="1" applyFont="1" applyBorder="1" applyAlignment="1">
      <alignment horizontal="left" vertical="center" wrapText="1"/>
    </xf>
    <xf numFmtId="1" fontId="39" fillId="0" borderId="112" xfId="0" applyNumberFormat="1" applyFont="1" applyBorder="1" applyAlignment="1">
      <alignment horizontal="left" vertical="center" wrapText="1"/>
    </xf>
    <xf numFmtId="1" fontId="39" fillId="3" borderId="45" xfId="0" applyNumberFormat="1" applyFont="1" applyFill="1" applyBorder="1" applyAlignment="1">
      <alignment horizontal="left" vertical="center"/>
    </xf>
    <xf numFmtId="1" fontId="39" fillId="3" borderId="114" xfId="0" applyNumberFormat="1" applyFont="1" applyFill="1" applyBorder="1" applyAlignment="1">
      <alignment horizontal="left" vertical="center" indent="1"/>
    </xf>
    <xf numFmtId="1" fontId="39" fillId="3" borderId="114" xfId="0" applyNumberFormat="1" applyFont="1" applyFill="1" applyBorder="1" applyAlignment="1">
      <alignment horizontal="left" vertical="center" indent="1" shrinkToFit="1"/>
    </xf>
    <xf numFmtId="1" fontId="39" fillId="3" borderId="2" xfId="0" applyNumberFormat="1" applyFont="1" applyFill="1" applyBorder="1" applyAlignment="1">
      <alignment horizontal="center" vertical="center"/>
    </xf>
    <xf numFmtId="1" fontId="39" fillId="3" borderId="4" xfId="0" applyNumberFormat="1" applyFont="1" applyFill="1" applyBorder="1" applyAlignment="1">
      <alignment horizontal="center" vertical="center"/>
    </xf>
    <xf numFmtId="178" fontId="36" fillId="3" borderId="69" xfId="0" applyNumberFormat="1" applyFont="1" applyFill="1" applyBorder="1" applyAlignment="1" applyProtection="1">
      <alignment vertical="center" shrinkToFit="1"/>
      <protection locked="0"/>
    </xf>
    <xf numFmtId="178" fontId="36" fillId="3" borderId="11" xfId="0" applyNumberFormat="1" applyFont="1" applyFill="1" applyBorder="1" applyAlignment="1" applyProtection="1">
      <alignment vertical="center" shrinkToFit="1"/>
      <protection locked="0"/>
    </xf>
    <xf numFmtId="178" fontId="36" fillId="3" borderId="55" xfId="0" applyNumberFormat="1" applyFont="1" applyFill="1" applyBorder="1" applyAlignment="1">
      <alignment vertical="center" shrinkToFit="1"/>
    </xf>
    <xf numFmtId="178" fontId="36" fillId="3" borderId="2" xfId="0" applyNumberFormat="1" applyFont="1" applyFill="1" applyBorder="1" applyAlignment="1" applyProtection="1">
      <alignment vertical="center" shrinkToFit="1"/>
      <protection locked="0"/>
    </xf>
    <xf numFmtId="178" fontId="36" fillId="3" borderId="55" xfId="0" applyNumberFormat="1" applyFont="1" applyFill="1" applyBorder="1" applyAlignment="1" applyProtection="1">
      <alignment vertical="center" shrinkToFit="1"/>
      <protection locked="0"/>
    </xf>
    <xf numFmtId="1" fontId="13" fillId="3" borderId="0" xfId="0" applyNumberFormat="1" applyFont="1" applyFill="1" applyAlignment="1">
      <alignment vertical="center"/>
    </xf>
    <xf numFmtId="178" fontId="36" fillId="3" borderId="12" xfId="0" applyNumberFormat="1" applyFont="1" applyFill="1" applyBorder="1" applyAlignment="1" applyProtection="1">
      <alignment vertical="center" shrinkToFit="1"/>
      <protection locked="0"/>
    </xf>
    <xf numFmtId="1" fontId="39" fillId="3" borderId="29" xfId="0" applyNumberFormat="1" applyFont="1" applyFill="1" applyBorder="1" applyAlignment="1">
      <alignment horizontal="center" vertical="center"/>
    </xf>
    <xf numFmtId="1" fontId="39" fillId="3" borderId="48" xfId="0" applyNumberFormat="1" applyFont="1" applyFill="1" applyBorder="1" applyAlignment="1">
      <alignment horizontal="center" vertical="center"/>
    </xf>
    <xf numFmtId="178" fontId="36" fillId="3" borderId="49" xfId="0" applyNumberFormat="1" applyFont="1" applyFill="1" applyBorder="1" applyAlignment="1" applyProtection="1">
      <alignment vertical="center" shrinkToFit="1"/>
      <protection locked="0"/>
    </xf>
    <xf numFmtId="178" fontId="36" fillId="3" borderId="121" xfId="0" applyNumberFormat="1" applyFont="1" applyFill="1" applyBorder="1" applyAlignment="1" applyProtection="1">
      <alignment vertical="center" shrinkToFit="1"/>
      <protection locked="0"/>
    </xf>
    <xf numFmtId="178" fontId="36" fillId="3" borderId="45" xfId="0" applyNumberFormat="1" applyFont="1" applyFill="1" applyBorder="1" applyAlignment="1">
      <alignment vertical="center" shrinkToFit="1"/>
    </xf>
    <xf numFmtId="178" fontId="36" fillId="3" borderId="46" xfId="0" applyNumberFormat="1" applyFont="1" applyFill="1" applyBorder="1" applyAlignment="1" applyProtection="1">
      <alignment vertical="center" shrinkToFit="1"/>
      <protection locked="0"/>
    </xf>
    <xf numFmtId="178" fontId="36" fillId="3" borderId="45" xfId="0" applyNumberFormat="1" applyFont="1" applyFill="1" applyBorder="1" applyAlignment="1" applyProtection="1">
      <alignment vertical="center" shrinkToFit="1"/>
      <protection locked="0"/>
    </xf>
    <xf numFmtId="178" fontId="36" fillId="3" borderId="65" xfId="0" applyNumberFormat="1" applyFont="1" applyFill="1" applyBorder="1" applyAlignment="1" applyProtection="1">
      <alignment vertical="center" shrinkToFit="1"/>
      <protection locked="0"/>
    </xf>
    <xf numFmtId="1" fontId="39" fillId="3" borderId="33" xfId="0" applyNumberFormat="1" applyFont="1" applyFill="1" applyBorder="1" applyAlignment="1">
      <alignment horizontal="center" vertical="center"/>
    </xf>
    <xf numFmtId="1" fontId="39" fillId="3" borderId="87" xfId="0" applyNumberFormat="1" applyFont="1" applyFill="1" applyBorder="1" applyAlignment="1">
      <alignment horizontal="center" vertical="center"/>
    </xf>
    <xf numFmtId="1" fontId="39" fillId="3" borderId="15" xfId="0" applyNumberFormat="1" applyFont="1" applyFill="1" applyBorder="1" applyAlignment="1">
      <alignment horizontal="center" vertical="center"/>
    </xf>
    <xf numFmtId="1" fontId="39" fillId="3" borderId="65" xfId="0" applyNumberFormat="1" applyFont="1" applyFill="1" applyBorder="1" applyAlignment="1">
      <alignment horizontal="center" vertical="center"/>
    </xf>
    <xf numFmtId="1" fontId="39" fillId="3" borderId="43" xfId="0" applyNumberFormat="1" applyFont="1" applyFill="1" applyBorder="1" applyAlignment="1">
      <alignment horizontal="center" vertical="center"/>
    </xf>
    <xf numFmtId="178" fontId="36" fillId="3" borderId="40" xfId="0" applyNumberFormat="1" applyFont="1" applyFill="1" applyBorder="1" applyAlignment="1" applyProtection="1">
      <alignment vertical="center" shrinkToFit="1"/>
      <protection locked="0"/>
    </xf>
    <xf numFmtId="178" fontId="36" fillId="3" borderId="44" xfId="0" applyNumberFormat="1" applyFont="1" applyFill="1" applyBorder="1" applyAlignment="1" applyProtection="1">
      <alignment vertical="center" shrinkToFit="1"/>
      <protection locked="0"/>
    </xf>
    <xf numFmtId="178" fontId="36" fillId="3" borderId="124" xfId="0" applyNumberFormat="1" applyFont="1" applyFill="1" applyBorder="1" applyAlignment="1" applyProtection="1">
      <alignment vertical="center" shrinkToFit="1"/>
      <protection locked="0"/>
    </xf>
    <xf numFmtId="178" fontId="36" fillId="3" borderId="40" xfId="0" applyNumberFormat="1" applyFont="1" applyFill="1" applyBorder="1" applyAlignment="1">
      <alignment vertical="center" shrinkToFit="1"/>
    </xf>
    <xf numFmtId="178" fontId="36" fillId="3" borderId="83" xfId="0" applyNumberFormat="1" applyFont="1" applyFill="1" applyBorder="1" applyAlignment="1" applyProtection="1">
      <alignment vertical="center" shrinkToFit="1"/>
      <protection locked="0"/>
    </xf>
    <xf numFmtId="178" fontId="36" fillId="3" borderId="83" xfId="0" applyNumberFormat="1" applyFont="1" applyFill="1" applyBorder="1" applyAlignment="1">
      <alignment vertical="center" shrinkToFit="1"/>
    </xf>
    <xf numFmtId="1" fontId="39" fillId="3" borderId="91" xfId="0" applyNumberFormat="1" applyFont="1" applyFill="1" applyBorder="1" applyAlignment="1">
      <alignment horizontal="center" vertical="center"/>
    </xf>
    <xf numFmtId="178" fontId="36" fillId="3" borderId="66" xfId="0" applyNumberFormat="1" applyFont="1" applyFill="1" applyBorder="1" applyAlignment="1">
      <alignment vertical="center" shrinkToFit="1"/>
    </xf>
    <xf numFmtId="178" fontId="36" fillId="3" borderId="133" xfId="0" applyNumberFormat="1" applyFont="1" applyFill="1" applyBorder="1" applyAlignment="1">
      <alignment vertical="center" shrinkToFit="1"/>
    </xf>
    <xf numFmtId="178" fontId="36" fillId="3" borderId="27" xfId="0" applyNumberFormat="1" applyFont="1" applyFill="1" applyBorder="1" applyAlignment="1">
      <alignment vertical="center" shrinkToFit="1"/>
    </xf>
    <xf numFmtId="178" fontId="36" fillId="3" borderId="87" xfId="0" applyNumberFormat="1" applyFont="1" applyFill="1" applyBorder="1" applyAlignment="1">
      <alignment vertical="center" shrinkToFit="1"/>
    </xf>
    <xf numFmtId="1" fontId="39" fillId="3" borderId="23" xfId="0" applyNumberFormat="1" applyFont="1" applyFill="1" applyBorder="1" applyAlignment="1">
      <alignment horizontal="center" vertical="center"/>
    </xf>
    <xf numFmtId="178" fontId="36" fillId="3" borderId="114" xfId="0" applyNumberFormat="1" applyFont="1" applyFill="1" applyBorder="1" applyAlignment="1">
      <alignment vertical="center" shrinkToFit="1"/>
    </xf>
    <xf numFmtId="178" fontId="36" fillId="3" borderId="22" xfId="0" applyNumberFormat="1" applyFont="1" applyFill="1" applyBorder="1" applyAlignment="1">
      <alignment vertical="center" shrinkToFit="1"/>
    </xf>
    <xf numFmtId="178" fontId="36" fillId="3" borderId="25" xfId="0" applyNumberFormat="1" applyFont="1" applyFill="1" applyBorder="1" applyAlignment="1">
      <alignment vertical="center" shrinkToFit="1"/>
    </xf>
    <xf numFmtId="178" fontId="36" fillId="3" borderId="26" xfId="0" applyNumberFormat="1" applyFont="1" applyFill="1" applyBorder="1" applyAlignment="1">
      <alignment vertical="center" shrinkToFit="1"/>
    </xf>
    <xf numFmtId="0" fontId="30" fillId="2" borderId="0" xfId="0" applyFont="1" applyFill="1" applyAlignment="1">
      <alignment horizontal="center" vertical="center"/>
    </xf>
    <xf numFmtId="0" fontId="42" fillId="3" borderId="0" xfId="0" applyFont="1" applyFill="1" applyAlignment="1">
      <alignment vertical="center"/>
    </xf>
    <xf numFmtId="0" fontId="43" fillId="3" borderId="0" xfId="0" applyFont="1" applyFill="1" applyAlignment="1">
      <alignment vertical="center"/>
    </xf>
    <xf numFmtId="0" fontId="5" fillId="3" borderId="107" xfId="0" applyFont="1" applyFill="1" applyBorder="1" applyAlignment="1">
      <alignment horizontal="center" vertical="center"/>
    </xf>
    <xf numFmtId="0" fontId="5" fillId="3" borderId="109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 textRotation="255"/>
    </xf>
    <xf numFmtId="0" fontId="5" fillId="3" borderId="34" xfId="0" applyFont="1" applyFill="1" applyBorder="1" applyAlignment="1">
      <alignment horizontal="center" vertical="center" textRotation="255"/>
    </xf>
    <xf numFmtId="0" fontId="5" fillId="3" borderId="64" xfId="0" applyFont="1" applyFill="1" applyBorder="1" applyAlignment="1">
      <alignment horizontal="center" vertical="center" textRotation="255"/>
    </xf>
    <xf numFmtId="0" fontId="5" fillId="3" borderId="151" xfId="0" applyFont="1" applyFill="1" applyBorder="1" applyAlignment="1">
      <alignment horizontal="center" vertical="center"/>
    </xf>
    <xf numFmtId="0" fontId="5" fillId="3" borderId="119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indent="3"/>
    </xf>
    <xf numFmtId="1" fontId="5" fillId="3" borderId="107" xfId="0" applyNumberFormat="1" applyFont="1" applyFill="1" applyBorder="1" applyAlignment="1" applyProtection="1">
      <alignment horizontal="center" vertical="center"/>
    </xf>
    <xf numFmtId="1" fontId="5" fillId="3" borderId="109" xfId="0" applyNumberFormat="1" applyFont="1" applyFill="1" applyBorder="1" applyAlignment="1" applyProtection="1">
      <alignment horizontal="center" vertical="center"/>
    </xf>
    <xf numFmtId="1" fontId="5" fillId="3" borderId="73" xfId="0" applyNumberFormat="1" applyFont="1" applyFill="1" applyBorder="1" applyAlignment="1" applyProtection="1">
      <alignment horizontal="center" vertical="center" textRotation="255"/>
    </xf>
    <xf numFmtId="1" fontId="5" fillId="3" borderId="38" xfId="0" applyNumberFormat="1" applyFont="1" applyFill="1" applyBorder="1" applyAlignment="1" applyProtection="1">
      <alignment horizontal="center" vertical="center" textRotation="255"/>
    </xf>
    <xf numFmtId="1" fontId="5" fillId="3" borderId="64" xfId="0" applyNumberFormat="1" applyFont="1" applyFill="1" applyBorder="1" applyAlignment="1" applyProtection="1">
      <alignment horizontal="center" vertical="center" textRotation="255"/>
    </xf>
    <xf numFmtId="1" fontId="5" fillId="3" borderId="76" xfId="0" applyNumberFormat="1" applyFont="1" applyFill="1" applyBorder="1" applyAlignment="1" applyProtection="1">
      <alignment horizontal="center" vertical="center" textRotation="255"/>
    </xf>
    <xf numFmtId="1" fontId="5" fillId="3" borderId="55" xfId="0" applyNumberFormat="1" applyFont="1" applyFill="1" applyBorder="1" applyAlignment="1" applyProtection="1">
      <alignment horizontal="center" vertical="center"/>
    </xf>
    <xf numFmtId="1" fontId="5" fillId="3" borderId="12" xfId="0" applyNumberFormat="1" applyFont="1" applyFill="1" applyBorder="1" applyAlignment="1" applyProtection="1">
      <alignment horizontal="center" vertical="center"/>
    </xf>
    <xf numFmtId="1" fontId="5" fillId="3" borderId="69" xfId="0" applyNumberFormat="1" applyFont="1" applyFill="1" applyBorder="1" applyAlignment="1" applyProtection="1">
      <alignment horizontal="left" vertical="center"/>
    </xf>
    <xf numFmtId="1" fontId="5" fillId="3" borderId="3" xfId="0" applyNumberFormat="1" applyFont="1" applyFill="1" applyBorder="1" applyAlignment="1" applyProtection="1">
      <alignment horizontal="left" vertical="center"/>
    </xf>
    <xf numFmtId="1" fontId="5" fillId="3" borderId="3" xfId="0" applyNumberFormat="1" applyFont="1" applyFill="1" applyBorder="1" applyAlignment="1" applyProtection="1">
      <alignment horizontal="left" vertical="center" shrinkToFit="1"/>
    </xf>
    <xf numFmtId="1" fontId="30" fillId="3" borderId="3" xfId="0" applyNumberFormat="1" applyFont="1" applyFill="1" applyBorder="1" applyAlignment="1" applyProtection="1">
      <alignment horizontal="left" vertical="center"/>
    </xf>
    <xf numFmtId="1" fontId="30" fillId="3" borderId="70" xfId="0" applyNumberFormat="1" applyFont="1" applyFill="1" applyBorder="1" applyAlignment="1" applyProtection="1">
      <alignment horizontal="left" vertical="center"/>
    </xf>
    <xf numFmtId="1" fontId="30" fillId="3" borderId="55" xfId="0" applyNumberFormat="1" applyFont="1" applyFill="1" applyBorder="1" applyAlignment="1" applyProtection="1">
      <alignment horizontal="center" vertical="center"/>
    </xf>
    <xf numFmtId="0" fontId="5" fillId="3" borderId="138" xfId="0" applyFont="1" applyFill="1" applyBorder="1" applyAlignment="1">
      <alignment horizontal="center" vertical="center"/>
    </xf>
    <xf numFmtId="0" fontId="5" fillId="3" borderId="139" xfId="0" applyFont="1" applyFill="1" applyBorder="1" applyAlignment="1">
      <alignment horizontal="center" vertical="center"/>
    </xf>
    <xf numFmtId="0" fontId="5" fillId="3" borderId="113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 textRotation="255"/>
    </xf>
    <xf numFmtId="0" fontId="5" fillId="3" borderId="42" xfId="0" applyFont="1" applyFill="1" applyBorder="1" applyAlignment="1">
      <alignment horizontal="center" vertical="center" textRotation="255"/>
    </xf>
    <xf numFmtId="0" fontId="5" fillId="3" borderId="80" xfId="0" applyFont="1" applyFill="1" applyBorder="1" applyAlignment="1">
      <alignment horizontal="center" vertical="center" textRotation="255"/>
    </xf>
    <xf numFmtId="0" fontId="5" fillId="3" borderId="121" xfId="0" applyFont="1" applyFill="1" applyBorder="1" applyAlignment="1">
      <alignment horizontal="center" vertical="center"/>
    </xf>
    <xf numFmtId="0" fontId="5" fillId="3" borderId="152" xfId="0" applyFont="1" applyFill="1" applyBorder="1" applyAlignment="1">
      <alignment horizontal="center" vertical="center"/>
    </xf>
    <xf numFmtId="0" fontId="5" fillId="3" borderId="153" xfId="0" applyFont="1" applyFill="1" applyBorder="1" applyAlignment="1">
      <alignment horizontal="center" vertical="center"/>
    </xf>
    <xf numFmtId="1" fontId="5" fillId="3" borderId="138" xfId="0" applyNumberFormat="1" applyFont="1" applyFill="1" applyBorder="1" applyAlignment="1" applyProtection="1">
      <alignment horizontal="center" vertical="center"/>
    </xf>
    <xf numFmtId="1" fontId="5" fillId="3" borderId="139" xfId="0" applyNumberFormat="1" applyFont="1" applyFill="1" applyBorder="1" applyAlignment="1" applyProtection="1">
      <alignment horizontal="center" vertical="center"/>
    </xf>
    <xf numFmtId="1" fontId="5" fillId="3" borderId="2" xfId="0" applyNumberFormat="1" applyFont="1" applyFill="1" applyBorder="1" applyAlignment="1" applyProtection="1">
      <alignment horizontal="left" vertical="center"/>
    </xf>
    <xf numFmtId="1" fontId="5" fillId="3" borderId="113" xfId="0" applyNumberFormat="1" applyFont="1" applyFill="1" applyBorder="1" applyAlignment="1" applyProtection="1">
      <alignment horizontal="center" vertical="center"/>
    </xf>
    <xf numFmtId="1" fontId="5" fillId="3" borderId="71" xfId="0" applyNumberFormat="1" applyFont="1" applyFill="1" applyBorder="1" applyAlignment="1" applyProtection="1">
      <alignment horizontal="center" vertical="center"/>
    </xf>
    <xf numFmtId="0" fontId="5" fillId="3" borderId="110" xfId="0" applyFont="1" applyFill="1" applyBorder="1" applyAlignment="1">
      <alignment horizontal="center" vertical="center"/>
    </xf>
    <xf numFmtId="0" fontId="5" fillId="3" borderId="112" xfId="0" applyFont="1" applyFill="1" applyBorder="1" applyAlignment="1">
      <alignment horizontal="center" vertical="center"/>
    </xf>
    <xf numFmtId="1" fontId="5" fillId="3" borderId="22" xfId="0" applyNumberFormat="1" applyFont="1" applyFill="1" applyBorder="1" applyAlignment="1" applyProtection="1">
      <alignment horizontal="left" vertical="center"/>
    </xf>
    <xf numFmtId="1" fontId="5" fillId="3" borderId="30" xfId="0" applyNumberFormat="1" applyFont="1" applyFill="1" applyBorder="1" applyAlignment="1" applyProtection="1">
      <alignment horizontal="left" vertical="center"/>
    </xf>
    <xf numFmtId="1" fontId="5" fillId="3" borderId="30" xfId="0" applyNumberFormat="1" applyFont="1" applyFill="1" applyBorder="1" applyAlignment="1" applyProtection="1">
      <alignment horizontal="left" vertical="center" shrinkToFit="1"/>
    </xf>
    <xf numFmtId="1" fontId="30" fillId="3" borderId="30" xfId="0" applyNumberFormat="1" applyFont="1" applyFill="1" applyBorder="1" applyAlignment="1" applyProtection="1">
      <alignment horizontal="left" vertical="center"/>
    </xf>
    <xf numFmtId="1" fontId="30" fillId="3" borderId="117" xfId="0" applyNumberFormat="1" applyFont="1" applyFill="1" applyBorder="1" applyAlignment="1" applyProtection="1">
      <alignment horizontal="left" vertical="center"/>
    </xf>
    <xf numFmtId="1" fontId="30" fillId="3" borderId="114" xfId="0" applyNumberFormat="1" applyFont="1" applyFill="1" applyBorder="1" applyAlignment="1" applyProtection="1">
      <alignment horizontal="center" vertical="center"/>
    </xf>
    <xf numFmtId="0" fontId="5" fillId="3" borderId="120" xfId="0" applyFont="1" applyFill="1" applyBorder="1" applyAlignment="1">
      <alignment horizontal="left" vertical="center"/>
    </xf>
    <xf numFmtId="0" fontId="5" fillId="3" borderId="42" xfId="0" applyFont="1" applyFill="1" applyBorder="1" applyAlignment="1">
      <alignment horizontal="left" vertical="center"/>
    </xf>
    <xf numFmtId="0" fontId="5" fillId="3" borderId="8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1" fontId="5" fillId="3" borderId="15" xfId="0" applyNumberFormat="1" applyFont="1" applyFill="1" applyBorder="1" applyAlignment="1" applyProtection="1">
      <alignment horizontal="left" vertical="center"/>
    </xf>
    <xf numFmtId="1" fontId="5" fillId="3" borderId="148" xfId="0" applyNumberFormat="1" applyFont="1" applyFill="1" applyBorder="1" applyAlignment="1" applyProtection="1">
      <alignment horizontal="left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177" fontId="44" fillId="3" borderId="39" xfId="0" applyNumberFormat="1" applyFont="1" applyFill="1" applyBorder="1" applyAlignment="1" applyProtection="1">
      <alignment horizontal="right" vertical="center"/>
    </xf>
    <xf numFmtId="177" fontId="44" fillId="3" borderId="36" xfId="0" applyNumberFormat="1" applyFont="1" applyFill="1" applyBorder="1" applyAlignment="1" applyProtection="1">
      <alignment horizontal="right" vertical="center"/>
    </xf>
    <xf numFmtId="177" fontId="45" fillId="3" borderId="36" xfId="0" applyNumberFormat="1" applyFont="1" applyFill="1" applyBorder="1" applyAlignment="1" applyProtection="1">
      <alignment horizontal="right" vertical="center"/>
    </xf>
    <xf numFmtId="177" fontId="45" fillId="3" borderId="58" xfId="0" applyNumberFormat="1" applyFont="1" applyFill="1" applyBorder="1" applyAlignment="1" applyProtection="1">
      <alignment horizontal="right" vertical="center"/>
    </xf>
    <xf numFmtId="177" fontId="45" fillId="3" borderId="32" xfId="0" applyNumberFormat="1" applyFont="1" applyFill="1" applyBorder="1" applyAlignment="1">
      <alignment horizontal="right" vertical="center"/>
    </xf>
    <xf numFmtId="0" fontId="5" fillId="3" borderId="56" xfId="0" applyFont="1" applyFill="1" applyBorder="1" applyAlignment="1">
      <alignment horizontal="left" vertical="center"/>
    </xf>
    <xf numFmtId="0" fontId="5" fillId="3" borderId="47" xfId="0" applyFont="1" applyFill="1" applyBorder="1" applyAlignment="1">
      <alignment horizontal="left" vertical="center"/>
    </xf>
    <xf numFmtId="0" fontId="5" fillId="3" borderId="93" xfId="0" applyFont="1" applyFill="1" applyBorder="1" applyAlignment="1">
      <alignment horizontal="left" vertical="center"/>
    </xf>
    <xf numFmtId="0" fontId="5" fillId="3" borderId="154" xfId="0" applyFont="1" applyFill="1" applyBorder="1" applyAlignment="1">
      <alignment horizontal="center" vertical="center"/>
    </xf>
    <xf numFmtId="0" fontId="5" fillId="3" borderId="126" xfId="0" applyFont="1" applyFill="1" applyBorder="1" applyAlignment="1">
      <alignment horizontal="center" vertical="center"/>
    </xf>
    <xf numFmtId="1" fontId="5" fillId="3" borderId="110" xfId="0" applyNumberFormat="1" applyFont="1" applyFill="1" applyBorder="1" applyAlignment="1" applyProtection="1">
      <alignment horizontal="center" vertical="center"/>
    </xf>
    <xf numFmtId="1" fontId="5" fillId="3" borderId="112" xfId="0" applyNumberFormat="1" applyFont="1" applyFill="1" applyBorder="1" applyAlignment="1" applyProtection="1">
      <alignment horizontal="center" vertical="center"/>
    </xf>
    <xf numFmtId="1" fontId="5" fillId="3" borderId="29" xfId="0" applyNumberFormat="1" applyFont="1" applyFill="1" applyBorder="1" applyAlignment="1" applyProtection="1">
      <alignment horizontal="left" vertical="center"/>
    </xf>
    <xf numFmtId="1" fontId="5" fillId="3" borderId="114" xfId="0" applyNumberFormat="1" applyFont="1" applyFill="1" applyBorder="1" applyAlignment="1" applyProtection="1">
      <alignment horizontal="center" vertical="center"/>
    </xf>
    <xf numFmtId="1" fontId="5" fillId="3" borderId="26" xfId="0" applyNumberFormat="1" applyFont="1" applyFill="1" applyBorder="1" applyAlignment="1" applyProtection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177" fontId="44" fillId="3" borderId="49" xfId="0" applyNumberFormat="1" applyFont="1" applyFill="1" applyBorder="1" applyAlignment="1">
      <alignment vertical="center"/>
    </xf>
    <xf numFmtId="177" fontId="44" fillId="3" borderId="47" xfId="0" applyNumberFormat="1" applyFont="1" applyFill="1" applyBorder="1" applyAlignment="1">
      <alignment vertical="center"/>
    </xf>
    <xf numFmtId="177" fontId="45" fillId="3" borderId="47" xfId="0" applyNumberFormat="1" applyFont="1" applyFill="1" applyBorder="1" applyAlignment="1">
      <alignment vertical="center"/>
    </xf>
    <xf numFmtId="177" fontId="45" fillId="3" borderId="61" xfId="0" applyNumberFormat="1" applyFont="1" applyFill="1" applyBorder="1" applyAlignment="1">
      <alignment vertical="center"/>
    </xf>
    <xf numFmtId="177" fontId="45" fillId="3" borderId="45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177" fontId="44" fillId="3" borderId="55" xfId="0" applyNumberFormat="1" applyFont="1" applyFill="1" applyBorder="1" applyAlignment="1">
      <alignment vertical="center"/>
    </xf>
    <xf numFmtId="177" fontId="44" fillId="3" borderId="69" xfId="0" applyNumberFormat="1" applyFont="1" applyFill="1" applyBorder="1" applyAlignment="1">
      <alignment vertical="center"/>
    </xf>
    <xf numFmtId="177" fontId="44" fillId="3" borderId="3" xfId="0" applyNumberFormat="1" applyFont="1" applyFill="1" applyBorder="1" applyAlignment="1">
      <alignment vertical="center"/>
    </xf>
    <xf numFmtId="177" fontId="44" fillId="3" borderId="70" xfId="0" applyNumberFormat="1" applyFont="1" applyFill="1" applyBorder="1" applyAlignment="1">
      <alignment vertical="center"/>
    </xf>
    <xf numFmtId="177" fontId="44" fillId="3" borderId="129" xfId="0" applyNumberFormat="1" applyFont="1" applyFill="1" applyBorder="1" applyAlignment="1">
      <alignment vertical="center"/>
    </xf>
    <xf numFmtId="177" fontId="44" fillId="3" borderId="151" xfId="0" applyNumberFormat="1" applyFont="1" applyFill="1" applyBorder="1" applyAlignment="1">
      <alignment vertical="center"/>
    </xf>
    <xf numFmtId="177" fontId="44" fillId="3" borderId="11" xfId="0" applyNumberFormat="1" applyFont="1" applyFill="1" applyBorder="1" applyAlignment="1">
      <alignment vertical="center"/>
    </xf>
    <xf numFmtId="177" fontId="44" fillId="3" borderId="119" xfId="0" applyNumberFormat="1" applyFont="1" applyFill="1" applyBorder="1" applyAlignment="1">
      <alignment vertical="center"/>
    </xf>
    <xf numFmtId="1" fontId="5" fillId="3" borderId="18" xfId="0" applyNumberFormat="1" applyFont="1" applyFill="1" applyBorder="1" applyAlignment="1" applyProtection="1">
      <alignment horizontal="center" vertical="center"/>
    </xf>
    <xf numFmtId="1" fontId="5" fillId="3" borderId="21" xfId="0" applyNumberFormat="1" applyFont="1" applyFill="1" applyBorder="1" applyAlignment="1" applyProtection="1">
      <alignment horizontal="center" vertical="center"/>
    </xf>
    <xf numFmtId="177" fontId="44" fillId="3" borderId="148" xfId="0" applyNumberFormat="1" applyFont="1" applyFill="1" applyBorder="1" applyAlignment="1" applyProtection="1">
      <alignment vertical="center"/>
      <protection locked="0"/>
    </xf>
    <xf numFmtId="177" fontId="44" fillId="3" borderId="0" xfId="0" applyNumberFormat="1" applyFont="1" applyFill="1" applyBorder="1" applyAlignment="1" applyProtection="1">
      <alignment vertical="center"/>
      <protection locked="0"/>
    </xf>
    <xf numFmtId="177" fontId="44" fillId="3" borderId="113" xfId="0" applyNumberFormat="1" applyFont="1" applyFill="1" applyBorder="1" applyAlignment="1" applyProtection="1">
      <alignment vertical="center"/>
    </xf>
    <xf numFmtId="177" fontId="44" fillId="3" borderId="71" xfId="0" applyNumberFormat="1" applyFont="1" applyFill="1" applyBorder="1" applyAlignment="1" applyProtection="1">
      <alignment vertical="center"/>
      <protection locked="0"/>
    </xf>
    <xf numFmtId="0" fontId="5" fillId="3" borderId="155" xfId="0" applyFont="1" applyFill="1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177" fontId="44" fillId="3" borderId="157" xfId="0" applyNumberFormat="1" applyFont="1" applyFill="1" applyBorder="1" applyAlignment="1">
      <alignment vertical="center"/>
    </xf>
    <xf numFmtId="177" fontId="44" fillId="3" borderId="158" xfId="0" applyNumberFormat="1" applyFont="1" applyFill="1" applyBorder="1" applyAlignment="1">
      <alignment vertical="center"/>
    </xf>
    <xf numFmtId="177" fontId="45" fillId="3" borderId="158" xfId="0" applyNumberFormat="1" applyFont="1" applyFill="1" applyBorder="1" applyAlignment="1">
      <alignment vertical="center"/>
    </xf>
    <xf numFmtId="177" fontId="45" fillId="3" borderId="159" xfId="0" applyNumberFormat="1" applyFont="1" applyFill="1" applyBorder="1" applyAlignment="1">
      <alignment vertical="center"/>
    </xf>
    <xf numFmtId="177" fontId="45" fillId="3" borderId="160" xfId="0" applyNumberFormat="1" applyFont="1" applyFill="1" applyBorder="1" applyAlignment="1">
      <alignment vertical="center"/>
    </xf>
    <xf numFmtId="0" fontId="5" fillId="3" borderId="156" xfId="0" applyFont="1" applyFill="1" applyBorder="1" applyAlignment="1">
      <alignment horizontal="center" vertical="center"/>
    </xf>
    <xf numFmtId="177" fontId="44" fillId="3" borderId="50" xfId="0" applyNumberFormat="1" applyFont="1" applyFill="1" applyBorder="1" applyAlignment="1">
      <alignment vertical="center"/>
    </xf>
    <xf numFmtId="177" fontId="44" fillId="3" borderId="54" xfId="0" applyNumberFormat="1" applyFont="1" applyFill="1" applyBorder="1" applyAlignment="1">
      <alignment vertical="center"/>
    </xf>
    <xf numFmtId="177" fontId="44" fillId="3" borderId="52" xfId="0" applyNumberFormat="1" applyFont="1" applyFill="1" applyBorder="1" applyAlignment="1">
      <alignment vertical="center"/>
    </xf>
    <xf numFmtId="177" fontId="44" fillId="3" borderId="62" xfId="0" applyNumberFormat="1" applyFont="1" applyFill="1" applyBorder="1" applyAlignment="1">
      <alignment vertical="center"/>
    </xf>
    <xf numFmtId="177" fontId="44" fillId="3" borderId="161" xfId="0" applyNumberFormat="1" applyFont="1" applyFill="1" applyBorder="1" applyAlignment="1">
      <alignment vertical="center"/>
    </xf>
    <xf numFmtId="177" fontId="44" fillId="3" borderId="162" xfId="0" applyNumberFormat="1" applyFont="1" applyFill="1" applyBorder="1" applyAlignment="1">
      <alignment vertical="center"/>
    </xf>
    <xf numFmtId="177" fontId="44" fillId="3" borderId="163" xfId="0" applyNumberFormat="1" applyFont="1" applyFill="1" applyBorder="1" applyAlignment="1">
      <alignment vertical="center"/>
    </xf>
    <xf numFmtId="177" fontId="44" fillId="3" borderId="164" xfId="0" applyNumberFormat="1" applyFont="1" applyFill="1" applyBorder="1" applyAlignment="1">
      <alignment vertical="center"/>
    </xf>
    <xf numFmtId="1" fontId="5" fillId="3" borderId="18" xfId="0" applyNumberFormat="1" applyFont="1" applyFill="1" applyBorder="1" applyAlignment="1" applyProtection="1">
      <alignment horizontal="center" vertical="center" wrapText="1"/>
    </xf>
    <xf numFmtId="1" fontId="5" fillId="3" borderId="21" xfId="0" applyNumberFormat="1" applyFont="1" applyFill="1" applyBorder="1" applyAlignment="1" applyProtection="1">
      <alignment horizontal="center" vertical="center" wrapText="1"/>
    </xf>
    <xf numFmtId="177" fontId="44" fillId="3" borderId="69" xfId="0" applyNumberFormat="1" applyFont="1" applyFill="1" applyBorder="1" applyAlignment="1" applyProtection="1">
      <alignment vertical="center"/>
      <protection locked="0"/>
    </xf>
    <xf numFmtId="177" fontId="44" fillId="3" borderId="11" xfId="0" applyNumberFormat="1" applyFont="1" applyFill="1" applyBorder="1" applyAlignment="1" applyProtection="1">
      <alignment vertical="center"/>
      <protection locked="0"/>
    </xf>
    <xf numFmtId="177" fontId="44" fillId="3" borderId="55" xfId="0" applyNumberFormat="1" applyFont="1" applyFill="1" applyBorder="1" applyAlignment="1" applyProtection="1">
      <alignment vertical="center"/>
    </xf>
    <xf numFmtId="177" fontId="44" fillId="3" borderId="12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>
      <alignment horizontal="center" vertical="center"/>
    </xf>
    <xf numFmtId="177" fontId="45" fillId="3" borderId="11" xfId="0" applyNumberFormat="1" applyFont="1" applyFill="1" applyBorder="1" applyAlignment="1">
      <alignment vertical="center"/>
    </xf>
    <xf numFmtId="0" fontId="5" fillId="3" borderId="18" xfId="0" applyFont="1" applyFill="1" applyBorder="1" applyAlignment="1">
      <alignment horizontal="center" vertical="center" wrapText="1" shrinkToFit="1"/>
    </xf>
    <xf numFmtId="0" fontId="5" fillId="3" borderId="21" xfId="0" applyFont="1" applyFill="1" applyBorder="1" applyAlignment="1">
      <alignment horizontal="center" vertical="center" wrapText="1" shrinkToFit="1"/>
    </xf>
    <xf numFmtId="0" fontId="44" fillId="3" borderId="165" xfId="0" applyFont="1" applyFill="1" applyBorder="1" applyAlignment="1">
      <alignment vertical="center"/>
    </xf>
    <xf numFmtId="176" fontId="44" fillId="3" borderId="22" xfId="0" applyNumberFormat="1" applyFont="1" applyFill="1" applyBorder="1" applyAlignment="1">
      <alignment vertical="center"/>
    </xf>
    <xf numFmtId="176" fontId="44" fillId="3" borderId="30" xfId="0" applyNumberFormat="1" applyFont="1" applyFill="1" applyBorder="1" applyAlignment="1">
      <alignment vertical="center"/>
    </xf>
    <xf numFmtId="176" fontId="44" fillId="3" borderId="117" xfId="0" applyNumberFormat="1" applyFont="1" applyFill="1" applyBorder="1" applyAlignment="1">
      <alignment vertical="center"/>
    </xf>
    <xf numFmtId="176" fontId="44" fillId="3" borderId="141" xfId="0" applyNumberFormat="1" applyFont="1" applyFill="1" applyBorder="1" applyAlignment="1">
      <alignment vertical="center"/>
    </xf>
    <xf numFmtId="176" fontId="44" fillId="3" borderId="154" xfId="0" applyNumberFormat="1" applyFont="1" applyFill="1" applyBorder="1" applyAlignment="1">
      <alignment vertical="center"/>
    </xf>
    <xf numFmtId="176" fontId="44" fillId="3" borderId="25" xfId="0" applyNumberFormat="1" applyFont="1" applyFill="1" applyBorder="1" applyAlignment="1">
      <alignment vertical="center"/>
    </xf>
    <xf numFmtId="176" fontId="44" fillId="3" borderId="126" xfId="0" applyNumberFormat="1" applyFont="1" applyFill="1" applyBorder="1" applyAlignment="1">
      <alignment vertical="center"/>
    </xf>
    <xf numFmtId="177" fontId="44" fillId="3" borderId="0" xfId="0" applyNumberFormat="1" applyFont="1" applyFill="1" applyBorder="1" applyAlignment="1">
      <alignment vertical="center"/>
    </xf>
    <xf numFmtId="177" fontId="45" fillId="3" borderId="0" xfId="0" applyNumberFormat="1" applyFont="1" applyFill="1" applyBorder="1" applyAlignment="1">
      <alignment vertical="center"/>
    </xf>
    <xf numFmtId="1" fontId="5" fillId="3" borderId="12" xfId="0" applyNumberFormat="1" applyFont="1" applyFill="1" applyBorder="1" applyAlignment="1" applyProtection="1">
      <alignment horizontal="center" vertical="center" textRotation="255"/>
    </xf>
    <xf numFmtId="1" fontId="5" fillId="3" borderId="10" xfId="0" applyNumberFormat="1" applyFont="1" applyFill="1" applyBorder="1" applyAlignment="1" applyProtection="1">
      <alignment horizontal="center" vertical="center"/>
    </xf>
    <xf numFmtId="177" fontId="44" fillId="3" borderId="2" xfId="0" applyNumberFormat="1" applyFont="1" applyFill="1" applyBorder="1" applyAlignment="1" applyProtection="1">
      <alignment horizontal="right" vertical="center"/>
      <protection locked="0"/>
    </xf>
    <xf numFmtId="177" fontId="44" fillId="3" borderId="3" xfId="0" applyNumberFormat="1" applyFont="1" applyFill="1" applyBorder="1" applyAlignment="1" applyProtection="1">
      <alignment horizontal="right" vertical="center"/>
      <protection locked="0"/>
    </xf>
    <xf numFmtId="177" fontId="44" fillId="3" borderId="4" xfId="0" applyNumberFormat="1" applyFont="1" applyFill="1" applyBorder="1" applyAlignment="1" applyProtection="1">
      <alignment horizontal="right" vertical="center"/>
      <protection locked="0"/>
    </xf>
    <xf numFmtId="177" fontId="44" fillId="3" borderId="55" xfId="0" applyNumberFormat="1" applyFont="1" applyFill="1" applyBorder="1" applyAlignment="1" applyProtection="1">
      <alignment horizontal="right" vertical="center"/>
    </xf>
    <xf numFmtId="177" fontId="44" fillId="3" borderId="55" xfId="0" applyNumberFormat="1" applyFont="1" applyFill="1" applyBorder="1" applyAlignment="1" applyProtection="1">
      <alignment horizontal="right" vertical="center"/>
      <protection locked="0"/>
    </xf>
    <xf numFmtId="0" fontId="15" fillId="3" borderId="0" xfId="0" applyFont="1" applyFill="1" applyBorder="1" applyAlignment="1">
      <alignment vertical="center"/>
    </xf>
    <xf numFmtId="1" fontId="5" fillId="3" borderId="10" xfId="0" applyNumberFormat="1" applyFont="1" applyFill="1" applyBorder="1" applyAlignment="1" applyProtection="1">
      <alignment horizontal="left" vertical="center"/>
    </xf>
    <xf numFmtId="1" fontId="5" fillId="3" borderId="34" xfId="0" applyNumberFormat="1" applyFont="1" applyFill="1" applyBorder="1" applyAlignment="1" applyProtection="1">
      <alignment horizontal="left" vertical="center"/>
    </xf>
    <xf numFmtId="1" fontId="5" fillId="3" borderId="70" xfId="0" applyNumberFormat="1" applyFont="1" applyFill="1" applyBorder="1" applyAlignment="1" applyProtection="1">
      <alignment horizontal="center" vertical="center"/>
    </xf>
    <xf numFmtId="1" fontId="5" fillId="3" borderId="11" xfId="0" applyNumberFormat="1" applyFont="1" applyFill="1" applyBorder="1" applyAlignment="1" applyProtection="1">
      <alignment horizontal="center" vertical="center"/>
    </xf>
    <xf numFmtId="1" fontId="5" fillId="3" borderId="69" xfId="0" applyNumberFormat="1" applyFont="1" applyFill="1" applyBorder="1" applyAlignment="1" applyProtection="1">
      <alignment horizontal="center" vertical="center"/>
    </xf>
    <xf numFmtId="1" fontId="30" fillId="3" borderId="13" xfId="0" applyNumberFormat="1" applyFont="1" applyFill="1" applyBorder="1" applyAlignment="1" applyProtection="1">
      <alignment horizontal="center" vertical="center"/>
    </xf>
    <xf numFmtId="1" fontId="5" fillId="3" borderId="120" xfId="0" applyNumberFormat="1" applyFont="1" applyFill="1" applyBorder="1" applyAlignment="1" applyProtection="1">
      <alignment horizontal="left" vertical="center"/>
    </xf>
    <xf numFmtId="1" fontId="5" fillId="3" borderId="47" xfId="0" applyNumberFormat="1" applyFont="1" applyFill="1" applyBorder="1" applyAlignment="1" applyProtection="1">
      <alignment horizontal="left" vertical="center"/>
    </xf>
    <xf numFmtId="1" fontId="5" fillId="3" borderId="47" xfId="0" applyNumberFormat="1" applyFont="1" applyFill="1" applyBorder="1" applyAlignment="1" applyProtection="1">
      <alignment horizontal="left" vertical="center" shrinkToFit="1"/>
    </xf>
    <xf numFmtId="1" fontId="5" fillId="3" borderId="121" xfId="0" applyNumberFormat="1" applyFont="1" applyFill="1" applyBorder="1" applyAlignment="1" applyProtection="1">
      <alignment horizontal="left" vertical="center"/>
    </xf>
    <xf numFmtId="1" fontId="5" fillId="3" borderId="24" xfId="0" applyNumberFormat="1" applyFont="1" applyFill="1" applyBorder="1" applyAlignment="1" applyProtection="1">
      <alignment horizontal="center" vertical="center"/>
    </xf>
    <xf numFmtId="177" fontId="44" fillId="3" borderId="29" xfId="0" applyNumberFormat="1" applyFont="1" applyFill="1" applyBorder="1" applyAlignment="1" applyProtection="1">
      <alignment horizontal="right" vertical="center"/>
      <protection locked="0"/>
    </xf>
    <xf numFmtId="177" fontId="44" fillId="3" borderId="30" xfId="0" applyNumberFormat="1" applyFont="1" applyFill="1" applyBorder="1" applyAlignment="1" applyProtection="1">
      <alignment horizontal="right" vertical="center"/>
      <protection locked="0"/>
    </xf>
    <xf numFmtId="177" fontId="44" fillId="3" borderId="23" xfId="0" applyNumberFormat="1" applyFont="1" applyFill="1" applyBorder="1" applyAlignment="1" applyProtection="1">
      <alignment horizontal="right" vertical="center"/>
      <protection locked="0"/>
    </xf>
    <xf numFmtId="177" fontId="44" fillId="3" borderId="114" xfId="0" applyNumberFormat="1" applyFont="1" applyFill="1" applyBorder="1" applyAlignment="1" applyProtection="1">
      <alignment horizontal="right" vertical="center"/>
    </xf>
    <xf numFmtId="177" fontId="44" fillId="3" borderId="114" xfId="0" applyNumberFormat="1" applyFont="1" applyFill="1" applyBorder="1" applyAlignment="1" applyProtection="1">
      <alignment horizontal="right" vertical="center"/>
      <protection locked="0"/>
    </xf>
    <xf numFmtId="1" fontId="5" fillId="3" borderId="56" xfId="0" applyNumberFormat="1" applyFont="1" applyFill="1" applyBorder="1" applyAlignment="1" applyProtection="1">
      <alignment horizontal="left" vertical="center"/>
    </xf>
    <xf numFmtId="1" fontId="5" fillId="3" borderId="36" xfId="0" applyNumberFormat="1" applyFont="1" applyFill="1" applyBorder="1" applyAlignment="1" applyProtection="1">
      <alignment horizontal="left" vertical="center"/>
    </xf>
    <xf numFmtId="1" fontId="5" fillId="3" borderId="58" xfId="0" applyNumberFormat="1" applyFont="1" applyFill="1" applyBorder="1" applyAlignment="1" applyProtection="1">
      <alignment horizontal="center" vertical="center"/>
    </xf>
    <xf numFmtId="1" fontId="5" fillId="3" borderId="81" xfId="0" applyNumberFormat="1" applyFont="1" applyFill="1" applyBorder="1" applyAlignment="1" applyProtection="1">
      <alignment horizontal="center" vertical="center"/>
    </xf>
    <xf numFmtId="1" fontId="5" fillId="3" borderId="39" xfId="0" applyNumberFormat="1" applyFont="1" applyFill="1" applyBorder="1" applyAlignment="1" applyProtection="1">
      <alignment horizontal="center" vertical="center"/>
    </xf>
    <xf numFmtId="1" fontId="30" fillId="3" borderId="166" xfId="0" applyNumberFormat="1" applyFont="1" applyFill="1" applyBorder="1" applyAlignment="1" applyProtection="1">
      <alignment horizontal="left" vertical="center"/>
    </xf>
    <xf numFmtId="1" fontId="30" fillId="3" borderId="32" xfId="0" applyNumberFormat="1" applyFont="1" applyFill="1" applyBorder="1" applyAlignment="1" applyProtection="1">
      <alignment horizontal="center" vertical="center"/>
    </xf>
    <xf numFmtId="1" fontId="5" fillId="3" borderId="16" xfId="0" applyNumberFormat="1" applyFont="1" applyFill="1" applyBorder="1" applyAlignment="1" applyProtection="1">
      <alignment horizontal="left" vertical="center"/>
    </xf>
    <xf numFmtId="1" fontId="5" fillId="3" borderId="16" xfId="0" applyNumberFormat="1" applyFont="1" applyFill="1" applyBorder="1" applyAlignment="1" applyProtection="1">
      <alignment horizontal="left" vertical="center" shrinkToFit="1"/>
    </xf>
    <xf numFmtId="1" fontId="5" fillId="3" borderId="0" xfId="0" applyNumberFormat="1" applyFont="1" applyFill="1" applyBorder="1" applyAlignment="1" applyProtection="1">
      <alignment horizontal="left" vertical="center"/>
    </xf>
    <xf numFmtId="0" fontId="16" fillId="3" borderId="0" xfId="0" applyFont="1" applyFill="1" applyBorder="1" applyAlignment="1"/>
    <xf numFmtId="1" fontId="5" fillId="3" borderId="42" xfId="0" applyNumberFormat="1" applyFont="1" applyFill="1" applyBorder="1" applyAlignment="1" applyProtection="1">
      <alignment horizontal="left" vertical="center"/>
    </xf>
    <xf numFmtId="1" fontId="5" fillId="3" borderId="42" xfId="0" applyNumberFormat="1" applyFont="1" applyFill="1" applyBorder="1" applyAlignment="1" applyProtection="1">
      <alignment horizontal="left" vertical="center" shrinkToFit="1"/>
    </xf>
    <xf numFmtId="1" fontId="30" fillId="3" borderId="40" xfId="0" applyNumberFormat="1" applyFont="1" applyFill="1" applyBorder="1" applyAlignment="1" applyProtection="1">
      <alignment horizontal="center" vertical="center"/>
    </xf>
    <xf numFmtId="0" fontId="30" fillId="2" borderId="0" xfId="0" applyFont="1" applyFill="1" applyBorder="1" applyAlignment="1">
      <alignment vertical="center"/>
    </xf>
    <xf numFmtId="1" fontId="5" fillId="3" borderId="24" xfId="0" applyNumberFormat="1" applyFont="1" applyFill="1" applyBorder="1" applyAlignment="1" applyProtection="1">
      <alignment horizontal="left" vertical="center"/>
    </xf>
    <xf numFmtId="1" fontId="5" fillId="3" borderId="25" xfId="0" applyNumberFormat="1" applyFont="1" applyFill="1" applyBorder="1" applyAlignment="1" applyProtection="1">
      <alignment horizontal="left" vertical="center"/>
    </xf>
    <xf numFmtId="1" fontId="5" fillId="3" borderId="67" xfId="0" applyNumberFormat="1" applyFont="1" applyFill="1" applyBorder="1" applyAlignment="1" applyProtection="1">
      <alignment horizontal="left" vertical="center"/>
    </xf>
    <xf numFmtId="1" fontId="5" fillId="3" borderId="67" xfId="0" applyNumberFormat="1" applyFont="1" applyFill="1" applyBorder="1" applyAlignment="1" applyProtection="1">
      <alignment horizontal="left" vertical="center" shrinkToFit="1"/>
    </xf>
    <xf numFmtId="1" fontId="30" fillId="3" borderId="27" xfId="0" applyNumberFormat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177" fontId="44" fillId="3" borderId="33" xfId="0" applyNumberFormat="1" applyFont="1" applyFill="1" applyBorder="1" applyAlignment="1">
      <alignment vertical="center"/>
    </xf>
    <xf numFmtId="177" fontId="44" fillId="3" borderId="34" xfId="0" applyNumberFormat="1" applyFont="1" applyFill="1" applyBorder="1" applyAlignment="1">
      <alignment vertical="center"/>
    </xf>
    <xf numFmtId="177" fontId="44" fillId="3" borderId="64" xfId="0" applyNumberFormat="1" applyFont="1" applyFill="1" applyBorder="1" applyAlignment="1">
      <alignment vertical="center"/>
    </xf>
    <xf numFmtId="177" fontId="44" fillId="3" borderId="13" xfId="0" applyNumberFormat="1" applyFont="1" applyFill="1" applyBorder="1" applyAlignment="1">
      <alignment vertical="center"/>
    </xf>
    <xf numFmtId="177" fontId="44" fillId="3" borderId="38" xfId="0" applyNumberFormat="1" applyFont="1" applyFill="1" applyBorder="1" applyAlignment="1">
      <alignment vertical="center"/>
    </xf>
    <xf numFmtId="1" fontId="5" fillId="3" borderId="167" xfId="0" applyNumberFormat="1" applyFont="1" applyFill="1" applyBorder="1" applyAlignment="1" applyProtection="1">
      <alignment horizontal="center" vertical="center"/>
    </xf>
    <xf numFmtId="1" fontId="5" fillId="3" borderId="168" xfId="0" applyNumberFormat="1" applyFont="1" applyFill="1" applyBorder="1" applyAlignment="1" applyProtection="1">
      <alignment horizontal="center" vertical="center"/>
    </xf>
    <xf numFmtId="177" fontId="44" fillId="3" borderId="39" xfId="0" applyNumberFormat="1" applyFont="1" applyFill="1" applyBorder="1" applyAlignment="1">
      <alignment vertical="center"/>
    </xf>
    <xf numFmtId="177" fontId="44" fillId="3" borderId="36" xfId="0" applyNumberFormat="1" applyFont="1" applyFill="1" applyBorder="1" applyAlignment="1">
      <alignment vertical="center"/>
    </xf>
    <xf numFmtId="177" fontId="45" fillId="3" borderId="58" xfId="0" applyNumberFormat="1" applyFont="1" applyFill="1" applyBorder="1" applyAlignment="1">
      <alignment vertical="center"/>
    </xf>
    <xf numFmtId="177" fontId="45" fillId="3" borderId="32" xfId="0" applyNumberFormat="1" applyFont="1" applyFill="1" applyBorder="1" applyAlignment="1">
      <alignment vertical="center"/>
    </xf>
    <xf numFmtId="0" fontId="30" fillId="2" borderId="0" xfId="0" applyFont="1" applyFill="1" applyBorder="1" applyAlignment="1">
      <alignment horizontal="center" vertical="center"/>
    </xf>
    <xf numFmtId="0" fontId="5" fillId="3" borderId="169" xfId="0" applyFont="1" applyFill="1" applyBorder="1" applyAlignment="1">
      <alignment horizontal="center" vertical="center"/>
    </xf>
    <xf numFmtId="0" fontId="5" fillId="3" borderId="170" xfId="0" applyFont="1" applyFill="1" applyBorder="1" applyAlignment="1">
      <alignment horizontal="center" vertical="center"/>
    </xf>
    <xf numFmtId="177" fontId="44" fillId="3" borderId="171" xfId="0" applyNumberFormat="1" applyFont="1" applyFill="1" applyBorder="1" applyAlignment="1">
      <alignment vertical="center"/>
    </xf>
    <xf numFmtId="177" fontId="44" fillId="3" borderId="172" xfId="0" applyNumberFormat="1" applyFont="1" applyFill="1" applyBorder="1" applyAlignment="1">
      <alignment vertical="center"/>
    </xf>
    <xf numFmtId="177" fontId="44" fillId="3" borderId="173" xfId="0" applyNumberFormat="1" applyFont="1" applyFill="1" applyBorder="1" applyAlignment="1">
      <alignment vertical="center"/>
    </xf>
    <xf numFmtId="177" fontId="44" fillId="3" borderId="174" xfId="0" applyNumberFormat="1" applyFont="1" applyFill="1" applyBorder="1" applyAlignment="1">
      <alignment vertical="center"/>
    </xf>
    <xf numFmtId="177" fontId="44" fillId="3" borderId="175" xfId="0" applyNumberFormat="1" applyFont="1" applyFill="1" applyBorder="1" applyAlignment="1">
      <alignment vertical="center"/>
    </xf>
    <xf numFmtId="1" fontId="5" fillId="3" borderId="155" xfId="0" applyNumberFormat="1" applyFont="1" applyFill="1" applyBorder="1" applyAlignment="1" applyProtection="1">
      <alignment horizontal="center" vertical="center"/>
    </xf>
    <xf numFmtId="1" fontId="5" fillId="3" borderId="156" xfId="0" applyNumberFormat="1" applyFont="1" applyFill="1" applyBorder="1" applyAlignment="1" applyProtection="1">
      <alignment horizontal="center" vertical="center"/>
    </xf>
    <xf numFmtId="177" fontId="44" fillId="3" borderId="54" xfId="0" applyNumberFormat="1" applyFont="1" applyFill="1" applyBorder="1" applyAlignment="1" applyProtection="1">
      <alignment vertical="center"/>
    </xf>
    <xf numFmtId="177" fontId="44" fillId="3" borderId="163" xfId="0" applyNumberFormat="1" applyFont="1" applyFill="1" applyBorder="1" applyAlignment="1" applyProtection="1">
      <alignment vertical="center"/>
    </xf>
    <xf numFmtId="177" fontId="44" fillId="3" borderId="50" xfId="0" applyNumberFormat="1" applyFont="1" applyFill="1" applyBorder="1" applyAlignment="1" applyProtection="1">
      <alignment vertical="center"/>
    </xf>
    <xf numFmtId="177" fontId="44" fillId="3" borderId="156" xfId="0" applyNumberFormat="1" applyFont="1" applyFill="1" applyBorder="1" applyAlignment="1" applyProtection="1">
      <alignment vertical="center"/>
    </xf>
    <xf numFmtId="0" fontId="5" fillId="3" borderId="24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7" fontId="44" fillId="3" borderId="29" xfId="0" applyNumberFormat="1" applyFont="1" applyFill="1" applyBorder="1" applyAlignment="1">
      <alignment vertical="center"/>
    </xf>
    <xf numFmtId="177" fontId="44" fillId="3" borderId="30" xfId="0" applyNumberFormat="1" applyFont="1" applyFill="1" applyBorder="1" applyAlignment="1">
      <alignment vertical="center"/>
    </xf>
    <xf numFmtId="177" fontId="44" fillId="3" borderId="117" xfId="0" applyNumberFormat="1" applyFont="1" applyFill="1" applyBorder="1" applyAlignment="1">
      <alignment vertical="center"/>
    </xf>
    <xf numFmtId="177" fontId="44" fillId="3" borderId="114" xfId="0" applyNumberFormat="1" applyFont="1" applyFill="1" applyBorder="1" applyAlignment="1">
      <alignment vertical="center"/>
    </xf>
    <xf numFmtId="177" fontId="44" fillId="3" borderId="22" xfId="0" applyNumberFormat="1" applyFont="1" applyFill="1" applyBorder="1" applyAlignment="1">
      <alignment vertical="center"/>
    </xf>
    <xf numFmtId="0" fontId="30" fillId="3" borderId="0" xfId="0" applyFont="1" applyFill="1" applyAlignment="1">
      <alignment horizontal="center" vertical="center"/>
    </xf>
    <xf numFmtId="0" fontId="15" fillId="3" borderId="71" xfId="0" applyFont="1" applyFill="1" applyBorder="1" applyAlignment="1">
      <alignment horizontal="left"/>
    </xf>
    <xf numFmtId="0" fontId="15" fillId="3" borderId="0" xfId="0" applyFont="1" applyFill="1" applyAlignment="1">
      <alignment horizontal="left"/>
    </xf>
    <xf numFmtId="1" fontId="14" fillId="3" borderId="107" xfId="0" applyNumberFormat="1" applyFont="1" applyFill="1" applyBorder="1" applyAlignment="1" applyProtection="1">
      <alignment horizontal="left" vertical="center" wrapText="1"/>
    </xf>
    <xf numFmtId="0" fontId="14" fillId="3" borderId="109" xfId="0" applyFont="1" applyFill="1" applyBorder="1" applyAlignment="1">
      <alignment vertical="center" wrapText="1"/>
    </xf>
    <xf numFmtId="1" fontId="29" fillId="3" borderId="69" xfId="0" applyNumberFormat="1" applyFont="1" applyFill="1" applyBorder="1" applyAlignment="1" applyProtection="1">
      <alignment horizontal="left" vertical="center"/>
    </xf>
    <xf numFmtId="1" fontId="29" fillId="3" borderId="136" xfId="0" applyNumberFormat="1" applyFont="1" applyFill="1" applyBorder="1" applyAlignment="1" applyProtection="1">
      <alignment horizontal="left" vertical="center"/>
    </xf>
    <xf numFmtId="1" fontId="29" fillId="3" borderId="176" xfId="0" applyNumberFormat="1" applyFont="1" applyFill="1" applyBorder="1" applyAlignment="1" applyProtection="1">
      <alignment horizontal="left" vertical="center"/>
    </xf>
    <xf numFmtId="1" fontId="29" fillId="3" borderId="136" xfId="0" applyNumberFormat="1" applyFont="1" applyFill="1" applyBorder="1" applyAlignment="1" applyProtection="1">
      <alignment horizontal="center" vertical="center"/>
    </xf>
    <xf numFmtId="1" fontId="29" fillId="3" borderId="12" xfId="0" applyNumberFormat="1" applyFont="1" applyFill="1" applyBorder="1" applyAlignment="1" applyProtection="1">
      <alignment horizontal="left" vertical="center"/>
    </xf>
    <xf numFmtId="1" fontId="29" fillId="3" borderId="55" xfId="0" applyNumberFormat="1" applyFont="1" applyFill="1" applyBorder="1" applyAlignment="1" applyProtection="1">
      <alignment horizontal="center" vertical="center"/>
    </xf>
    <xf numFmtId="0" fontId="15" fillId="3" borderId="56" xfId="0" applyFont="1" applyFill="1" applyBorder="1" applyAlignment="1">
      <alignment horizontal="left"/>
    </xf>
    <xf numFmtId="1" fontId="29" fillId="3" borderId="107" xfId="0" applyNumberFormat="1" applyFont="1" applyFill="1" applyBorder="1" applyAlignment="1" applyProtection="1">
      <alignment horizontal="left" vertical="center" wrapText="1"/>
    </xf>
    <xf numFmtId="0" fontId="29" fillId="3" borderId="109" xfId="0" applyFont="1" applyFill="1" applyBorder="1" applyAlignment="1">
      <alignment vertical="center" wrapText="1"/>
    </xf>
    <xf numFmtId="1" fontId="46" fillId="3" borderId="69" xfId="0" applyNumberFormat="1" applyFont="1" applyFill="1" applyBorder="1" applyAlignment="1" applyProtection="1">
      <alignment horizontal="left" vertical="center"/>
    </xf>
    <xf numFmtId="1" fontId="46" fillId="3" borderId="11" xfId="0" applyNumberFormat="1" applyFont="1" applyFill="1" applyBorder="1" applyAlignment="1" applyProtection="1">
      <alignment horizontal="left" vertical="center"/>
    </xf>
    <xf numFmtId="1" fontId="46" fillId="3" borderId="3" xfId="0" applyNumberFormat="1" applyFont="1" applyFill="1" applyBorder="1" applyAlignment="1" applyProtection="1">
      <alignment horizontal="left" vertical="center"/>
    </xf>
    <xf numFmtId="1" fontId="46" fillId="3" borderId="70" xfId="0" applyNumberFormat="1" applyFont="1" applyFill="1" applyBorder="1" applyAlignment="1" applyProtection="1">
      <alignment horizontal="left" vertical="center"/>
    </xf>
    <xf numFmtId="1" fontId="46" fillId="3" borderId="70" xfId="0" applyNumberFormat="1" applyFont="1" applyFill="1" applyBorder="1" applyAlignment="1" applyProtection="1">
      <alignment horizontal="left" vertical="center" shrinkToFit="1"/>
    </xf>
    <xf numFmtId="1" fontId="14" fillId="3" borderId="107" xfId="0" applyNumberFormat="1" applyFont="1" applyFill="1" applyBorder="1" applyAlignment="1" applyProtection="1">
      <alignment horizontal="center" vertical="center" wrapText="1"/>
    </xf>
    <xf numFmtId="1" fontId="14" fillId="3" borderId="109" xfId="0" applyNumberFormat="1" applyFont="1" applyFill="1" applyBorder="1" applyAlignment="1" applyProtection="1">
      <alignment horizontal="center" vertical="center" wrapText="1"/>
    </xf>
    <xf numFmtId="1" fontId="29" fillId="3" borderId="3" xfId="0" applyNumberFormat="1" applyFont="1" applyFill="1" applyBorder="1" applyAlignment="1" applyProtection="1">
      <alignment vertical="center"/>
    </xf>
    <xf numFmtId="1" fontId="29" fillId="3" borderId="3" xfId="0" applyNumberFormat="1" applyFont="1" applyFill="1" applyBorder="1" applyAlignment="1" applyProtection="1">
      <alignment horizontal="left" vertical="center"/>
    </xf>
    <xf numFmtId="1" fontId="29" fillId="3" borderId="11" xfId="0" applyNumberFormat="1" applyFont="1" applyFill="1" applyBorder="1" applyAlignment="1" applyProtection="1">
      <alignment horizontal="left" vertical="center"/>
    </xf>
    <xf numFmtId="0" fontId="15" fillId="3" borderId="0" xfId="0" applyFont="1" applyFill="1" applyBorder="1" applyAlignment="1">
      <alignment horizontal="left"/>
    </xf>
    <xf numFmtId="0" fontId="14" fillId="3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left" vertical="center"/>
    </xf>
    <xf numFmtId="0" fontId="29" fillId="3" borderId="0" xfId="0" applyFont="1" applyFill="1" applyBorder="1" applyAlignment="1">
      <alignment horizontal="center" vertical="center"/>
    </xf>
    <xf numFmtId="0" fontId="14" fillId="3" borderId="110" xfId="0" applyFont="1" applyFill="1" applyBorder="1" applyAlignment="1">
      <alignment vertical="center" wrapText="1"/>
    </xf>
    <xf numFmtId="0" fontId="14" fillId="3" borderId="112" xfId="0" applyFont="1" applyFill="1" applyBorder="1" applyAlignment="1">
      <alignment vertical="center" wrapText="1"/>
    </xf>
    <xf numFmtId="1" fontId="29" fillId="3" borderId="148" xfId="0" applyNumberFormat="1" applyFont="1" applyFill="1" applyBorder="1" applyAlignment="1" applyProtection="1">
      <alignment vertical="center"/>
    </xf>
    <xf numFmtId="1" fontId="29" fillId="3" borderId="86" xfId="0" applyNumberFormat="1" applyFont="1" applyFill="1" applyBorder="1" applyAlignment="1" applyProtection="1">
      <alignment horizontal="left" vertical="center"/>
    </xf>
    <xf numFmtId="1" fontId="29" fillId="3" borderId="177" xfId="0" applyNumberFormat="1" applyFont="1" applyFill="1" applyBorder="1" applyAlignment="1" applyProtection="1">
      <alignment vertical="center"/>
    </xf>
    <xf numFmtId="1" fontId="29" fillId="3" borderId="86" xfId="0" applyNumberFormat="1" applyFont="1" applyFill="1" applyBorder="1" applyAlignment="1" applyProtection="1">
      <alignment horizontal="center" vertical="center"/>
    </xf>
    <xf numFmtId="1" fontId="29" fillId="3" borderId="71" xfId="0" applyNumberFormat="1" applyFont="1" applyFill="1" applyBorder="1" applyAlignment="1" applyProtection="1">
      <alignment vertical="center"/>
    </xf>
    <xf numFmtId="1" fontId="29" fillId="3" borderId="114" xfId="0" applyNumberFormat="1" applyFont="1" applyFill="1" applyBorder="1" applyAlignment="1" applyProtection="1">
      <alignment horizontal="center" vertical="center"/>
    </xf>
    <xf numFmtId="0" fontId="29" fillId="3" borderId="110" xfId="0" applyFont="1" applyFill="1" applyBorder="1" applyAlignment="1">
      <alignment vertical="center" wrapText="1"/>
    </xf>
    <xf numFmtId="0" fontId="29" fillId="3" borderId="139" xfId="0" applyFont="1" applyFill="1" applyBorder="1" applyAlignment="1">
      <alignment vertical="center" wrapText="1"/>
    </xf>
    <xf numFmtId="1" fontId="46" fillId="3" borderId="148" xfId="0" applyNumberFormat="1" applyFont="1" applyFill="1" applyBorder="1" applyAlignment="1" applyProtection="1">
      <alignment vertical="center"/>
    </xf>
    <xf numFmtId="1" fontId="46" fillId="3" borderId="0" xfId="0" applyNumberFormat="1" applyFont="1" applyFill="1" applyBorder="1" applyAlignment="1" applyProtection="1">
      <alignment vertical="center"/>
    </xf>
    <xf numFmtId="1" fontId="46" fillId="3" borderId="16" xfId="0" applyNumberFormat="1" applyFont="1" applyFill="1" applyBorder="1" applyAlignment="1" applyProtection="1">
      <alignment vertical="center"/>
    </xf>
    <xf numFmtId="1" fontId="46" fillId="3" borderId="166" xfId="0" applyNumberFormat="1" applyFont="1" applyFill="1" applyBorder="1" applyAlignment="1" applyProtection="1">
      <alignment vertical="center"/>
    </xf>
    <xf numFmtId="1" fontId="46" fillId="3" borderId="166" xfId="0" applyNumberFormat="1" applyFont="1" applyFill="1" applyBorder="1" applyAlignment="1" applyProtection="1">
      <alignment horizontal="left" vertical="center" shrinkToFit="1"/>
    </xf>
    <xf numFmtId="1" fontId="14" fillId="3" borderId="110" xfId="0" applyNumberFormat="1" applyFont="1" applyFill="1" applyBorder="1" applyAlignment="1" applyProtection="1">
      <alignment horizontal="center" vertical="center" wrapText="1"/>
    </xf>
    <xf numFmtId="1" fontId="14" fillId="3" borderId="112" xfId="0" applyNumberFormat="1" applyFont="1" applyFill="1" applyBorder="1" applyAlignment="1" applyProtection="1">
      <alignment horizontal="center" vertical="center" wrapText="1"/>
    </xf>
    <xf numFmtId="1" fontId="29" fillId="3" borderId="15" xfId="0" applyNumberFormat="1" applyFont="1" applyFill="1" applyBorder="1" applyAlignment="1" applyProtection="1">
      <alignment vertical="center"/>
    </xf>
    <xf numFmtId="1" fontId="29" fillId="3" borderId="16" xfId="0" applyNumberFormat="1" applyFont="1" applyFill="1" applyBorder="1" applyAlignment="1" applyProtection="1">
      <alignment vertical="center"/>
    </xf>
    <xf numFmtId="1" fontId="29" fillId="3" borderId="30" xfId="0" applyNumberFormat="1" applyFont="1" applyFill="1" applyBorder="1" applyAlignment="1" applyProtection="1">
      <alignment vertical="center" shrinkToFit="1"/>
    </xf>
    <xf numFmtId="1" fontId="29" fillId="3" borderId="0" xfId="0" applyNumberFormat="1" applyFont="1" applyFill="1" applyBorder="1" applyAlignment="1" applyProtection="1">
      <alignment vertical="center"/>
    </xf>
    <xf numFmtId="1" fontId="29" fillId="3" borderId="178" xfId="0" applyNumberFormat="1" applyFont="1" applyFill="1" applyBorder="1" applyAlignment="1" applyProtection="1">
      <alignment horizontal="center" vertical="center"/>
    </xf>
    <xf numFmtId="1" fontId="29" fillId="3" borderId="63" xfId="0" applyNumberFormat="1" applyFont="1" applyFill="1" applyBorder="1" applyAlignment="1" applyProtection="1">
      <alignment horizontal="center" vertical="center"/>
    </xf>
    <xf numFmtId="177" fontId="47" fillId="3" borderId="38" xfId="0" applyNumberFormat="1" applyFont="1" applyFill="1" applyBorder="1" applyAlignment="1" applyProtection="1">
      <alignment vertical="center"/>
      <protection locked="0"/>
    </xf>
    <xf numFmtId="177" fontId="47" fillId="3" borderId="146" xfId="0" applyNumberFormat="1" applyFont="1" applyFill="1" applyBorder="1" applyAlignment="1" applyProtection="1">
      <alignment vertical="center"/>
      <protection locked="0"/>
    </xf>
    <xf numFmtId="177" fontId="47" fillId="3" borderId="179" xfId="0" applyNumberFormat="1" applyFont="1" applyFill="1" applyBorder="1" applyAlignment="1" applyProtection="1">
      <alignment vertical="center"/>
      <protection locked="0"/>
    </xf>
    <xf numFmtId="177" fontId="47" fillId="3" borderId="146" xfId="0" applyNumberFormat="1" applyFont="1" applyFill="1" applyBorder="1" applyAlignment="1" applyProtection="1">
      <alignment vertical="center"/>
    </xf>
    <xf numFmtId="177" fontId="47" fillId="3" borderId="63" xfId="0" applyNumberFormat="1" applyFont="1" applyFill="1" applyBorder="1" applyAlignment="1" applyProtection="1">
      <alignment vertical="center"/>
      <protection locked="0"/>
    </xf>
    <xf numFmtId="177" fontId="47" fillId="3" borderId="63" xfId="0" applyNumberFormat="1" applyFont="1" applyFill="1" applyBorder="1" applyAlignment="1" applyProtection="1">
      <alignment vertical="center"/>
    </xf>
    <xf numFmtId="1" fontId="29" fillId="3" borderId="10" xfId="0" applyNumberFormat="1" applyFont="1" applyFill="1" applyBorder="1" applyAlignment="1" applyProtection="1">
      <alignment horizontal="center" vertical="center"/>
    </xf>
    <xf numFmtId="1" fontId="29" fillId="3" borderId="4" xfId="0" applyNumberFormat="1" applyFont="1" applyFill="1" applyBorder="1" applyAlignment="1" applyProtection="1">
      <alignment horizontal="center" vertical="center"/>
    </xf>
    <xf numFmtId="177" fontId="47" fillId="3" borderId="34" xfId="0" applyNumberFormat="1" applyFont="1" applyFill="1" applyBorder="1" applyAlignment="1">
      <alignment vertical="center"/>
    </xf>
    <xf numFmtId="177" fontId="47" fillId="3" borderId="64" xfId="0" applyNumberFormat="1" applyFont="1" applyFill="1" applyBorder="1" applyAlignment="1">
      <alignment vertical="center"/>
    </xf>
    <xf numFmtId="177" fontId="47" fillId="3" borderId="13" xfId="0" applyNumberFormat="1" applyFont="1" applyFill="1" applyBorder="1" applyAlignment="1">
      <alignment vertical="center"/>
    </xf>
    <xf numFmtId="1" fontId="29" fillId="3" borderId="2" xfId="0" applyNumberFormat="1" applyFont="1" applyFill="1" applyBorder="1" applyAlignment="1" applyProtection="1">
      <alignment horizontal="center" vertical="center"/>
    </xf>
    <xf numFmtId="1" fontId="29" fillId="3" borderId="12" xfId="0" applyNumberFormat="1" applyFont="1" applyFill="1" applyBorder="1" applyAlignment="1" applyProtection="1">
      <alignment horizontal="center" vertical="center"/>
    </xf>
    <xf numFmtId="177" fontId="47" fillId="3" borderId="33" xfId="0" applyNumberFormat="1" applyFont="1" applyFill="1" applyBorder="1" applyAlignment="1" applyProtection="1">
      <alignment vertical="center"/>
      <protection locked="0"/>
    </xf>
    <xf numFmtId="177" fontId="47" fillId="3" borderId="76" xfId="0" applyNumberFormat="1" applyFont="1" applyFill="1" applyBorder="1" applyAlignment="1" applyProtection="1">
      <alignment vertical="center"/>
      <protection locked="0"/>
    </xf>
    <xf numFmtId="177" fontId="47" fillId="3" borderId="13" xfId="0" applyNumberFormat="1" applyFont="1" applyFill="1" applyBorder="1" applyAlignment="1" applyProtection="1">
      <alignment vertical="center"/>
      <protection locked="0"/>
    </xf>
    <xf numFmtId="0" fontId="29" fillId="3" borderId="0" xfId="0" applyFont="1" applyFill="1" applyBorder="1" applyAlignment="1">
      <alignment horizontal="center" vertical="center" wrapText="1" shrinkToFit="1"/>
    </xf>
    <xf numFmtId="0" fontId="29" fillId="3" borderId="0" xfId="0" applyFont="1" applyFill="1" applyBorder="1" applyAlignment="1">
      <alignment horizontal="center" vertical="center" shrinkToFit="1"/>
    </xf>
    <xf numFmtId="177" fontId="47" fillId="3" borderId="0" xfId="0" applyNumberFormat="1" applyFont="1" applyFill="1" applyBorder="1" applyAlignment="1">
      <alignment vertical="center"/>
    </xf>
    <xf numFmtId="1" fontId="14" fillId="3" borderId="0" xfId="0" applyNumberFormat="1" applyFont="1" applyFill="1" applyBorder="1" applyAlignment="1">
      <alignment vertical="center"/>
    </xf>
    <xf numFmtId="1" fontId="29" fillId="3" borderId="180" xfId="0" applyNumberFormat="1" applyFont="1" applyFill="1" applyBorder="1" applyAlignment="1" applyProtection="1">
      <alignment horizontal="center" vertical="center"/>
    </xf>
    <xf numFmtId="1" fontId="29" fillId="3" borderId="181" xfId="0" applyNumberFormat="1" applyFont="1" applyFill="1" applyBorder="1" applyAlignment="1" applyProtection="1">
      <alignment horizontal="center" vertical="center"/>
    </xf>
    <xf numFmtId="177" fontId="47" fillId="3" borderId="182" xfId="0" applyNumberFormat="1" applyFont="1" applyFill="1" applyBorder="1" applyAlignment="1" applyProtection="1">
      <alignment vertical="center"/>
      <protection locked="0"/>
    </xf>
    <xf numFmtId="177" fontId="47" fillId="3" borderId="183" xfId="0" applyNumberFormat="1" applyFont="1" applyFill="1" applyBorder="1" applyAlignment="1" applyProtection="1">
      <alignment vertical="center"/>
      <protection locked="0"/>
    </xf>
    <xf numFmtId="177" fontId="47" fillId="3" borderId="184" xfId="0" applyNumberFormat="1" applyFont="1" applyFill="1" applyBorder="1" applyAlignment="1" applyProtection="1">
      <alignment vertical="center"/>
      <protection locked="0"/>
    </xf>
    <xf numFmtId="177" fontId="47" fillId="3" borderId="183" xfId="0" applyNumberFormat="1" applyFont="1" applyFill="1" applyBorder="1" applyAlignment="1" applyProtection="1">
      <alignment vertical="center"/>
    </xf>
    <xf numFmtId="177" fontId="47" fillId="3" borderId="181" xfId="0" applyNumberFormat="1" applyFont="1" applyFill="1" applyBorder="1" applyAlignment="1" applyProtection="1">
      <alignment vertical="center"/>
      <protection locked="0"/>
    </xf>
    <xf numFmtId="177" fontId="47" fillId="3" borderId="181" xfId="0" applyNumberFormat="1" applyFont="1" applyFill="1" applyBorder="1" applyAlignment="1" applyProtection="1">
      <alignment vertical="center"/>
    </xf>
    <xf numFmtId="1" fontId="29" fillId="3" borderId="56" xfId="0" applyNumberFormat="1" applyFont="1" applyFill="1" applyBorder="1" applyAlignment="1" applyProtection="1">
      <alignment horizontal="center" vertical="center"/>
    </xf>
    <xf numFmtId="1" fontId="29" fillId="3" borderId="48" xfId="0" applyNumberFormat="1" applyFont="1" applyFill="1" applyBorder="1" applyAlignment="1" applyProtection="1">
      <alignment horizontal="center" vertical="center"/>
    </xf>
    <xf numFmtId="177" fontId="47" fillId="3" borderId="49" xfId="0" applyNumberFormat="1" applyFont="1" applyFill="1" applyBorder="1" applyAlignment="1" applyProtection="1">
      <alignment vertical="center"/>
      <protection locked="0"/>
    </xf>
    <xf numFmtId="177" fontId="47" fillId="3" borderId="47" xfId="0" applyNumberFormat="1" applyFont="1" applyFill="1" applyBorder="1" applyAlignment="1">
      <alignment vertical="center"/>
    </xf>
    <xf numFmtId="177" fontId="47" fillId="3" borderId="61" xfId="0" applyNumberFormat="1" applyFont="1" applyFill="1" applyBorder="1" applyAlignment="1">
      <alignment vertical="center"/>
    </xf>
    <xf numFmtId="177" fontId="47" fillId="3" borderId="45" xfId="0" applyNumberFormat="1" applyFont="1" applyFill="1" applyBorder="1" applyAlignment="1">
      <alignment vertical="center"/>
    </xf>
    <xf numFmtId="1" fontId="29" fillId="3" borderId="15" xfId="0" applyNumberFormat="1" applyFont="1" applyFill="1" applyBorder="1" applyAlignment="1" applyProtection="1">
      <alignment horizontal="center" vertical="center"/>
    </xf>
    <xf numFmtId="1" fontId="29" fillId="3" borderId="65" xfId="0" applyNumberFormat="1" applyFont="1" applyFill="1" applyBorder="1" applyAlignment="1" applyProtection="1">
      <alignment horizontal="center" vertical="center"/>
    </xf>
    <xf numFmtId="177" fontId="47" fillId="3" borderId="46" xfId="0" applyNumberFormat="1" applyFont="1" applyFill="1" applyBorder="1" applyAlignment="1" applyProtection="1">
      <alignment vertical="center"/>
      <protection locked="0"/>
    </xf>
    <xf numFmtId="177" fontId="47" fillId="3" borderId="121" xfId="0" applyNumberFormat="1" applyFont="1" applyFill="1" applyBorder="1" applyAlignment="1" applyProtection="1">
      <alignment vertical="center"/>
      <protection locked="0"/>
    </xf>
    <xf numFmtId="177" fontId="47" fillId="3" borderId="45" xfId="0" applyNumberFormat="1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>
      <alignment vertical="center"/>
    </xf>
    <xf numFmtId="1" fontId="29" fillId="3" borderId="24" xfId="0" applyNumberFormat="1" applyFont="1" applyFill="1" applyBorder="1" applyAlignment="1" applyProtection="1">
      <alignment horizontal="center" vertical="center"/>
    </xf>
    <xf numFmtId="177" fontId="47" fillId="3" borderId="22" xfId="0" applyNumberFormat="1" applyFont="1" applyFill="1" applyBorder="1" applyAlignment="1" applyProtection="1">
      <alignment vertical="center"/>
    </xf>
    <xf numFmtId="177" fontId="47" fillId="3" borderId="142" xfId="0" applyNumberFormat="1" applyFont="1" applyFill="1" applyBorder="1" applyAlignment="1" applyProtection="1">
      <alignment vertical="center"/>
    </xf>
    <xf numFmtId="177" fontId="47" fillId="3" borderId="185" xfId="0" applyNumberFormat="1" applyFont="1" applyFill="1" applyBorder="1" applyAlignment="1" applyProtection="1">
      <alignment vertical="center"/>
    </xf>
    <xf numFmtId="177" fontId="47" fillId="3" borderId="26" xfId="0" applyNumberFormat="1" applyFont="1" applyFill="1" applyBorder="1" applyAlignment="1" applyProtection="1">
      <alignment vertical="center"/>
    </xf>
    <xf numFmtId="1" fontId="29" fillId="3" borderId="186" xfId="0" applyNumberFormat="1" applyFont="1" applyFill="1" applyBorder="1" applyAlignment="1" applyProtection="1">
      <alignment horizontal="center" vertical="center"/>
    </xf>
    <xf numFmtId="0" fontId="0" fillId="0" borderId="187" xfId="0" applyBorder="1" applyAlignment="1">
      <alignment horizontal="center" vertical="center"/>
    </xf>
    <xf numFmtId="177" fontId="47" fillId="3" borderId="188" xfId="0" applyNumberFormat="1" applyFont="1" applyFill="1" applyBorder="1" applyAlignment="1" applyProtection="1">
      <alignment vertical="center"/>
    </xf>
    <xf numFmtId="177" fontId="47" fillId="3" borderId="158" xfId="0" applyNumberFormat="1" applyFont="1" applyFill="1" applyBorder="1" applyAlignment="1">
      <alignment vertical="center"/>
    </xf>
    <xf numFmtId="177" fontId="47" fillId="3" borderId="159" xfId="0" applyNumberFormat="1" applyFont="1" applyFill="1" applyBorder="1" applyAlignment="1">
      <alignment vertical="center"/>
    </xf>
    <xf numFmtId="177" fontId="47" fillId="3" borderId="160" xfId="0" applyNumberFormat="1" applyFont="1" applyFill="1" applyBorder="1" applyAlignment="1">
      <alignment vertical="center"/>
    </xf>
    <xf numFmtId="177" fontId="47" fillId="3" borderId="188" xfId="0" applyNumberFormat="1" applyFont="1" applyFill="1" applyBorder="1" applyAlignment="1" applyProtection="1">
      <alignment vertical="center"/>
      <protection locked="0"/>
    </xf>
    <xf numFmtId="177" fontId="47" fillId="3" borderId="157" xfId="0" applyNumberFormat="1" applyFont="1" applyFill="1" applyBorder="1" applyAlignment="1" applyProtection="1">
      <alignment vertical="center"/>
      <protection locked="0"/>
    </xf>
    <xf numFmtId="177" fontId="47" fillId="3" borderId="189" xfId="0" applyNumberFormat="1" applyFont="1" applyFill="1" applyBorder="1" applyAlignment="1" applyProtection="1">
      <alignment vertical="center"/>
      <protection locked="0"/>
    </xf>
    <xf numFmtId="177" fontId="47" fillId="3" borderId="160" xfId="0" applyNumberFormat="1" applyFont="1" applyFill="1" applyBorder="1" applyAlignment="1" applyProtection="1">
      <alignment vertical="center"/>
      <protection locked="0"/>
    </xf>
    <xf numFmtId="1" fontId="29" fillId="3" borderId="11" xfId="0" applyNumberFormat="1" applyFont="1" applyFill="1" applyBorder="1" applyAlignment="1" applyProtection="1">
      <alignment horizontal="center" vertical="center"/>
    </xf>
    <xf numFmtId="177" fontId="47" fillId="3" borderId="11" xfId="0" applyNumberFormat="1" applyFont="1" applyFill="1" applyBorder="1" applyAlignment="1" applyProtection="1">
      <alignment vertical="center"/>
    </xf>
    <xf numFmtId="177" fontId="47" fillId="3" borderId="11" xfId="0" applyNumberFormat="1" applyFont="1" applyFill="1" applyBorder="1" applyAlignment="1">
      <alignment vertical="center"/>
    </xf>
    <xf numFmtId="177" fontId="47" fillId="3" borderId="11" xfId="0" applyNumberFormat="1" applyFont="1" applyFill="1" applyBorder="1" applyAlignment="1" applyProtection="1">
      <alignment vertical="center"/>
      <protection locked="0"/>
    </xf>
    <xf numFmtId="1" fontId="29" fillId="3" borderId="0" xfId="0" applyNumberFormat="1" applyFont="1" applyFill="1" applyBorder="1" applyAlignment="1" applyProtection="1">
      <alignment horizontal="center" vertical="center"/>
    </xf>
    <xf numFmtId="177" fontId="47" fillId="3" borderId="0" xfId="0" applyNumberFormat="1" applyFont="1" applyFill="1" applyBorder="1" applyAlignment="1" applyProtection="1">
      <alignment vertical="center"/>
    </xf>
    <xf numFmtId="177" fontId="47" fillId="3" borderId="0" xfId="0" applyNumberFormat="1" applyFont="1" applyFill="1" applyBorder="1" applyAlignment="1" applyProtection="1">
      <alignment vertical="center"/>
      <protection locked="0"/>
    </xf>
    <xf numFmtId="176" fontId="47" fillId="3" borderId="0" xfId="0" applyNumberFormat="1" applyFont="1" applyFill="1" applyBorder="1" applyAlignment="1">
      <alignment horizontal="right" vertical="center"/>
    </xf>
    <xf numFmtId="176" fontId="14" fillId="3" borderId="0" xfId="0" applyNumberFormat="1" applyFont="1" applyFill="1" applyBorder="1" applyAlignment="1">
      <alignment vertical="center"/>
    </xf>
    <xf numFmtId="1" fontId="5" fillId="3" borderId="0" xfId="0" applyNumberFormat="1" applyFont="1" applyFill="1" applyBorder="1" applyAlignment="1" applyProtection="1">
      <alignment vertical="center"/>
    </xf>
    <xf numFmtId="1" fontId="5" fillId="3" borderId="0" xfId="0" applyNumberFormat="1" applyFont="1" applyFill="1" applyBorder="1" applyAlignment="1" applyProtection="1">
      <alignment horizontal="center" vertical="center"/>
    </xf>
    <xf numFmtId="1" fontId="5" fillId="3" borderId="0" xfId="0" applyNumberFormat="1" applyFont="1" applyFill="1" applyBorder="1" applyAlignment="1" applyProtection="1">
      <alignment vertical="center"/>
      <protection locked="0"/>
    </xf>
    <xf numFmtId="1" fontId="48" fillId="3" borderId="71" xfId="0" applyNumberFormat="1" applyFont="1" applyFill="1" applyBorder="1" applyAlignment="1" applyProtection="1"/>
    <xf numFmtId="1" fontId="29" fillId="3" borderId="107" xfId="0" applyNumberFormat="1" applyFont="1" applyFill="1" applyBorder="1" applyAlignment="1" applyProtection="1">
      <alignment horizontal="center" vertical="center"/>
    </xf>
    <xf numFmtId="1" fontId="29" fillId="3" borderId="109" xfId="0" applyNumberFormat="1" applyFont="1" applyFill="1" applyBorder="1" applyAlignment="1" applyProtection="1">
      <alignment horizontal="center" vertical="center"/>
    </xf>
    <xf numFmtId="1" fontId="46" fillId="3" borderId="73" xfId="0" applyNumberFormat="1" applyFont="1" applyFill="1" applyBorder="1" applyAlignment="1" applyProtection="1">
      <alignment horizontal="center" vertical="center"/>
    </xf>
    <xf numFmtId="1" fontId="46" fillId="3" borderId="76" xfId="0" applyNumberFormat="1" applyFont="1" applyFill="1" applyBorder="1" applyAlignment="1" applyProtection="1">
      <alignment horizontal="center" vertical="center"/>
    </xf>
    <xf numFmtId="1" fontId="46" fillId="3" borderId="12" xfId="0" applyNumberFormat="1" applyFont="1" applyFill="1" applyBorder="1" applyAlignment="1" applyProtection="1">
      <alignment horizontal="center" vertical="center"/>
    </xf>
    <xf numFmtId="1" fontId="46" fillId="3" borderId="10" xfId="0" applyNumberFormat="1" applyFont="1" applyFill="1" applyBorder="1" applyAlignment="1" applyProtection="1">
      <alignment horizontal="center" vertical="center" wrapText="1"/>
    </xf>
    <xf numFmtId="1" fontId="46" fillId="3" borderId="11" xfId="0" applyNumberFormat="1" applyFont="1" applyFill="1" applyBorder="1" applyAlignment="1" applyProtection="1">
      <alignment horizontal="center" vertical="center"/>
    </xf>
    <xf numFmtId="1" fontId="46" fillId="3" borderId="55" xfId="0" applyNumberFormat="1" applyFont="1" applyFill="1" applyBorder="1" applyAlignment="1" applyProtection="1">
      <alignment horizontal="left" vertical="center"/>
    </xf>
    <xf numFmtId="1" fontId="49" fillId="3" borderId="55" xfId="0" applyNumberFormat="1" applyFont="1" applyFill="1" applyBorder="1" applyAlignment="1" applyProtection="1">
      <alignment horizontal="center" vertical="center"/>
    </xf>
    <xf numFmtId="0" fontId="50" fillId="3" borderId="0" xfId="0" applyFont="1" applyFill="1" applyAlignment="1">
      <alignment vertical="center"/>
    </xf>
    <xf numFmtId="0" fontId="48" fillId="3" borderId="0" xfId="0" applyFont="1" applyFill="1" applyBorder="1" applyAlignment="1">
      <alignment horizontal="left"/>
    </xf>
    <xf numFmtId="0" fontId="48" fillId="3" borderId="71" xfId="0" applyFont="1" applyFill="1" applyBorder="1" applyAlignment="1">
      <alignment horizontal="left"/>
    </xf>
    <xf numFmtId="1" fontId="14" fillId="3" borderId="107" xfId="0" applyNumberFormat="1" applyFont="1" applyFill="1" applyBorder="1" applyAlignment="1" applyProtection="1">
      <alignment horizontal="center" vertical="center"/>
    </xf>
    <xf numFmtId="1" fontId="14" fillId="3" borderId="109" xfId="0" applyNumberFormat="1" applyFont="1" applyFill="1" applyBorder="1" applyAlignment="1" applyProtection="1">
      <alignment horizontal="center" vertical="center"/>
    </xf>
    <xf numFmtId="1" fontId="46" fillId="3" borderId="55" xfId="0" applyNumberFormat="1" applyFont="1" applyFill="1" applyBorder="1" applyAlignment="1" applyProtection="1">
      <alignment horizontal="left" vertical="center" shrinkToFit="1"/>
    </xf>
    <xf numFmtId="1" fontId="46" fillId="3" borderId="10" xfId="0" applyNumberFormat="1" applyFont="1" applyFill="1" applyBorder="1" applyAlignment="1" applyProtection="1">
      <alignment horizontal="left" vertical="center" wrapText="1"/>
    </xf>
    <xf numFmtId="1" fontId="46" fillId="3" borderId="11" xfId="0" applyNumberFormat="1" applyFont="1" applyFill="1" applyBorder="1" applyAlignment="1" applyProtection="1">
      <alignment horizontal="left" vertical="center" wrapText="1"/>
    </xf>
    <xf numFmtId="1" fontId="46" fillId="3" borderId="12" xfId="0" applyNumberFormat="1" applyFont="1" applyFill="1" applyBorder="1" applyAlignment="1" applyProtection="1">
      <alignment horizontal="left" vertical="center" wrapText="1"/>
    </xf>
    <xf numFmtId="0" fontId="51" fillId="3" borderId="0" xfId="0" applyFont="1" applyFill="1" applyProtection="1"/>
    <xf numFmtId="1" fontId="52" fillId="3" borderId="55" xfId="0" applyNumberFormat="1" applyFont="1" applyFill="1" applyBorder="1" applyAlignment="1" applyProtection="1">
      <alignment horizontal="center" vertical="center"/>
    </xf>
    <xf numFmtId="1" fontId="5" fillId="3" borderId="71" xfId="0" applyNumberFormat="1" applyFont="1" applyFill="1" applyBorder="1" applyAlignment="1" applyProtection="1">
      <alignment vertical="center"/>
    </xf>
    <xf numFmtId="1" fontId="29" fillId="3" borderId="138" xfId="0" applyNumberFormat="1" applyFont="1" applyFill="1" applyBorder="1" applyAlignment="1" applyProtection="1">
      <alignment horizontal="center" vertical="center"/>
    </xf>
    <xf numFmtId="1" fontId="29" fillId="3" borderId="139" xfId="0" applyNumberFormat="1" applyFont="1" applyFill="1" applyBorder="1" applyAlignment="1" applyProtection="1">
      <alignment horizontal="center" vertical="center"/>
    </xf>
    <xf numFmtId="1" fontId="46" fillId="3" borderId="46" xfId="0" applyNumberFormat="1" applyFont="1" applyFill="1" applyBorder="1" applyAlignment="1" applyProtection="1">
      <alignment horizontal="left" vertical="center"/>
    </xf>
    <xf numFmtId="1" fontId="46" fillId="3" borderId="47" xfId="0" applyNumberFormat="1" applyFont="1" applyFill="1" applyBorder="1" applyAlignment="1" applyProtection="1">
      <alignment horizontal="left" vertical="center"/>
    </xf>
    <xf numFmtId="1" fontId="46" fillId="3" borderId="61" xfId="0" applyNumberFormat="1" applyFont="1" applyFill="1" applyBorder="1" applyAlignment="1" applyProtection="1">
      <alignment horizontal="left" vertical="center"/>
    </xf>
    <xf numFmtId="1" fontId="46" fillId="3" borderId="55" xfId="0" applyNumberFormat="1" applyFont="1" applyFill="1" applyBorder="1" applyAlignment="1" applyProtection="1">
      <alignment horizontal="center" vertical="center"/>
    </xf>
    <xf numFmtId="1" fontId="46" fillId="3" borderId="121" xfId="0" applyNumberFormat="1" applyFont="1" applyFill="1" applyBorder="1" applyAlignment="1" applyProtection="1">
      <alignment horizontal="left" vertical="center"/>
    </xf>
    <xf numFmtId="1" fontId="46" fillId="3" borderId="113" xfId="0" applyNumberFormat="1" applyFont="1" applyFill="1" applyBorder="1" applyAlignment="1" applyProtection="1">
      <alignment horizontal="left" vertical="center"/>
    </xf>
    <xf numFmtId="1" fontId="49" fillId="3" borderId="113" xfId="0" applyNumberFormat="1" applyFont="1" applyFill="1" applyBorder="1" applyAlignment="1" applyProtection="1">
      <alignment horizontal="center" vertical="center"/>
    </xf>
    <xf numFmtId="1" fontId="14" fillId="3" borderId="138" xfId="0" applyNumberFormat="1" applyFont="1" applyFill="1" applyBorder="1" applyAlignment="1" applyProtection="1">
      <alignment horizontal="center" vertical="center"/>
    </xf>
    <xf numFmtId="1" fontId="14" fillId="3" borderId="139" xfId="0" applyNumberFormat="1" applyFont="1" applyFill="1" applyBorder="1" applyAlignment="1" applyProtection="1">
      <alignment horizontal="center" vertical="center"/>
    </xf>
    <xf numFmtId="1" fontId="46" fillId="3" borderId="32" xfId="0" applyNumberFormat="1" applyFont="1" applyFill="1" applyBorder="1" applyAlignment="1" applyProtection="1">
      <alignment horizontal="left" vertical="center" shrinkToFit="1"/>
    </xf>
    <xf numFmtId="1" fontId="46" fillId="3" borderId="143" xfId="0" applyNumberFormat="1" applyFont="1" applyFill="1" applyBorder="1" applyAlignment="1" applyProtection="1">
      <alignment horizontal="left" vertical="center" wrapText="1"/>
    </xf>
    <xf numFmtId="1" fontId="46" fillId="3" borderId="81" xfId="0" applyNumberFormat="1" applyFont="1" applyFill="1" applyBorder="1" applyAlignment="1" applyProtection="1">
      <alignment horizontal="left" vertical="center" wrapText="1"/>
    </xf>
    <xf numFmtId="1" fontId="46" fillId="3" borderId="71" xfId="0" applyNumberFormat="1" applyFont="1" applyFill="1" applyBorder="1" applyAlignment="1" applyProtection="1">
      <alignment horizontal="left" vertical="center" wrapText="1"/>
    </xf>
    <xf numFmtId="1" fontId="52" fillId="3" borderId="113" xfId="0" applyNumberFormat="1" applyFont="1" applyFill="1" applyBorder="1" applyAlignment="1" applyProtection="1">
      <alignment horizontal="center" vertical="center"/>
    </xf>
    <xf numFmtId="1" fontId="29" fillId="3" borderId="110" xfId="0" applyNumberFormat="1" applyFont="1" applyFill="1" applyBorder="1" applyAlignment="1" applyProtection="1">
      <alignment horizontal="center" vertical="center"/>
    </xf>
    <xf numFmtId="1" fontId="29" fillId="3" borderId="112" xfId="0" applyNumberFormat="1" applyFont="1" applyFill="1" applyBorder="1" applyAlignment="1" applyProtection="1">
      <alignment horizontal="center" vertical="center"/>
    </xf>
    <xf numFmtId="1" fontId="46" fillId="3" borderId="29" xfId="0" applyNumberFormat="1" applyFont="1" applyFill="1" applyBorder="1" applyAlignment="1" applyProtection="1">
      <alignment horizontal="left" vertical="center"/>
    </xf>
    <xf numFmtId="1" fontId="46" fillId="3" borderId="30" xfId="0" applyNumberFormat="1" applyFont="1" applyFill="1" applyBorder="1" applyAlignment="1" applyProtection="1">
      <alignment horizontal="left" vertical="center"/>
    </xf>
    <xf numFmtId="1" fontId="46" fillId="3" borderId="117" xfId="0" applyNumberFormat="1" applyFont="1" applyFill="1" applyBorder="1" applyAlignment="1" applyProtection="1">
      <alignment horizontal="left" vertical="center"/>
    </xf>
    <xf numFmtId="1" fontId="46" fillId="3" borderId="114" xfId="0" applyNumberFormat="1" applyFont="1" applyFill="1" applyBorder="1" applyAlignment="1" applyProtection="1">
      <alignment horizontal="center" vertical="center"/>
    </xf>
    <xf numFmtId="1" fontId="46" fillId="3" borderId="25" xfId="0" applyNumberFormat="1" applyFont="1" applyFill="1" applyBorder="1" applyAlignment="1" applyProtection="1">
      <alignment horizontal="left" vertical="center"/>
    </xf>
    <xf numFmtId="1" fontId="46" fillId="3" borderId="114" xfId="0" applyNumberFormat="1" applyFont="1" applyFill="1" applyBorder="1" applyAlignment="1" applyProtection="1">
      <alignment horizontal="left" vertical="center"/>
    </xf>
    <xf numFmtId="1" fontId="49" fillId="3" borderId="114" xfId="0" applyNumberFormat="1" applyFont="1" applyFill="1" applyBorder="1" applyAlignment="1" applyProtection="1">
      <alignment horizontal="center" vertical="center"/>
    </xf>
    <xf numFmtId="1" fontId="14" fillId="3" borderId="110" xfId="0" applyNumberFormat="1" applyFont="1" applyFill="1" applyBorder="1" applyAlignment="1" applyProtection="1">
      <alignment horizontal="center" vertical="center"/>
    </xf>
    <xf numFmtId="1" fontId="14" fillId="3" borderId="112" xfId="0" applyNumberFormat="1" applyFont="1" applyFill="1" applyBorder="1" applyAlignment="1" applyProtection="1">
      <alignment horizontal="center" vertical="center"/>
    </xf>
    <xf numFmtId="1" fontId="46" fillId="3" borderId="65" xfId="0" applyNumberFormat="1" applyFont="1" applyFill="1" applyBorder="1" applyAlignment="1" applyProtection="1">
      <alignment horizontal="left" vertical="center"/>
    </xf>
    <xf numFmtId="1" fontId="46" fillId="3" borderId="49" xfId="0" applyNumberFormat="1" applyFont="1" applyFill="1" applyBorder="1" applyAlignment="1" applyProtection="1">
      <alignment horizontal="left" vertical="center" shrinkToFit="1"/>
    </xf>
    <xf numFmtId="1" fontId="46" fillId="3" borderId="61" xfId="0" applyNumberFormat="1" applyFont="1" applyFill="1" applyBorder="1" applyAlignment="1" applyProtection="1">
      <alignment horizontal="left" vertical="center" shrinkToFit="1"/>
    </xf>
    <xf numFmtId="1" fontId="46" fillId="3" borderId="9" xfId="0" applyNumberFormat="1" applyFont="1" applyFill="1" applyBorder="1" applyAlignment="1" applyProtection="1">
      <alignment horizontal="center" vertical="center"/>
    </xf>
    <xf numFmtId="1" fontId="52" fillId="3" borderId="114" xfId="0" applyNumberFormat="1" applyFont="1" applyFill="1" applyBorder="1" applyAlignment="1" applyProtection="1">
      <alignment horizontal="center" vertical="center"/>
    </xf>
    <xf numFmtId="177" fontId="47" fillId="3" borderId="59" xfId="0" applyNumberFormat="1" applyFont="1" applyFill="1" applyBorder="1" applyAlignment="1" applyProtection="1">
      <alignment vertical="center"/>
      <protection locked="0"/>
    </xf>
    <xf numFmtId="177" fontId="47" fillId="3" borderId="36" xfId="0" applyNumberFormat="1" applyFont="1" applyFill="1" applyBorder="1" applyAlignment="1" applyProtection="1">
      <alignment vertical="center"/>
      <protection locked="0"/>
    </xf>
    <xf numFmtId="177" fontId="47" fillId="3" borderId="58" xfId="0" applyNumberFormat="1" applyFont="1" applyFill="1" applyBorder="1" applyAlignment="1" applyProtection="1">
      <alignment vertical="center"/>
    </xf>
    <xf numFmtId="177" fontId="47" fillId="3" borderId="32" xfId="0" applyNumberFormat="1" applyFont="1" applyFill="1" applyBorder="1" applyAlignment="1" applyProtection="1">
      <alignment vertical="center"/>
      <protection locked="0"/>
    </xf>
    <xf numFmtId="177" fontId="47" fillId="3" borderId="58" xfId="0" applyNumberFormat="1" applyFont="1" applyFill="1" applyBorder="1" applyAlignment="1" applyProtection="1">
      <alignment vertical="center"/>
      <protection locked="0"/>
    </xf>
    <xf numFmtId="177" fontId="47" fillId="3" borderId="32" xfId="0" applyNumberFormat="1" applyFont="1" applyFill="1" applyBorder="1" applyAlignment="1" applyProtection="1">
      <alignment vertical="center"/>
    </xf>
    <xf numFmtId="177" fontId="47" fillId="3" borderId="59" xfId="0" applyNumberFormat="1" applyFont="1" applyFill="1" applyBorder="1" applyAlignment="1">
      <alignment vertical="center"/>
    </xf>
    <xf numFmtId="177" fontId="47" fillId="3" borderId="58" xfId="0" applyNumberFormat="1" applyFont="1" applyFill="1" applyBorder="1" applyAlignment="1">
      <alignment vertical="center"/>
    </xf>
    <xf numFmtId="177" fontId="47" fillId="3" borderId="32" xfId="0" applyNumberFormat="1" applyFont="1" applyFill="1" applyBorder="1" applyAlignment="1">
      <alignment vertical="center"/>
    </xf>
    <xf numFmtId="177" fontId="47" fillId="3" borderId="81" xfId="0" applyNumberFormat="1" applyFont="1" applyFill="1" applyBorder="1" applyAlignment="1">
      <alignment vertical="center"/>
    </xf>
    <xf numFmtId="177" fontId="47" fillId="3" borderId="113" xfId="0" applyNumberFormat="1" applyFont="1" applyFill="1" applyBorder="1" applyAlignment="1">
      <alignment vertical="center"/>
    </xf>
    <xf numFmtId="178" fontId="47" fillId="3" borderId="13" xfId="0" applyNumberFormat="1" applyFont="1" applyFill="1" applyBorder="1" applyAlignment="1" applyProtection="1">
      <alignment vertical="center"/>
      <protection locked="0"/>
    </xf>
    <xf numFmtId="177" fontId="47" fillId="3" borderId="171" xfId="0" applyNumberFormat="1" applyFont="1" applyFill="1" applyBorder="1" applyAlignment="1" applyProtection="1">
      <alignment vertical="center"/>
      <protection locked="0"/>
    </xf>
    <xf numFmtId="177" fontId="47" fillId="3" borderId="172" xfId="0" applyNumberFormat="1" applyFont="1" applyFill="1" applyBorder="1" applyAlignment="1" applyProtection="1">
      <alignment vertical="center"/>
      <protection locked="0"/>
    </xf>
    <xf numFmtId="177" fontId="47" fillId="3" borderId="170" xfId="0" applyNumberFormat="1" applyFont="1" applyFill="1" applyBorder="1" applyAlignment="1" applyProtection="1">
      <alignment vertical="center"/>
      <protection locked="0"/>
    </xf>
    <xf numFmtId="177" fontId="47" fillId="3" borderId="61" xfId="0" applyNumberFormat="1" applyFont="1" applyFill="1" applyBorder="1" applyAlignment="1" applyProtection="1">
      <alignment vertical="center"/>
      <protection locked="0"/>
    </xf>
    <xf numFmtId="177" fontId="47" fillId="3" borderId="45" xfId="0" applyNumberFormat="1" applyFont="1" applyFill="1" applyBorder="1" applyAlignment="1" applyProtection="1">
      <alignment vertical="center"/>
    </xf>
    <xf numFmtId="177" fontId="47" fillId="3" borderId="46" xfId="0" applyNumberFormat="1" applyFont="1" applyFill="1" applyBorder="1" applyAlignment="1">
      <alignment vertical="center"/>
    </xf>
    <xf numFmtId="177" fontId="47" fillId="3" borderId="121" xfId="0" applyNumberFormat="1" applyFont="1" applyFill="1" applyBorder="1" applyAlignment="1">
      <alignment vertical="center"/>
    </xf>
    <xf numFmtId="177" fontId="47" fillId="3" borderId="65" xfId="0" applyNumberFormat="1" applyFont="1" applyFill="1" applyBorder="1" applyAlignment="1" applyProtection="1">
      <alignment vertical="center"/>
      <protection locked="0"/>
    </xf>
    <xf numFmtId="1" fontId="29" fillId="3" borderId="169" xfId="0" applyNumberFormat="1" applyFont="1" applyFill="1" applyBorder="1" applyAlignment="1" applyProtection="1">
      <alignment horizontal="center" vertical="center"/>
    </xf>
    <xf numFmtId="178" fontId="47" fillId="3" borderId="45" xfId="0" applyNumberFormat="1" applyFont="1" applyFill="1" applyBorder="1" applyAlignment="1" applyProtection="1">
      <alignment vertical="center"/>
      <protection locked="0"/>
    </xf>
    <xf numFmtId="1" fontId="29" fillId="3" borderId="155" xfId="0" applyNumberFormat="1" applyFont="1" applyFill="1" applyBorder="1" applyAlignment="1" applyProtection="1">
      <alignment horizontal="center" vertical="center"/>
    </xf>
    <xf numFmtId="1" fontId="29" fillId="3" borderId="156" xfId="0" applyNumberFormat="1" applyFont="1" applyFill="1" applyBorder="1" applyAlignment="1" applyProtection="1">
      <alignment horizontal="center" vertical="center"/>
    </xf>
    <xf numFmtId="177" fontId="47" fillId="3" borderId="51" xfId="0" applyNumberFormat="1" applyFont="1" applyFill="1" applyBorder="1" applyAlignment="1" applyProtection="1">
      <alignment vertical="center"/>
    </xf>
    <xf numFmtId="177" fontId="47" fillId="3" borderId="52" xfId="0" applyNumberFormat="1" applyFont="1" applyFill="1" applyBorder="1" applyAlignment="1" applyProtection="1">
      <alignment vertical="center"/>
    </xf>
    <xf numFmtId="177" fontId="47" fillId="3" borderId="53" xfId="0" applyNumberFormat="1" applyFont="1" applyFill="1" applyBorder="1" applyAlignment="1" applyProtection="1">
      <alignment vertical="center"/>
    </xf>
    <xf numFmtId="177" fontId="47" fillId="3" borderId="50" xfId="0" applyNumberFormat="1" applyFont="1" applyFill="1" applyBorder="1" applyAlignment="1" applyProtection="1">
      <alignment vertical="center"/>
    </xf>
    <xf numFmtId="177" fontId="47" fillId="3" borderId="62" xfId="0" applyNumberFormat="1" applyFont="1" applyFill="1" applyBorder="1" applyAlignment="1" applyProtection="1">
      <alignment vertical="center"/>
    </xf>
    <xf numFmtId="177" fontId="47" fillId="3" borderId="51" xfId="0" applyNumberFormat="1" applyFont="1" applyFill="1" applyBorder="1" applyAlignment="1">
      <alignment vertical="center"/>
    </xf>
    <xf numFmtId="177" fontId="47" fillId="3" borderId="62" xfId="0" applyNumberFormat="1" applyFont="1" applyFill="1" applyBorder="1" applyAlignment="1">
      <alignment vertical="center"/>
    </xf>
    <xf numFmtId="177" fontId="47" fillId="3" borderId="50" xfId="0" applyNumberFormat="1" applyFont="1" applyFill="1" applyBorder="1" applyAlignment="1">
      <alignment vertical="center"/>
    </xf>
    <xf numFmtId="177" fontId="47" fillId="3" borderId="163" xfId="0" applyNumberFormat="1" applyFont="1" applyFill="1" applyBorder="1" applyAlignment="1">
      <alignment vertical="center"/>
    </xf>
    <xf numFmtId="177" fontId="47" fillId="3" borderId="50" xfId="0" applyNumberFormat="1" applyFont="1" applyFill="1" applyBorder="1" applyAlignment="1" applyProtection="1">
      <alignment vertical="center"/>
      <protection locked="0"/>
    </xf>
    <xf numFmtId="177" fontId="47" fillId="3" borderId="54" xfId="0" applyNumberFormat="1" applyFont="1" applyFill="1" applyBorder="1" applyAlignment="1" applyProtection="1">
      <alignment vertical="center"/>
      <protection locked="0"/>
    </xf>
    <xf numFmtId="177" fontId="47" fillId="3" borderId="163" xfId="0" applyNumberFormat="1" applyFont="1" applyFill="1" applyBorder="1" applyAlignment="1" applyProtection="1">
      <alignment vertical="center"/>
      <protection locked="0"/>
    </xf>
    <xf numFmtId="177" fontId="47" fillId="3" borderId="156" xfId="0" applyNumberFormat="1" applyFont="1" applyFill="1" applyBorder="1" applyAlignment="1" applyProtection="1">
      <alignment vertical="center"/>
      <protection locked="0"/>
    </xf>
    <xf numFmtId="178" fontId="47" fillId="3" borderId="50" xfId="0" applyNumberFormat="1" applyFont="1" applyFill="1" applyBorder="1" applyAlignment="1" applyProtection="1">
      <alignment vertical="center"/>
      <protection locked="0"/>
    </xf>
    <xf numFmtId="0" fontId="48" fillId="3" borderId="0" xfId="0" applyFont="1" applyFill="1" applyBorder="1" applyAlignment="1"/>
    <xf numFmtId="0" fontId="48" fillId="3" borderId="0" xfId="0" applyFont="1" applyFill="1" applyAlignment="1"/>
    <xf numFmtId="0" fontId="2" fillId="4" borderId="0" xfId="6" applyFont="1" applyFill="1" applyAlignment="1">
      <alignment vertical="center"/>
    </xf>
    <xf numFmtId="0" fontId="4" fillId="4" borderId="0" xfId="6" applyFont="1" applyFill="1" applyAlignment="1">
      <alignment vertical="center" shrinkToFit="1"/>
    </xf>
    <xf numFmtId="0" fontId="4" fillId="4" borderId="0" xfId="6" applyFont="1" applyFill="1" applyAlignment="1">
      <alignment vertical="center"/>
    </xf>
    <xf numFmtId="0" fontId="2" fillId="5" borderId="0" xfId="6" applyFont="1" applyFill="1" applyAlignment="1">
      <alignment vertical="center"/>
    </xf>
    <xf numFmtId="0" fontId="6" fillId="5" borderId="0" xfId="6" applyFont="1" applyFill="1" applyAlignment="1">
      <alignment vertical="center"/>
    </xf>
    <xf numFmtId="0" fontId="4" fillId="5" borderId="0" xfId="6" applyFont="1" applyFill="1" applyAlignment="1">
      <alignment vertical="center"/>
    </xf>
    <xf numFmtId="1" fontId="4" fillId="0" borderId="55" xfId="6" applyNumberFormat="1" applyFont="1" applyBorder="1" applyAlignment="1">
      <alignment horizontal="center" vertical="center" shrinkToFit="1"/>
    </xf>
    <xf numFmtId="1" fontId="54" fillId="0" borderId="2" xfId="6" applyNumberFormat="1" applyFont="1" applyBorder="1" applyAlignment="1">
      <alignment horizontal="center" vertical="center"/>
    </xf>
    <xf numFmtId="1" fontId="4" fillId="5" borderId="34" xfId="6" applyNumberFormat="1" applyFont="1" applyFill="1" applyBorder="1" applyAlignment="1">
      <alignment horizontal="left" vertical="center" shrinkToFit="1"/>
    </xf>
    <xf numFmtId="1" fontId="4" fillId="5" borderId="92" xfId="6" applyNumberFormat="1" applyFont="1" applyFill="1" applyBorder="1" applyAlignment="1">
      <alignment horizontal="left" vertical="center" shrinkToFit="1"/>
    </xf>
    <xf numFmtId="1" fontId="4" fillId="5" borderId="38" xfId="6" applyNumberFormat="1" applyFont="1" applyFill="1" applyBorder="1" applyAlignment="1">
      <alignment horizontal="left" vertical="center" indent="1" shrinkToFit="1"/>
    </xf>
    <xf numFmtId="1" fontId="4" fillId="5" borderId="34" xfId="6" applyNumberFormat="1" applyFont="1" applyFill="1" applyBorder="1" applyAlignment="1">
      <alignment horizontal="left" vertical="center" indent="1" shrinkToFit="1"/>
    </xf>
    <xf numFmtId="1" fontId="4" fillId="6" borderId="92" xfId="6" applyNumberFormat="1" applyFont="1" applyFill="1" applyBorder="1" applyAlignment="1">
      <alignment horizontal="left" vertical="center" shrinkToFit="1"/>
    </xf>
    <xf numFmtId="1" fontId="4" fillId="5" borderId="190" xfId="6" applyNumberFormat="1" applyFont="1" applyFill="1" applyBorder="1" applyAlignment="1">
      <alignment horizontal="left" vertical="center" shrinkToFit="1"/>
    </xf>
    <xf numFmtId="1" fontId="4" fillId="5" borderId="38" xfId="6" applyNumberFormat="1" applyFont="1" applyFill="1" applyBorder="1" applyAlignment="1">
      <alignment horizontal="left" vertical="center" shrinkToFit="1"/>
    </xf>
    <xf numFmtId="0" fontId="4" fillId="5" borderId="34" xfId="6" applyFont="1" applyFill="1" applyBorder="1" applyAlignment="1">
      <alignment vertical="center" shrinkToFit="1"/>
    </xf>
    <xf numFmtId="1" fontId="4" fillId="0" borderId="35" xfId="6" applyNumberFormat="1" applyFont="1" applyFill="1" applyBorder="1" applyAlignment="1">
      <alignment horizontal="left" vertical="center" shrinkToFit="1"/>
    </xf>
    <xf numFmtId="1" fontId="4" fillId="6" borderId="35" xfId="6" applyNumberFormat="1" applyFont="1" applyFill="1" applyBorder="1" applyAlignment="1">
      <alignment horizontal="center" vertical="center" shrinkToFit="1"/>
    </xf>
    <xf numFmtId="1" fontId="54" fillId="0" borderId="55" xfId="6" applyNumberFormat="1" applyFont="1" applyBorder="1" applyAlignment="1">
      <alignment horizontal="center" vertical="center"/>
    </xf>
    <xf numFmtId="1" fontId="4" fillId="5" borderId="35" xfId="6" applyNumberFormat="1" applyFont="1" applyFill="1" applyBorder="1" applyAlignment="1">
      <alignment horizontal="left" vertical="center" shrinkToFit="1"/>
    </xf>
    <xf numFmtId="0" fontId="4" fillId="5" borderId="0" xfId="6" applyFont="1" applyFill="1" applyAlignment="1">
      <alignment vertical="center" shrinkToFit="1"/>
    </xf>
    <xf numFmtId="0" fontId="4" fillId="4" borderId="0" xfId="6" applyFont="1" applyFill="1" applyAlignment="1">
      <alignment horizontal="right" vertical="center" shrinkToFit="1"/>
    </xf>
    <xf numFmtId="1" fontId="4" fillId="4" borderId="0" xfId="6" applyNumberFormat="1" applyFont="1" applyFill="1" applyAlignment="1" applyProtection="1">
      <alignment vertical="center" shrinkToFit="1"/>
    </xf>
    <xf numFmtId="0" fontId="4" fillId="4" borderId="0" xfId="6" applyFont="1" applyFill="1" applyAlignment="1" applyProtection="1">
      <alignment vertical="center" shrinkToFit="1"/>
    </xf>
    <xf numFmtId="1" fontId="4" fillId="0" borderId="45" xfId="6" applyNumberFormat="1" applyFont="1" applyBorder="1" applyAlignment="1">
      <alignment horizontal="center" vertical="center"/>
    </xf>
    <xf numFmtId="1" fontId="54" fillId="0" borderId="15" xfId="6" applyNumberFormat="1" applyFont="1" applyBorder="1" applyAlignment="1">
      <alignment horizontal="center" vertical="center"/>
    </xf>
    <xf numFmtId="1" fontId="4" fillId="5" borderId="42" xfId="6" applyNumberFormat="1" applyFont="1" applyFill="1" applyBorder="1" applyAlignment="1" applyProtection="1">
      <alignment vertical="center"/>
      <protection locked="0"/>
    </xf>
    <xf numFmtId="1" fontId="4" fillId="5" borderId="80" xfId="6" applyNumberFormat="1" applyFont="1" applyFill="1" applyBorder="1" applyAlignment="1" applyProtection="1">
      <alignment vertical="center"/>
      <protection locked="0"/>
    </xf>
    <xf numFmtId="1" fontId="4" fillId="5" borderId="44" xfId="6" applyNumberFormat="1" applyFont="1" applyFill="1" applyBorder="1" applyAlignment="1" applyProtection="1">
      <alignment vertical="center"/>
      <protection locked="0"/>
    </xf>
    <xf numFmtId="1" fontId="4" fillId="5" borderId="42" xfId="6" applyNumberFormat="1" applyFont="1" applyFill="1" applyBorder="1" applyAlignment="1">
      <alignment vertical="center"/>
    </xf>
    <xf numFmtId="1" fontId="4" fillId="6" borderId="80" xfId="6" applyNumberFormat="1" applyFont="1" applyFill="1" applyBorder="1" applyAlignment="1" applyProtection="1">
      <alignment vertical="center"/>
      <protection locked="0"/>
    </xf>
    <xf numFmtId="1" fontId="4" fillId="5" borderId="191" xfId="6" applyNumberFormat="1" applyFont="1" applyFill="1" applyBorder="1" applyAlignment="1" applyProtection="1">
      <alignment vertical="center"/>
      <protection locked="0"/>
    </xf>
    <xf numFmtId="1" fontId="4" fillId="5" borderId="44" xfId="6" applyNumberFormat="1" applyFont="1" applyFill="1" applyBorder="1" applyAlignment="1">
      <alignment vertical="center"/>
    </xf>
    <xf numFmtId="0" fontId="4" fillId="5" borderId="42" xfId="6" applyFont="1" applyFill="1" applyBorder="1" applyAlignment="1">
      <alignment vertical="center"/>
    </xf>
    <xf numFmtId="1" fontId="4" fillId="0" borderId="43" xfId="6" applyNumberFormat="1" applyFont="1" applyFill="1" applyBorder="1" applyAlignment="1" applyProtection="1">
      <alignment vertical="center"/>
      <protection locked="0"/>
    </xf>
    <xf numFmtId="1" fontId="4" fillId="6" borderId="43" xfId="6" applyNumberFormat="1" applyFont="1" applyFill="1" applyBorder="1" applyAlignment="1" applyProtection="1">
      <alignment vertical="center"/>
      <protection locked="0"/>
    </xf>
    <xf numFmtId="1" fontId="54" fillId="0" borderId="113" xfId="6" applyNumberFormat="1" applyFont="1" applyBorder="1" applyAlignment="1">
      <alignment horizontal="center" vertical="center"/>
    </xf>
    <xf numFmtId="1" fontId="4" fillId="5" borderId="43" xfId="6" applyNumberFormat="1" applyFont="1" applyFill="1" applyBorder="1" applyAlignment="1" applyProtection="1">
      <alignment vertical="center"/>
      <protection locked="0"/>
    </xf>
    <xf numFmtId="1" fontId="55" fillId="4" borderId="0" xfId="6" applyNumberFormat="1" applyFont="1" applyFill="1" applyAlignment="1">
      <alignment vertical="center"/>
    </xf>
    <xf numFmtId="0" fontId="55" fillId="4" borderId="0" xfId="6" applyFont="1" applyFill="1" applyAlignment="1">
      <alignment vertical="center"/>
    </xf>
    <xf numFmtId="1" fontId="2" fillId="4" borderId="0" xfId="6" applyNumberFormat="1" applyFont="1" applyFill="1" applyAlignment="1">
      <alignment vertical="center"/>
    </xf>
    <xf numFmtId="1" fontId="2" fillId="4" borderId="0" xfId="6" applyNumberFormat="1" applyFont="1" applyFill="1" applyAlignment="1" applyProtection="1">
      <alignment vertical="center"/>
    </xf>
    <xf numFmtId="0" fontId="2" fillId="4" borderId="0" xfId="6" applyFont="1" applyFill="1" applyAlignment="1" applyProtection="1">
      <alignment vertical="center"/>
    </xf>
    <xf numFmtId="0" fontId="4" fillId="0" borderId="27" xfId="6" applyFont="1" applyBorder="1" applyAlignment="1">
      <alignment horizontal="center" vertical="center"/>
    </xf>
    <xf numFmtId="1" fontId="54" fillId="0" borderId="29" xfId="6" applyNumberFormat="1" applyFont="1" applyBorder="1" applyAlignment="1">
      <alignment horizontal="center" vertical="center"/>
    </xf>
    <xf numFmtId="1" fontId="4" fillId="5" borderId="67" xfId="6" applyNumberFormat="1" applyFont="1" applyFill="1" applyBorder="1" applyAlignment="1">
      <alignment vertical="center"/>
    </xf>
    <xf numFmtId="0" fontId="4" fillId="5" borderId="67" xfId="6" applyFont="1" applyFill="1" applyBorder="1" applyAlignment="1">
      <alignment vertical="center"/>
    </xf>
    <xf numFmtId="0" fontId="4" fillId="5" borderId="88" xfId="6" applyFont="1" applyFill="1" applyBorder="1" applyAlignment="1">
      <alignment vertical="center"/>
    </xf>
    <xf numFmtId="0" fontId="4" fillId="5" borderId="66" xfId="6" applyFont="1" applyFill="1" applyBorder="1" applyAlignment="1">
      <alignment vertical="center"/>
    </xf>
    <xf numFmtId="0" fontId="4" fillId="6" borderId="88" xfId="6" applyFont="1" applyFill="1" applyBorder="1" applyAlignment="1">
      <alignment vertical="center"/>
    </xf>
    <xf numFmtId="0" fontId="4" fillId="5" borderId="192" xfId="6" applyFont="1" applyFill="1" applyBorder="1" applyAlignment="1">
      <alignment vertical="center"/>
    </xf>
    <xf numFmtId="0" fontId="4" fillId="0" borderId="68" xfId="6" applyFont="1" applyFill="1" applyBorder="1" applyAlignment="1">
      <alignment vertical="center"/>
    </xf>
    <xf numFmtId="0" fontId="4" fillId="6" borderId="68" xfId="6" applyFont="1" applyFill="1" applyBorder="1" applyAlignment="1">
      <alignment vertical="center"/>
    </xf>
    <xf numFmtId="1" fontId="54" fillId="0" borderId="114" xfId="6" applyNumberFormat="1" applyFont="1" applyBorder="1" applyAlignment="1">
      <alignment horizontal="center" vertical="center"/>
    </xf>
    <xf numFmtId="1" fontId="4" fillId="5" borderId="66" xfId="6" applyNumberFormat="1" applyFont="1" applyFill="1" applyBorder="1" applyAlignment="1">
      <alignment vertical="center"/>
    </xf>
    <xf numFmtId="1" fontId="4" fillId="5" borderId="68" xfId="6" applyNumberFormat="1" applyFont="1" applyFill="1" applyBorder="1" applyAlignment="1">
      <alignment vertical="center"/>
    </xf>
    <xf numFmtId="0" fontId="9" fillId="5" borderId="0" xfId="6" applyFont="1" applyFill="1" applyAlignment="1">
      <alignment vertical="center"/>
    </xf>
    <xf numFmtId="1" fontId="4" fillId="5" borderId="33" xfId="6" applyNumberFormat="1" applyFont="1" applyFill="1" applyBorder="1" applyAlignment="1">
      <alignment horizontal="left" vertical="center" shrinkToFit="1"/>
    </xf>
    <xf numFmtId="1" fontId="4" fillId="5" borderId="69" xfId="6" applyNumberFormat="1" applyFont="1" applyFill="1" applyBorder="1" applyAlignment="1">
      <alignment horizontal="left" vertical="center" shrinkToFit="1"/>
    </xf>
    <xf numFmtId="1" fontId="4" fillId="5" borderId="11" xfId="6" applyNumberFormat="1" applyFont="1" applyFill="1" applyBorder="1" applyAlignment="1">
      <alignment horizontal="left" vertical="center" shrinkToFit="1"/>
    </xf>
    <xf numFmtId="1" fontId="4" fillId="5" borderId="69" xfId="6" applyNumberFormat="1" applyFont="1" applyFill="1" applyBorder="1" applyAlignment="1">
      <alignment horizontal="left" vertical="center" indent="1" shrinkToFit="1"/>
    </xf>
    <xf numFmtId="1" fontId="4" fillId="6" borderId="136" xfId="6" applyNumberFormat="1" applyFont="1" applyFill="1" applyBorder="1" applyAlignment="1">
      <alignment horizontal="left" vertical="center" shrinkToFit="1"/>
    </xf>
    <xf numFmtId="0" fontId="4" fillId="5" borderId="69" xfId="6" applyFont="1" applyFill="1" applyBorder="1" applyAlignment="1">
      <alignment vertical="center" shrinkToFit="1"/>
    </xf>
    <xf numFmtId="0" fontId="4" fillId="0" borderId="64" xfId="6" applyFont="1" applyFill="1" applyBorder="1" applyAlignment="1">
      <alignment horizontal="left" vertical="center" shrinkToFit="1"/>
    </xf>
    <xf numFmtId="1" fontId="4" fillId="0" borderId="34" xfId="6" applyNumberFormat="1" applyFont="1" applyFill="1" applyBorder="1" applyAlignment="1">
      <alignment horizontal="left" vertical="center" shrinkToFit="1"/>
    </xf>
    <xf numFmtId="1" fontId="4" fillId="0" borderId="3" xfId="6" applyNumberFormat="1" applyFont="1" applyFill="1" applyBorder="1" applyAlignment="1">
      <alignment horizontal="left" vertical="center" shrinkToFit="1"/>
    </xf>
    <xf numFmtId="0" fontId="4" fillId="0" borderId="34" xfId="6" applyFont="1" applyFill="1" applyBorder="1" applyAlignment="1">
      <alignment horizontal="left" vertical="center" shrinkToFit="1"/>
    </xf>
    <xf numFmtId="1" fontId="4" fillId="6" borderId="12" xfId="6" applyNumberFormat="1" applyFont="1" applyFill="1" applyBorder="1" applyAlignment="1">
      <alignment horizontal="center" vertical="center" shrinkToFit="1"/>
    </xf>
    <xf numFmtId="0" fontId="4" fillId="0" borderId="34" xfId="6" applyFont="1" applyFill="1" applyBorder="1" applyAlignment="1">
      <alignment vertical="center" shrinkToFit="1"/>
    </xf>
    <xf numFmtId="0" fontId="4" fillId="0" borderId="38" xfId="6" applyFont="1" applyBorder="1" applyAlignment="1">
      <alignment vertical="center" shrinkToFit="1"/>
    </xf>
    <xf numFmtId="0" fontId="4" fillId="0" borderId="35" xfId="6" applyFont="1" applyFill="1" applyBorder="1" applyAlignment="1">
      <alignment vertical="center" shrinkToFit="1"/>
    </xf>
    <xf numFmtId="0" fontId="4" fillId="4" borderId="0" xfId="6" applyFont="1" applyFill="1" applyAlignment="1">
      <alignment horizontal="right" vertical="center"/>
    </xf>
    <xf numFmtId="1" fontId="4" fillId="5" borderId="41" xfId="6" applyNumberFormat="1" applyFont="1" applyFill="1" applyBorder="1" applyAlignment="1" applyProtection="1">
      <alignment vertical="center"/>
      <protection locked="0"/>
    </xf>
    <xf numFmtId="1" fontId="4" fillId="5" borderId="49" xfId="6" applyNumberFormat="1" applyFont="1" applyFill="1" applyBorder="1" applyAlignment="1" applyProtection="1">
      <alignment vertical="center"/>
      <protection locked="0"/>
    </xf>
    <xf numFmtId="1" fontId="4" fillId="5" borderId="121" xfId="6" applyNumberFormat="1" applyFont="1" applyFill="1" applyBorder="1" applyAlignment="1" applyProtection="1">
      <alignment vertical="center"/>
      <protection locked="0"/>
    </xf>
    <xf numFmtId="1" fontId="4" fillId="6" borderId="93" xfId="6" applyNumberFormat="1" applyFont="1" applyFill="1" applyBorder="1" applyAlignment="1" applyProtection="1">
      <alignment vertical="center"/>
      <protection locked="0"/>
    </xf>
    <xf numFmtId="1" fontId="4" fillId="5" borderId="60" xfId="6" applyNumberFormat="1" applyFont="1" applyFill="1" applyBorder="1" applyAlignment="1">
      <alignment vertical="center"/>
    </xf>
    <xf numFmtId="1" fontId="4" fillId="0" borderId="42" xfId="6" applyNumberFormat="1" applyFont="1" applyFill="1" applyBorder="1" applyAlignment="1" applyProtection="1">
      <alignment vertical="center"/>
      <protection locked="0"/>
    </xf>
    <xf numFmtId="1" fontId="4" fillId="0" borderId="47" xfId="6" applyNumberFormat="1" applyFont="1" applyFill="1" applyBorder="1" applyAlignment="1">
      <alignment vertical="center"/>
    </xf>
    <xf numFmtId="1" fontId="4" fillId="0" borderId="47" xfId="6" applyNumberFormat="1" applyFont="1" applyFill="1" applyBorder="1" applyAlignment="1" applyProtection="1">
      <alignment vertical="center"/>
      <protection locked="0"/>
    </xf>
    <xf numFmtId="1" fontId="4" fillId="6" borderId="65" xfId="6" applyNumberFormat="1" applyFont="1" applyFill="1" applyBorder="1" applyAlignment="1">
      <alignment vertical="center"/>
    </xf>
    <xf numFmtId="0" fontId="4" fillId="0" borderId="42" xfId="6" applyFont="1" applyFill="1" applyBorder="1" applyAlignment="1">
      <alignment vertical="center" shrinkToFit="1"/>
    </xf>
    <xf numFmtId="0" fontId="4" fillId="0" borderId="44" xfId="6" applyFont="1" applyBorder="1" applyAlignment="1">
      <alignment vertical="center" shrinkToFit="1"/>
    </xf>
    <xf numFmtId="0" fontId="4" fillId="0" borderId="43" xfId="6" applyFont="1" applyFill="1" applyBorder="1" applyAlignment="1">
      <alignment vertical="center" shrinkToFit="1"/>
    </xf>
    <xf numFmtId="1" fontId="4" fillId="5" borderId="47" xfId="6" applyNumberFormat="1" applyFont="1" applyFill="1" applyBorder="1" applyAlignment="1" applyProtection="1">
      <alignment vertical="center"/>
      <protection locked="0"/>
    </xf>
    <xf numFmtId="0" fontId="4" fillId="5" borderId="60" xfId="6" applyFont="1" applyFill="1" applyBorder="1" applyAlignment="1">
      <alignment vertical="center"/>
    </xf>
    <xf numFmtId="1" fontId="4" fillId="5" borderId="87" xfId="6" applyNumberFormat="1" applyFont="1" applyFill="1" applyBorder="1" applyAlignment="1">
      <alignment vertical="center"/>
    </xf>
    <xf numFmtId="0" fontId="4" fillId="5" borderId="133" xfId="6" applyFont="1" applyFill="1" applyBorder="1" applyAlignment="1">
      <alignment vertical="center"/>
    </xf>
    <xf numFmtId="0" fontId="4" fillId="5" borderId="94" xfId="6" applyFont="1" applyFill="1" applyBorder="1" applyAlignment="1">
      <alignment vertical="center"/>
    </xf>
    <xf numFmtId="0" fontId="4" fillId="0" borderId="67" xfId="6" applyFont="1" applyFill="1" applyBorder="1" applyAlignment="1">
      <alignment vertical="center"/>
    </xf>
    <xf numFmtId="0" fontId="4" fillId="0" borderId="66" xfId="6" applyFont="1" applyBorder="1" applyAlignment="1">
      <alignment vertical="center" shrinkToFit="1"/>
    </xf>
    <xf numFmtId="0" fontId="4" fillId="0" borderId="67" xfId="6" applyFont="1" applyBorder="1" applyAlignment="1">
      <alignment vertical="center" shrinkToFit="1"/>
    </xf>
    <xf numFmtId="0" fontId="4" fillId="0" borderId="68" xfId="6" applyFont="1" applyBorder="1" applyAlignment="1">
      <alignment vertical="center" shrinkToFit="1"/>
    </xf>
    <xf numFmtId="0" fontId="4" fillId="0" borderId="3" xfId="6" applyFont="1" applyBorder="1" applyAlignment="1">
      <alignment vertical="center" shrinkToFit="1"/>
    </xf>
    <xf numFmtId="0" fontId="4" fillId="0" borderId="69" xfId="6" applyFont="1" applyBorder="1" applyAlignment="1">
      <alignment vertical="center" shrinkToFit="1"/>
    </xf>
    <xf numFmtId="0" fontId="4" fillId="0" borderId="136" xfId="6" applyFont="1" applyBorder="1" applyAlignment="1">
      <alignment vertical="center" shrinkToFit="1"/>
    </xf>
    <xf numFmtId="0" fontId="4" fillId="6" borderId="136" xfId="6" applyFont="1" applyFill="1" applyBorder="1" applyAlignment="1">
      <alignment vertical="center" shrinkToFit="1"/>
    </xf>
    <xf numFmtId="0" fontId="4" fillId="0" borderId="190" xfId="6" applyFont="1" applyBorder="1" applyAlignment="1">
      <alignment vertical="center" shrinkToFit="1"/>
    </xf>
    <xf numFmtId="0" fontId="4" fillId="0" borderId="69" xfId="6" applyFont="1" applyBorder="1" applyAlignment="1">
      <alignment horizontal="left" vertical="center" indent="1" shrinkToFit="1"/>
    </xf>
    <xf numFmtId="0" fontId="4" fillId="0" borderId="64" xfId="6" applyFont="1" applyBorder="1" applyAlignment="1">
      <alignment vertical="center" shrinkToFit="1"/>
    </xf>
    <xf numFmtId="0" fontId="4" fillId="0" borderId="70" xfId="6" applyFont="1" applyBorder="1" applyAlignment="1">
      <alignment vertical="center" shrinkToFit="1"/>
    </xf>
    <xf numFmtId="0" fontId="4" fillId="0" borderId="11" xfId="6" applyFont="1" applyBorder="1" applyAlignment="1">
      <alignment vertical="center" shrinkToFit="1"/>
    </xf>
    <xf numFmtId="0" fontId="4" fillId="5" borderId="64" xfId="6" applyFont="1" applyFill="1" applyBorder="1" applyAlignment="1">
      <alignment vertical="center" shrinkToFit="1"/>
    </xf>
    <xf numFmtId="0" fontId="4" fillId="5" borderId="35" xfId="6" applyFont="1" applyFill="1" applyBorder="1" applyAlignment="1">
      <alignment vertical="center" shrinkToFit="1"/>
    </xf>
    <xf numFmtId="1" fontId="4" fillId="0" borderId="49" xfId="6" applyNumberFormat="1" applyFont="1" applyBorder="1" applyAlignment="1" applyProtection="1">
      <alignment vertical="center"/>
      <protection locked="0"/>
    </xf>
    <xf numFmtId="1" fontId="4" fillId="0" borderId="93" xfId="6" applyNumberFormat="1" applyFont="1" applyBorder="1" applyAlignment="1" applyProtection="1">
      <alignment vertical="center"/>
      <protection locked="0"/>
    </xf>
    <xf numFmtId="1" fontId="4" fillId="0" borderId="193" xfId="6" applyNumberFormat="1" applyFont="1" applyBorder="1" applyAlignment="1" applyProtection="1">
      <alignment vertical="center"/>
      <protection locked="0"/>
    </xf>
    <xf numFmtId="1" fontId="4" fillId="0" borderId="121" xfId="6" applyNumberFormat="1" applyFont="1" applyBorder="1" applyAlignment="1" applyProtection="1">
      <alignment vertical="center"/>
      <protection locked="0"/>
    </xf>
    <xf numFmtId="1" fontId="4" fillId="0" borderId="61" xfId="6" applyNumberFormat="1" applyFont="1" applyBorder="1" applyAlignment="1" applyProtection="1">
      <alignment vertical="center"/>
      <protection locked="0"/>
    </xf>
    <xf numFmtId="0" fontId="4" fillId="5" borderId="42" xfId="6" applyFont="1" applyFill="1" applyBorder="1" applyAlignment="1">
      <alignment vertical="center" shrinkToFit="1"/>
    </xf>
    <xf numFmtId="0" fontId="4" fillId="5" borderId="60" xfId="6" applyFont="1" applyFill="1" applyBorder="1" applyAlignment="1">
      <alignment vertical="center" shrinkToFit="1"/>
    </xf>
    <xf numFmtId="0" fontId="4" fillId="5" borderId="43" xfId="6" applyFont="1" applyFill="1" applyBorder="1" applyAlignment="1">
      <alignment vertical="center" shrinkToFit="1"/>
    </xf>
    <xf numFmtId="1" fontId="56" fillId="4" borderId="0" xfId="6" applyNumberFormat="1" applyFont="1" applyFill="1" applyBorder="1" applyAlignment="1">
      <alignment vertical="center"/>
    </xf>
    <xf numFmtId="0" fontId="4" fillId="0" borderId="66" xfId="6" applyFont="1" applyBorder="1" applyAlignment="1">
      <alignment vertical="center"/>
    </xf>
    <xf numFmtId="0" fontId="4" fillId="0" borderId="88" xfId="6" applyFont="1" applyFill="1" applyBorder="1" applyAlignment="1">
      <alignment vertical="center"/>
    </xf>
    <xf numFmtId="0" fontId="4" fillId="0" borderId="192" xfId="6" applyFont="1" applyBorder="1" applyAlignment="1">
      <alignment vertical="center"/>
    </xf>
    <xf numFmtId="0" fontId="4" fillId="0" borderId="94" xfId="6" applyFont="1" applyBorder="1" applyAlignment="1">
      <alignment vertical="center"/>
    </xf>
    <xf numFmtId="1" fontId="4" fillId="0" borderId="67" xfId="6" applyNumberFormat="1" applyFont="1" applyBorder="1" applyAlignment="1">
      <alignment vertical="center"/>
    </xf>
    <xf numFmtId="0" fontId="4" fillId="5" borderId="67" xfId="6" applyFont="1" applyFill="1" applyBorder="1" applyAlignment="1">
      <alignment vertical="center" shrinkToFit="1"/>
    </xf>
    <xf numFmtId="0" fontId="4" fillId="5" borderId="94" xfId="6" applyFont="1" applyFill="1" applyBorder="1" applyAlignment="1">
      <alignment vertical="center" shrinkToFit="1"/>
    </xf>
    <xf numFmtId="0" fontId="4" fillId="5" borderId="68" xfId="6" applyFont="1" applyFill="1" applyBorder="1" applyAlignment="1">
      <alignment vertical="center" shrinkToFit="1"/>
    </xf>
    <xf numFmtId="0" fontId="9" fillId="5" borderId="0" xfId="6" applyFont="1" applyFill="1" applyBorder="1" applyAlignment="1">
      <alignment vertical="center"/>
    </xf>
    <xf numFmtId="0" fontId="4" fillId="5" borderId="0" xfId="6" applyFont="1" applyFill="1" applyBorder="1" applyAlignment="1">
      <alignment vertical="center"/>
    </xf>
    <xf numFmtId="1" fontId="4" fillId="5" borderId="55" xfId="7" applyNumberFormat="1" applyFont="1" applyFill="1" applyBorder="1" applyAlignment="1">
      <alignment horizontal="center" vertical="center" shrinkToFit="1"/>
    </xf>
    <xf numFmtId="0" fontId="4" fillId="5" borderId="34" xfId="7" applyFont="1" applyFill="1" applyBorder="1" applyAlignment="1">
      <alignment vertical="center"/>
    </xf>
    <xf numFmtId="0" fontId="4" fillId="5" borderId="70" xfId="7" applyFont="1" applyFill="1" applyBorder="1" applyAlignment="1">
      <alignment vertical="center" shrinkToFit="1"/>
    </xf>
    <xf numFmtId="0" fontId="4" fillId="5" borderId="3" xfId="7" applyFont="1" applyFill="1" applyBorder="1" applyAlignment="1">
      <alignment vertical="center" shrinkToFit="1"/>
    </xf>
    <xf numFmtId="0" fontId="4" fillId="5" borderId="11" xfId="7" applyFont="1" applyFill="1" applyBorder="1" applyAlignment="1">
      <alignment vertical="center" shrinkToFit="1"/>
    </xf>
    <xf numFmtId="0" fontId="4" fillId="5" borderId="38" xfId="7" applyFont="1" applyFill="1" applyBorder="1" applyAlignment="1">
      <alignment vertical="center" shrinkToFit="1"/>
    </xf>
    <xf numFmtId="1" fontId="4" fillId="5" borderId="45" xfId="7" applyNumberFormat="1" applyFont="1" applyFill="1" applyBorder="1" applyAlignment="1">
      <alignment horizontal="center" vertical="center"/>
    </xf>
    <xf numFmtId="1" fontId="4" fillId="5" borderId="60" xfId="7" applyNumberFormat="1" applyFont="1" applyFill="1" applyBorder="1" applyAlignment="1" applyProtection="1">
      <alignment vertical="center"/>
      <protection locked="0"/>
    </xf>
    <xf numFmtId="1" fontId="4" fillId="5" borderId="61" xfId="7" applyNumberFormat="1" applyFont="1" applyFill="1" applyBorder="1" applyAlignment="1" applyProtection="1">
      <alignment vertical="center"/>
      <protection locked="0"/>
    </xf>
    <xf numFmtId="0" fontId="4" fillId="5" borderId="27" xfId="7" applyFont="1" applyFill="1" applyBorder="1" applyAlignment="1">
      <alignment horizontal="center" vertical="center"/>
    </xf>
    <xf numFmtId="0" fontId="4" fillId="0" borderId="94" xfId="7" applyFont="1" applyBorder="1" applyAlignment="1">
      <alignment vertical="center" shrinkToFit="1"/>
    </xf>
    <xf numFmtId="1" fontId="4" fillId="5" borderId="94" xfId="7" applyNumberFormat="1" applyFont="1" applyFill="1" applyBorder="1" applyAlignment="1">
      <alignment vertical="center"/>
    </xf>
    <xf numFmtId="0" fontId="4" fillId="5" borderId="76" xfId="7" applyFont="1" applyFill="1" applyBorder="1" applyAlignment="1">
      <alignment vertical="center" shrinkToFit="1"/>
    </xf>
    <xf numFmtId="1" fontId="4" fillId="5" borderId="124" xfId="7" applyNumberFormat="1" applyFont="1" applyFill="1" applyBorder="1" applyAlignment="1" applyProtection="1">
      <alignment vertical="center"/>
      <protection locked="0"/>
    </xf>
    <xf numFmtId="1" fontId="4" fillId="5" borderId="133" xfId="7" applyNumberFormat="1" applyFont="1" applyFill="1" applyBorder="1" applyAlignment="1">
      <alignment vertical="center"/>
    </xf>
    <xf numFmtId="1" fontId="4" fillId="5" borderId="70" xfId="7" applyNumberFormat="1" applyFont="1" applyFill="1" applyBorder="1" applyAlignment="1">
      <alignment horizontal="left" vertical="center" shrinkToFit="1"/>
    </xf>
    <xf numFmtId="1" fontId="4" fillId="5" borderId="34" xfId="7" applyNumberFormat="1" applyFont="1" applyFill="1" applyBorder="1" applyAlignment="1" applyProtection="1">
      <alignment horizontal="left" vertical="center" shrinkToFit="1"/>
      <protection locked="0"/>
    </xf>
    <xf numFmtId="0" fontId="4" fillId="5" borderId="69" xfId="7" applyFont="1" applyFill="1" applyBorder="1" applyAlignment="1">
      <alignment vertical="center"/>
    </xf>
    <xf numFmtId="0" fontId="4" fillId="5" borderId="34" xfId="7" applyFont="1" applyFill="1" applyBorder="1" applyAlignment="1">
      <alignment horizontal="left" vertical="center"/>
    </xf>
    <xf numFmtId="0" fontId="4" fillId="0" borderId="34" xfId="7" applyFont="1" applyFill="1" applyBorder="1" applyAlignment="1">
      <alignment horizontal="left" vertical="center"/>
    </xf>
    <xf numFmtId="0" fontId="4" fillId="6" borderId="34" xfId="7" applyFont="1" applyFill="1" applyBorder="1" applyAlignment="1">
      <alignment horizontal="center" vertical="center"/>
    </xf>
    <xf numFmtId="0" fontId="4" fillId="6" borderId="35" xfId="7" applyFont="1" applyFill="1" applyBorder="1" applyAlignment="1">
      <alignment horizontal="center" vertical="center"/>
    </xf>
    <xf numFmtId="0" fontId="55" fillId="5" borderId="0" xfId="7" applyFont="1" applyFill="1" applyBorder="1" applyAlignment="1">
      <alignment vertical="center"/>
    </xf>
    <xf numFmtId="0" fontId="55" fillId="5" borderId="0" xfId="7" applyFont="1" applyFill="1" applyBorder="1" applyAlignment="1">
      <alignment horizontal="left" vertical="center"/>
    </xf>
    <xf numFmtId="0" fontId="57" fillId="0" borderId="0" xfId="7" applyFont="1" applyFill="1" applyBorder="1" applyAlignment="1">
      <alignment horizontal="center" vertical="center"/>
    </xf>
    <xf numFmtId="0" fontId="57" fillId="0" borderId="0" xfId="7" applyFont="1" applyFill="1" applyBorder="1" applyAlignment="1">
      <alignment vertical="center"/>
    </xf>
    <xf numFmtId="0" fontId="57" fillId="0" borderId="0" xfId="7" applyFont="1" applyFill="1" applyBorder="1" applyAlignment="1">
      <alignment horizontal="left" vertical="center"/>
    </xf>
    <xf numFmtId="1" fontId="4" fillId="5" borderId="61" xfId="7" applyNumberFormat="1" applyFont="1" applyFill="1" applyBorder="1" applyAlignment="1">
      <alignment vertical="center"/>
    </xf>
    <xf numFmtId="0" fontId="4" fillId="5" borderId="49" xfId="7" applyFont="1" applyFill="1" applyBorder="1" applyAlignment="1">
      <alignment vertical="center"/>
    </xf>
    <xf numFmtId="0" fontId="4" fillId="0" borderId="42" xfId="7" applyFont="1" applyFill="1" applyBorder="1" applyAlignment="1">
      <alignment vertical="center"/>
    </xf>
    <xf numFmtId="1" fontId="4" fillId="0" borderId="42" xfId="7" applyNumberFormat="1" applyFont="1" applyFill="1" applyBorder="1" applyAlignment="1">
      <alignment vertical="center"/>
    </xf>
    <xf numFmtId="0" fontId="4" fillId="6" borderId="42" xfId="7" applyFont="1" applyFill="1" applyBorder="1" applyAlignment="1">
      <alignment vertical="center"/>
    </xf>
    <xf numFmtId="1" fontId="4" fillId="6" borderId="43" xfId="7" applyNumberFormat="1" applyFont="1" applyFill="1" applyBorder="1" applyAlignment="1">
      <alignment vertical="center"/>
    </xf>
    <xf numFmtId="1" fontId="4" fillId="5" borderId="0" xfId="7" applyNumberFormat="1" applyFont="1" applyFill="1" applyBorder="1" applyAlignment="1">
      <alignment vertical="center"/>
    </xf>
    <xf numFmtId="1" fontId="57" fillId="0" borderId="0" xfId="7" applyNumberFormat="1" applyFont="1" applyFill="1" applyBorder="1" applyAlignment="1">
      <alignment vertical="center"/>
    </xf>
    <xf numFmtId="0" fontId="4" fillId="6" borderId="43" xfId="7" applyFont="1" applyFill="1" applyBorder="1" applyAlignment="1">
      <alignment vertical="center"/>
    </xf>
    <xf numFmtId="1" fontId="4" fillId="6" borderId="67" xfId="7" applyNumberFormat="1" applyFont="1" applyFill="1" applyBorder="1" applyAlignment="1">
      <alignment vertical="center"/>
    </xf>
    <xf numFmtId="1" fontId="4" fillId="6" borderId="68" xfId="7" applyNumberFormat="1" applyFont="1" applyFill="1" applyBorder="1" applyAlignment="1">
      <alignment vertical="center"/>
    </xf>
  </cellXfs>
  <cellStyles count="13">
    <cellStyle name="Excel Built-in Normal" xfId="1"/>
    <cellStyle name="未定義" xfId="2"/>
    <cellStyle name="標準" xfId="0" builtinId="0"/>
    <cellStyle name="標準 2" xfId="3"/>
    <cellStyle name="標準 3" xfId="4"/>
    <cellStyle name="標準 4" xfId="5"/>
    <cellStyle name="標準_05 p21,22（0622差し替え）" xfId="6"/>
    <cellStyle name="標準_05 p21,22（0622差し替え）_1" xfId="7"/>
    <cellStyle name="標準_05 p21,22（0622差し替え）_2" xfId="8"/>
    <cellStyle name="標準_P1-2用データ" xfId="9"/>
    <cellStyle name="標準_第３回集計" xfId="10"/>
    <cellStyle name="桁区切り" xfId="11" builtinId="6"/>
    <cellStyle name="パーセント" xfId="12" builtinId="5"/>
  </cellStyles>
  <tableStyles count="0" defaultTableStyle="TableStyleMedium9" defaultPivotStyle="PivotStyleLight16"/>
  <colors>
    <mruColors>
      <color rgb="FF0000FF"/>
      <color rgb="FFFFCCFF"/>
      <color rgb="FFFF66FF"/>
      <color rgb="FFFFFF99"/>
      <color rgb="FFFFFF66"/>
      <color rgb="FFFF00FF"/>
      <color rgb="FF99FFCC"/>
      <color rgb="FF66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theme" Target="theme/theme1.xml" /><Relationship Id="rId18" Type="http://schemas.openxmlformats.org/officeDocument/2006/relationships/sharedStrings" Target="sharedStrings.xml" /><Relationship Id="rId1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A1:AM35"/>
  <sheetViews>
    <sheetView topLeftCell="A19" zoomScale="60" zoomScaleNormal="60" workbookViewId="0">
      <selection activeCell="D21" sqref="D21"/>
    </sheetView>
  </sheetViews>
  <sheetFormatPr defaultColWidth="9" defaultRowHeight="14.25"/>
  <cols>
    <col min="1" max="1" width="6.77734375" style="1" customWidth="1"/>
    <col min="2" max="3" width="7.88671875" style="1" customWidth="1"/>
    <col min="4" max="4" width="7.88671875" style="2" customWidth="1"/>
    <col min="5" max="15" width="10.21875" style="1" customWidth="1"/>
    <col min="16" max="16" width="11.6640625" style="1" customWidth="1"/>
    <col min="17" max="18" width="5" style="1" customWidth="1"/>
    <col min="19" max="39" width="9" style="3"/>
    <col min="40" max="16384" width="9" style="1"/>
  </cols>
  <sheetData>
    <row r="1" spans="1:19" ht="40.049999999999997" customHeight="1">
      <c r="A1" s="4" t="s">
        <v>307</v>
      </c>
      <c r="B1" s="5"/>
      <c r="C1" s="5"/>
      <c r="D1" s="47"/>
      <c r="E1" s="5"/>
      <c r="F1" s="5"/>
      <c r="G1" s="5"/>
      <c r="H1" s="5"/>
      <c r="I1" s="5"/>
      <c r="J1" s="5"/>
      <c r="K1" s="5"/>
      <c r="L1" s="5"/>
      <c r="M1" s="5"/>
      <c r="N1" s="71"/>
      <c r="O1" s="71"/>
      <c r="P1" s="71"/>
      <c r="Q1" s="5"/>
    </row>
    <row r="2" spans="1:19" ht="38.25" customHeight="1">
      <c r="A2" s="5"/>
      <c r="B2" s="6" t="s">
        <v>382</v>
      </c>
      <c r="C2" s="5"/>
      <c r="D2" s="47"/>
      <c r="E2" s="5"/>
      <c r="F2" s="5"/>
      <c r="G2" s="5"/>
      <c r="H2" s="5"/>
      <c r="I2" s="5"/>
      <c r="J2" s="5"/>
      <c r="K2" s="5"/>
      <c r="L2" s="5"/>
      <c r="M2" s="5"/>
      <c r="N2" s="71"/>
      <c r="O2" s="71"/>
      <c r="P2" s="71"/>
      <c r="Q2" s="5"/>
    </row>
    <row r="3" spans="1:19" ht="38.25" customHeight="1">
      <c r="A3" s="5"/>
      <c r="B3" s="7" t="s">
        <v>219</v>
      </c>
      <c r="C3" s="5"/>
      <c r="D3" s="47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9" ht="40.049999999999997" customHeight="1">
      <c r="A4" s="5"/>
      <c r="B4" s="8"/>
      <c r="C4" s="25"/>
      <c r="D4" s="48"/>
      <c r="E4" s="54" t="s">
        <v>308</v>
      </c>
      <c r="F4" s="63" t="s">
        <v>179</v>
      </c>
      <c r="G4" s="63" t="s">
        <v>302</v>
      </c>
      <c r="H4" s="63" t="s">
        <v>311</v>
      </c>
      <c r="I4" s="63" t="s">
        <v>305</v>
      </c>
      <c r="J4" s="63" t="s">
        <v>92</v>
      </c>
      <c r="K4" s="63" t="s">
        <v>257</v>
      </c>
      <c r="L4" s="63" t="s">
        <v>32</v>
      </c>
      <c r="M4" s="63" t="s">
        <v>263</v>
      </c>
      <c r="N4" s="63" t="s">
        <v>282</v>
      </c>
      <c r="O4" s="72" t="s">
        <v>132</v>
      </c>
      <c r="P4" s="80" t="s">
        <v>85</v>
      </c>
      <c r="Q4" s="5"/>
    </row>
    <row r="5" spans="1:19" ht="40.049999999999997" customHeight="1">
      <c r="A5" s="5"/>
      <c r="B5" s="9" t="s">
        <v>183</v>
      </c>
      <c r="C5" s="26"/>
      <c r="D5" s="49"/>
      <c r="E5" s="55">
        <v>3770</v>
      </c>
      <c r="F5" s="64">
        <v>481</v>
      </c>
      <c r="G5" s="64">
        <v>826</v>
      </c>
      <c r="H5" s="64">
        <v>249</v>
      </c>
      <c r="I5" s="64">
        <v>33</v>
      </c>
      <c r="J5" s="64">
        <v>35</v>
      </c>
      <c r="K5" s="64">
        <v>11</v>
      </c>
      <c r="L5" s="64">
        <v>10</v>
      </c>
      <c r="M5" s="64">
        <v>188</v>
      </c>
      <c r="N5" s="64">
        <v>63</v>
      </c>
      <c r="O5" s="73">
        <v>187</v>
      </c>
      <c r="P5" s="81">
        <v>5853</v>
      </c>
      <c r="Q5" s="5"/>
      <c r="S5" s="88"/>
    </row>
    <row r="6" spans="1:19" ht="40.049999999999997" customHeight="1">
      <c r="A6" s="5"/>
      <c r="B6" s="10" t="s">
        <v>314</v>
      </c>
      <c r="C6" s="27"/>
      <c r="D6" s="50"/>
      <c r="E6" s="56">
        <v>59</v>
      </c>
      <c r="F6" s="65">
        <v>0</v>
      </c>
      <c r="G6" s="65">
        <v>0</v>
      </c>
      <c r="H6" s="65">
        <v>233</v>
      </c>
      <c r="I6" s="65">
        <v>0</v>
      </c>
      <c r="J6" s="65">
        <v>0</v>
      </c>
      <c r="K6" s="65">
        <v>0</v>
      </c>
      <c r="L6" s="65">
        <v>0</v>
      </c>
      <c r="M6" s="65">
        <v>0</v>
      </c>
      <c r="N6" s="65">
        <v>0</v>
      </c>
      <c r="O6" s="74">
        <v>0</v>
      </c>
      <c r="P6" s="82">
        <v>292</v>
      </c>
      <c r="Q6" s="5"/>
    </row>
    <row r="7" spans="1:19" ht="40.049999999999997" customHeight="1">
      <c r="A7" s="5"/>
      <c r="B7" s="11" t="s">
        <v>236</v>
      </c>
      <c r="C7" s="28"/>
      <c r="D7" s="39"/>
      <c r="E7" s="57">
        <v>668</v>
      </c>
      <c r="F7" s="66">
        <v>0</v>
      </c>
      <c r="G7" s="66">
        <v>0</v>
      </c>
      <c r="H7" s="66">
        <v>0</v>
      </c>
      <c r="I7" s="66">
        <v>27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75">
        <v>0</v>
      </c>
      <c r="P7" s="83">
        <v>695</v>
      </c>
      <c r="Q7" s="5"/>
      <c r="S7" s="88"/>
    </row>
    <row r="8" spans="1:19" ht="40.049999999999997" customHeight="1">
      <c r="A8" s="5"/>
      <c r="B8" s="12" t="s">
        <v>139</v>
      </c>
      <c r="C8" s="29" t="str">
        <v>５年</v>
      </c>
      <c r="D8" s="29"/>
      <c r="E8" s="55">
        <v>4497</v>
      </c>
      <c r="F8" s="64">
        <v>481</v>
      </c>
      <c r="G8" s="64">
        <v>826</v>
      </c>
      <c r="H8" s="64">
        <v>482</v>
      </c>
      <c r="I8" s="64">
        <v>60</v>
      </c>
      <c r="J8" s="64">
        <v>35</v>
      </c>
      <c r="K8" s="64">
        <v>11</v>
      </c>
      <c r="L8" s="64">
        <v>10</v>
      </c>
      <c r="M8" s="64">
        <v>188</v>
      </c>
      <c r="N8" s="64">
        <v>63</v>
      </c>
      <c r="O8" s="73">
        <v>187</v>
      </c>
      <c r="P8" s="81">
        <v>6840</v>
      </c>
      <c r="Q8" s="5"/>
    </row>
    <row r="9" spans="1:19" ht="40.049999999999997" customHeight="1">
      <c r="A9" s="5"/>
      <c r="B9" s="13"/>
      <c r="C9" s="10" t="str">
        <v>４年</v>
      </c>
      <c r="D9" s="50"/>
      <c r="E9" s="56">
        <v>4493</v>
      </c>
      <c r="F9" s="65">
        <v>466</v>
      </c>
      <c r="G9" s="65">
        <v>910</v>
      </c>
      <c r="H9" s="65">
        <v>475</v>
      </c>
      <c r="I9" s="65">
        <v>61</v>
      </c>
      <c r="J9" s="65">
        <v>31</v>
      </c>
      <c r="K9" s="65">
        <v>10</v>
      </c>
      <c r="L9" s="65">
        <v>16</v>
      </c>
      <c r="M9" s="65">
        <v>190</v>
      </c>
      <c r="N9" s="65">
        <v>65</v>
      </c>
      <c r="O9" s="74">
        <v>216</v>
      </c>
      <c r="P9" s="82">
        <v>6933</v>
      </c>
      <c r="Q9" s="5"/>
    </row>
    <row r="10" spans="1:19" ht="40.049999999999997" customHeight="1">
      <c r="A10" s="5"/>
      <c r="B10" s="14"/>
      <c r="C10" s="11" t="str">
        <v>３年</v>
      </c>
      <c r="D10" s="39"/>
      <c r="E10" s="57">
        <v>4737</v>
      </c>
      <c r="F10" s="66">
        <v>431</v>
      </c>
      <c r="G10" s="66">
        <v>892</v>
      </c>
      <c r="H10" s="66">
        <v>499</v>
      </c>
      <c r="I10" s="66">
        <v>60</v>
      </c>
      <c r="J10" s="66">
        <v>43</v>
      </c>
      <c r="K10" s="66">
        <v>11</v>
      </c>
      <c r="L10" s="66">
        <v>18</v>
      </c>
      <c r="M10" s="66">
        <v>207</v>
      </c>
      <c r="N10" s="66">
        <v>61</v>
      </c>
      <c r="O10" s="75">
        <v>293</v>
      </c>
      <c r="P10" s="83">
        <v>7252</v>
      </c>
      <c r="Q10" s="5"/>
    </row>
    <row r="11" spans="1:19" ht="16.5" customHeight="1">
      <c r="A11" s="5"/>
      <c r="B11" s="5"/>
      <c r="C11" s="5"/>
      <c r="D11" s="47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9" ht="40.049999999999997" customHeight="1">
      <c r="A12" s="5"/>
      <c r="B12" s="7" t="s">
        <v>316</v>
      </c>
      <c r="C12" s="5"/>
      <c r="D12" s="47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9" ht="40.5" customHeight="1">
      <c r="A13" s="5"/>
      <c r="B13" s="15"/>
      <c r="C13" s="30"/>
      <c r="D13" s="32" t="s">
        <v>83</v>
      </c>
      <c r="E13" s="54" t="s">
        <v>114</v>
      </c>
      <c r="F13" s="63" t="s">
        <v>116</v>
      </c>
      <c r="G13" s="63" t="s">
        <v>118</v>
      </c>
      <c r="H13" s="63" t="s">
        <v>120</v>
      </c>
      <c r="I13" s="63" t="s">
        <v>122</v>
      </c>
      <c r="J13" s="63" t="s">
        <v>126</v>
      </c>
      <c r="K13" s="63" t="s">
        <v>368</v>
      </c>
      <c r="L13" s="63" t="s">
        <v>213</v>
      </c>
      <c r="M13" s="63" t="s">
        <v>130</v>
      </c>
      <c r="N13" s="63" t="s">
        <v>309</v>
      </c>
      <c r="O13" s="72" t="s">
        <v>133</v>
      </c>
      <c r="P13" s="80" t="s">
        <v>111</v>
      </c>
      <c r="Q13" s="5"/>
    </row>
    <row r="14" spans="1:19" ht="40.049999999999997" customHeight="1">
      <c r="A14" s="5"/>
      <c r="B14" s="16" t="s">
        <v>115</v>
      </c>
      <c r="C14" s="31" t="s">
        <v>317</v>
      </c>
      <c r="D14" s="35" t="str">
        <v>５年</v>
      </c>
      <c r="E14" s="58">
        <v>1121</v>
      </c>
      <c r="F14" s="67">
        <v>12</v>
      </c>
      <c r="G14" s="67">
        <v>33</v>
      </c>
      <c r="H14" s="67">
        <v>14</v>
      </c>
      <c r="I14" s="67">
        <v>1</v>
      </c>
      <c r="J14" s="67">
        <v>0</v>
      </c>
      <c r="K14" s="67">
        <v>0</v>
      </c>
      <c r="L14" s="67">
        <v>0</v>
      </c>
      <c r="M14" s="67">
        <v>115</v>
      </c>
      <c r="N14" s="67">
        <v>6</v>
      </c>
      <c r="O14" s="76">
        <v>5</v>
      </c>
      <c r="P14" s="84">
        <v>1307</v>
      </c>
      <c r="Q14" s="5"/>
    </row>
    <row r="15" spans="1:19" ht="40.049999999999997" customHeight="1">
      <c r="A15" s="5"/>
      <c r="B15" s="16"/>
      <c r="C15" s="32"/>
      <c r="D15" s="36" t="str">
        <v>４年</v>
      </c>
      <c r="E15" s="59">
        <v>1081</v>
      </c>
      <c r="F15" s="68">
        <v>16</v>
      </c>
      <c r="G15" s="68">
        <v>42</v>
      </c>
      <c r="H15" s="68">
        <v>13</v>
      </c>
      <c r="I15" s="68">
        <v>0</v>
      </c>
      <c r="J15" s="68">
        <v>0</v>
      </c>
      <c r="K15" s="68">
        <v>0</v>
      </c>
      <c r="L15" s="68">
        <v>0</v>
      </c>
      <c r="M15" s="68">
        <v>117</v>
      </c>
      <c r="N15" s="68">
        <v>8</v>
      </c>
      <c r="O15" s="77">
        <v>7</v>
      </c>
      <c r="P15" s="85">
        <v>1284</v>
      </c>
      <c r="Q15" s="5"/>
    </row>
    <row r="16" spans="1:19" ht="40.049999999999997" customHeight="1">
      <c r="A16" s="5"/>
      <c r="B16" s="16"/>
      <c r="C16" s="32"/>
      <c r="D16" s="37" t="str">
        <v>３年</v>
      </c>
      <c r="E16" s="60">
        <v>1178</v>
      </c>
      <c r="F16" s="69">
        <v>14</v>
      </c>
      <c r="G16" s="69">
        <v>28</v>
      </c>
      <c r="H16" s="69">
        <v>17</v>
      </c>
      <c r="I16" s="69">
        <v>0</v>
      </c>
      <c r="J16" s="69">
        <v>0</v>
      </c>
      <c r="K16" s="69">
        <v>0</v>
      </c>
      <c r="L16" s="69">
        <v>0</v>
      </c>
      <c r="M16" s="69">
        <v>131</v>
      </c>
      <c r="N16" s="69">
        <v>9</v>
      </c>
      <c r="O16" s="78">
        <v>9</v>
      </c>
      <c r="P16" s="86">
        <v>1386</v>
      </c>
      <c r="Q16" s="5"/>
    </row>
    <row r="17" spans="1:17" ht="40.049999999999997" customHeight="1">
      <c r="A17" s="5"/>
      <c r="B17" s="16"/>
      <c r="C17" s="29" t="s">
        <v>253</v>
      </c>
      <c r="D17" s="35" t="str">
        <v>５年</v>
      </c>
      <c r="E17" s="58">
        <v>1229</v>
      </c>
      <c r="F17" s="67">
        <v>55</v>
      </c>
      <c r="G17" s="67">
        <v>117</v>
      </c>
      <c r="H17" s="67">
        <v>114</v>
      </c>
      <c r="I17" s="67">
        <v>4</v>
      </c>
      <c r="J17" s="67">
        <v>1</v>
      </c>
      <c r="K17" s="67">
        <v>0</v>
      </c>
      <c r="L17" s="67">
        <v>0</v>
      </c>
      <c r="M17" s="67">
        <v>29</v>
      </c>
      <c r="N17" s="67">
        <v>21</v>
      </c>
      <c r="O17" s="76">
        <v>15</v>
      </c>
      <c r="P17" s="84">
        <v>1585</v>
      </c>
      <c r="Q17" s="5"/>
    </row>
    <row r="18" spans="1:17" ht="40.049999999999997" customHeight="1">
      <c r="A18" s="5"/>
      <c r="B18" s="16"/>
      <c r="C18" s="33"/>
      <c r="D18" s="36" t="str">
        <v>４年</v>
      </c>
      <c r="E18" s="59">
        <v>1314</v>
      </c>
      <c r="F18" s="68">
        <v>45</v>
      </c>
      <c r="G18" s="68">
        <v>106</v>
      </c>
      <c r="H18" s="68">
        <v>82</v>
      </c>
      <c r="I18" s="68">
        <v>1</v>
      </c>
      <c r="J18" s="68">
        <v>0</v>
      </c>
      <c r="K18" s="68">
        <v>2</v>
      </c>
      <c r="L18" s="68">
        <v>1</v>
      </c>
      <c r="M18" s="68">
        <v>36</v>
      </c>
      <c r="N18" s="68">
        <v>15</v>
      </c>
      <c r="O18" s="77">
        <v>31</v>
      </c>
      <c r="P18" s="85">
        <v>1633</v>
      </c>
      <c r="Q18" s="5"/>
    </row>
    <row r="19" spans="1:17" ht="40.049999999999997" customHeight="1">
      <c r="A19" s="5"/>
      <c r="B19" s="16"/>
      <c r="C19" s="34"/>
      <c r="D19" s="37" t="str">
        <v>３年</v>
      </c>
      <c r="E19" s="60">
        <v>1345</v>
      </c>
      <c r="F19" s="69">
        <v>48</v>
      </c>
      <c r="G19" s="69">
        <v>102</v>
      </c>
      <c r="H19" s="69">
        <v>81</v>
      </c>
      <c r="I19" s="69">
        <v>1</v>
      </c>
      <c r="J19" s="69">
        <v>2</v>
      </c>
      <c r="K19" s="69">
        <v>1</v>
      </c>
      <c r="L19" s="69">
        <v>0</v>
      </c>
      <c r="M19" s="69">
        <v>37</v>
      </c>
      <c r="N19" s="69">
        <v>19</v>
      </c>
      <c r="O19" s="78">
        <v>35</v>
      </c>
      <c r="P19" s="86">
        <v>1671</v>
      </c>
      <c r="Q19" s="5"/>
    </row>
    <row r="20" spans="1:17" ht="40.049999999999997" customHeight="1">
      <c r="A20" s="5"/>
      <c r="B20" s="12" t="s">
        <v>165</v>
      </c>
      <c r="C20" s="35" t="str">
        <v>５年</v>
      </c>
      <c r="D20" s="51" t="s">
        <v>410</v>
      </c>
      <c r="E20" s="58">
        <v>66</v>
      </c>
      <c r="F20" s="67">
        <v>0</v>
      </c>
      <c r="G20" s="67">
        <v>22</v>
      </c>
      <c r="H20" s="67">
        <v>4</v>
      </c>
      <c r="I20" s="67">
        <v>1</v>
      </c>
      <c r="J20" s="67">
        <v>1</v>
      </c>
      <c r="K20" s="67">
        <v>0</v>
      </c>
      <c r="L20" s="67">
        <v>0</v>
      </c>
      <c r="M20" s="67">
        <v>2</v>
      </c>
      <c r="N20" s="67">
        <v>3</v>
      </c>
      <c r="O20" s="76">
        <v>3</v>
      </c>
      <c r="P20" s="84">
        <v>102</v>
      </c>
      <c r="Q20" s="5"/>
    </row>
    <row r="21" spans="1:17" ht="40.049999999999997" customHeight="1">
      <c r="A21" s="5"/>
      <c r="B21" s="13"/>
      <c r="C21" s="36"/>
      <c r="D21" s="52" t="s">
        <v>110</v>
      </c>
      <c r="E21" s="61">
        <v>238</v>
      </c>
      <c r="F21" s="70">
        <v>28</v>
      </c>
      <c r="G21" s="70">
        <v>3</v>
      </c>
      <c r="H21" s="70">
        <v>26</v>
      </c>
      <c r="I21" s="70">
        <v>14</v>
      </c>
      <c r="J21" s="70">
        <v>0</v>
      </c>
      <c r="K21" s="70">
        <v>0</v>
      </c>
      <c r="L21" s="70">
        <v>0</v>
      </c>
      <c r="M21" s="70">
        <v>2</v>
      </c>
      <c r="N21" s="70">
        <v>4</v>
      </c>
      <c r="O21" s="79">
        <v>20</v>
      </c>
      <c r="P21" s="87">
        <v>335</v>
      </c>
      <c r="Q21" s="5"/>
    </row>
    <row r="22" spans="1:17" ht="40.049999999999997" customHeight="1">
      <c r="A22" s="5"/>
      <c r="B22" s="13"/>
      <c r="C22" s="37"/>
      <c r="D22" s="37" t="s">
        <v>242</v>
      </c>
      <c r="E22" s="60">
        <v>304</v>
      </c>
      <c r="F22" s="69">
        <v>28</v>
      </c>
      <c r="G22" s="69">
        <v>25</v>
      </c>
      <c r="H22" s="69">
        <v>30</v>
      </c>
      <c r="I22" s="69">
        <v>15</v>
      </c>
      <c r="J22" s="69">
        <v>1</v>
      </c>
      <c r="K22" s="69">
        <v>0</v>
      </c>
      <c r="L22" s="69">
        <v>0</v>
      </c>
      <c r="M22" s="69">
        <v>4</v>
      </c>
      <c r="N22" s="69">
        <v>7</v>
      </c>
      <c r="O22" s="78">
        <v>23</v>
      </c>
      <c r="P22" s="86">
        <v>437</v>
      </c>
      <c r="Q22" s="5"/>
    </row>
    <row r="23" spans="1:17" ht="40.049999999999997" customHeight="1">
      <c r="A23" s="5"/>
      <c r="B23" s="13"/>
      <c r="C23" s="38" t="str">
        <v>４年</v>
      </c>
      <c r="D23" s="53" t="s">
        <v>242</v>
      </c>
      <c r="E23" s="62">
        <v>357</v>
      </c>
      <c r="F23" s="70">
        <v>35</v>
      </c>
      <c r="G23" s="70">
        <v>26</v>
      </c>
      <c r="H23" s="70">
        <v>29</v>
      </c>
      <c r="I23" s="70">
        <v>8</v>
      </c>
      <c r="J23" s="70">
        <v>2</v>
      </c>
      <c r="K23" s="70">
        <v>1</v>
      </c>
      <c r="L23" s="70">
        <v>0</v>
      </c>
      <c r="M23" s="70">
        <v>1</v>
      </c>
      <c r="N23" s="70">
        <v>13</v>
      </c>
      <c r="O23" s="76">
        <v>24</v>
      </c>
      <c r="P23" s="87">
        <v>496</v>
      </c>
      <c r="Q23" s="5"/>
    </row>
    <row r="24" spans="1:17" ht="40.049999999999997" customHeight="1">
      <c r="A24" s="5"/>
      <c r="B24" s="14"/>
      <c r="C24" s="39" t="str">
        <v>３年</v>
      </c>
      <c r="D24" s="37" t="s">
        <v>242</v>
      </c>
      <c r="E24" s="60">
        <v>368</v>
      </c>
      <c r="F24" s="69">
        <v>31</v>
      </c>
      <c r="G24" s="69">
        <v>27</v>
      </c>
      <c r="H24" s="69">
        <v>25</v>
      </c>
      <c r="I24" s="69">
        <v>13</v>
      </c>
      <c r="J24" s="69">
        <v>3</v>
      </c>
      <c r="K24" s="69">
        <v>0</v>
      </c>
      <c r="L24" s="69">
        <v>0</v>
      </c>
      <c r="M24" s="69">
        <v>2</v>
      </c>
      <c r="N24" s="69">
        <v>11</v>
      </c>
      <c r="O24" s="78">
        <v>26</v>
      </c>
      <c r="P24" s="86">
        <v>506</v>
      </c>
      <c r="Q24" s="5"/>
    </row>
    <row r="25" spans="1:17" ht="40.049999999999997" customHeight="1">
      <c r="A25" s="5"/>
      <c r="B25" s="17" t="s">
        <v>2</v>
      </c>
      <c r="C25" s="40"/>
      <c r="D25" s="35" t="str">
        <v>５年</v>
      </c>
      <c r="E25" s="58">
        <v>896</v>
      </c>
      <c r="F25" s="67">
        <v>115</v>
      </c>
      <c r="G25" s="67">
        <v>109</v>
      </c>
      <c r="H25" s="67">
        <v>148</v>
      </c>
      <c r="I25" s="67">
        <v>19</v>
      </c>
      <c r="J25" s="67">
        <v>4</v>
      </c>
      <c r="K25" s="67">
        <v>3</v>
      </c>
      <c r="L25" s="67">
        <v>1</v>
      </c>
      <c r="M25" s="67">
        <v>12</v>
      </c>
      <c r="N25" s="67">
        <v>15</v>
      </c>
      <c r="O25" s="76">
        <v>52</v>
      </c>
      <c r="P25" s="84">
        <v>1374</v>
      </c>
      <c r="Q25" s="5"/>
    </row>
    <row r="26" spans="1:17" ht="40.049999999999997" customHeight="1">
      <c r="A26" s="5"/>
      <c r="B26" s="18"/>
      <c r="C26" s="41"/>
      <c r="D26" s="36" t="str">
        <v>４年</v>
      </c>
      <c r="E26" s="59">
        <v>833</v>
      </c>
      <c r="F26" s="68">
        <v>107</v>
      </c>
      <c r="G26" s="68">
        <v>128</v>
      </c>
      <c r="H26" s="68">
        <v>158</v>
      </c>
      <c r="I26" s="68">
        <v>14</v>
      </c>
      <c r="J26" s="68">
        <v>2</v>
      </c>
      <c r="K26" s="68">
        <v>1</v>
      </c>
      <c r="L26" s="68">
        <v>1</v>
      </c>
      <c r="M26" s="68">
        <v>15</v>
      </c>
      <c r="N26" s="68">
        <v>16</v>
      </c>
      <c r="O26" s="77">
        <v>70</v>
      </c>
      <c r="P26" s="85">
        <v>1345</v>
      </c>
      <c r="Q26" s="5"/>
    </row>
    <row r="27" spans="1:17" ht="40.049999999999997" customHeight="1">
      <c r="A27" s="5"/>
      <c r="B27" s="19"/>
      <c r="C27" s="42"/>
      <c r="D27" s="37" t="str">
        <v>３年</v>
      </c>
      <c r="E27" s="60">
        <v>902</v>
      </c>
      <c r="F27" s="69">
        <v>114</v>
      </c>
      <c r="G27" s="69">
        <v>128</v>
      </c>
      <c r="H27" s="69">
        <v>146</v>
      </c>
      <c r="I27" s="69">
        <v>11</v>
      </c>
      <c r="J27" s="69">
        <v>9</v>
      </c>
      <c r="K27" s="69">
        <v>5</v>
      </c>
      <c r="L27" s="69">
        <v>0</v>
      </c>
      <c r="M27" s="69">
        <v>12</v>
      </c>
      <c r="N27" s="69">
        <v>10</v>
      </c>
      <c r="O27" s="78">
        <v>86</v>
      </c>
      <c r="P27" s="86">
        <v>1423</v>
      </c>
      <c r="Q27" s="5"/>
    </row>
    <row r="28" spans="1:17" ht="40.049999999999997" customHeight="1">
      <c r="A28" s="5"/>
      <c r="B28" s="20" t="s">
        <v>182</v>
      </c>
      <c r="C28" s="43"/>
      <c r="D28" s="35" t="str">
        <v>５年</v>
      </c>
      <c r="E28" s="58">
        <v>692</v>
      </c>
      <c r="F28" s="67">
        <v>264</v>
      </c>
      <c r="G28" s="67">
        <v>537</v>
      </c>
      <c r="H28" s="67">
        <v>166</v>
      </c>
      <c r="I28" s="67">
        <v>19</v>
      </c>
      <c r="J28" s="67">
        <v>29</v>
      </c>
      <c r="K28" s="67">
        <v>8</v>
      </c>
      <c r="L28" s="67">
        <v>9</v>
      </c>
      <c r="M28" s="67">
        <v>3</v>
      </c>
      <c r="N28" s="67">
        <v>12</v>
      </c>
      <c r="O28" s="76">
        <v>90</v>
      </c>
      <c r="P28" s="84">
        <v>1829</v>
      </c>
      <c r="Q28" s="5"/>
    </row>
    <row r="29" spans="1:17" ht="40.049999999999997" customHeight="1">
      <c r="A29" s="5"/>
      <c r="B29" s="21"/>
      <c r="C29" s="44"/>
      <c r="D29" s="36" t="str">
        <v>４年</v>
      </c>
      <c r="E29" s="59">
        <v>662</v>
      </c>
      <c r="F29" s="68">
        <v>258</v>
      </c>
      <c r="G29" s="68">
        <v>601</v>
      </c>
      <c r="H29" s="68">
        <v>187</v>
      </c>
      <c r="I29" s="68">
        <v>37</v>
      </c>
      <c r="J29" s="68">
        <v>27</v>
      </c>
      <c r="K29" s="68">
        <v>5</v>
      </c>
      <c r="L29" s="68">
        <v>14</v>
      </c>
      <c r="M29" s="68">
        <v>2</v>
      </c>
      <c r="N29" s="68">
        <v>11</v>
      </c>
      <c r="O29" s="77">
        <v>81</v>
      </c>
      <c r="P29" s="85">
        <v>1885</v>
      </c>
      <c r="Q29" s="5"/>
    </row>
    <row r="30" spans="1:17" ht="40.049999999999997" customHeight="1">
      <c r="A30" s="5"/>
      <c r="B30" s="22"/>
      <c r="C30" s="45"/>
      <c r="D30" s="37" t="str">
        <v>３年</v>
      </c>
      <c r="E30" s="60">
        <v>725</v>
      </c>
      <c r="F30" s="69">
        <v>219</v>
      </c>
      <c r="G30" s="69">
        <v>604</v>
      </c>
      <c r="H30" s="69">
        <v>219</v>
      </c>
      <c r="I30" s="69">
        <v>35</v>
      </c>
      <c r="J30" s="69">
        <v>29</v>
      </c>
      <c r="K30" s="69">
        <v>5</v>
      </c>
      <c r="L30" s="69">
        <v>18</v>
      </c>
      <c r="M30" s="69">
        <v>4</v>
      </c>
      <c r="N30" s="69">
        <v>12</v>
      </c>
      <c r="O30" s="78">
        <v>135</v>
      </c>
      <c r="P30" s="86">
        <v>2005</v>
      </c>
      <c r="Q30" s="5"/>
    </row>
    <row r="31" spans="1:17" ht="40.049999999999997" customHeight="1">
      <c r="A31" s="5"/>
      <c r="B31" s="23" t="s">
        <v>84</v>
      </c>
      <c r="C31" s="46"/>
      <c r="D31" s="35" t="str">
        <v>５年</v>
      </c>
      <c r="E31" s="58">
        <v>255</v>
      </c>
      <c r="F31" s="67">
        <v>7</v>
      </c>
      <c r="G31" s="67">
        <v>5</v>
      </c>
      <c r="H31" s="67">
        <v>10</v>
      </c>
      <c r="I31" s="67">
        <v>2</v>
      </c>
      <c r="J31" s="67">
        <v>0</v>
      </c>
      <c r="K31" s="67">
        <v>0</v>
      </c>
      <c r="L31" s="67">
        <v>0</v>
      </c>
      <c r="M31" s="67">
        <v>25</v>
      </c>
      <c r="N31" s="67">
        <v>2</v>
      </c>
      <c r="O31" s="76">
        <v>2</v>
      </c>
      <c r="P31" s="84">
        <v>308</v>
      </c>
      <c r="Q31" s="5"/>
    </row>
    <row r="32" spans="1:17" ht="40.049999999999997" customHeight="1">
      <c r="A32" s="5"/>
      <c r="B32" s="23"/>
      <c r="C32" s="46"/>
      <c r="D32" s="36" t="str">
        <v>４年</v>
      </c>
      <c r="E32" s="59">
        <v>246</v>
      </c>
      <c r="F32" s="68">
        <v>5</v>
      </c>
      <c r="G32" s="68">
        <v>7</v>
      </c>
      <c r="H32" s="68">
        <v>6</v>
      </c>
      <c r="I32" s="68">
        <v>1</v>
      </c>
      <c r="J32" s="68">
        <v>0</v>
      </c>
      <c r="K32" s="68">
        <v>1</v>
      </c>
      <c r="L32" s="68">
        <v>0</v>
      </c>
      <c r="M32" s="68">
        <v>19</v>
      </c>
      <c r="N32" s="68">
        <v>2</v>
      </c>
      <c r="O32" s="77">
        <v>3</v>
      </c>
      <c r="P32" s="85">
        <v>290</v>
      </c>
      <c r="Q32" s="5"/>
    </row>
    <row r="33" spans="1:17" ht="40.049999999999997" customHeight="1">
      <c r="A33" s="5"/>
      <c r="B33" s="23"/>
      <c r="C33" s="46"/>
      <c r="D33" s="37" t="str">
        <v>３年</v>
      </c>
      <c r="E33" s="60">
        <v>219</v>
      </c>
      <c r="F33" s="69">
        <v>5</v>
      </c>
      <c r="G33" s="69">
        <v>3</v>
      </c>
      <c r="H33" s="69">
        <v>11</v>
      </c>
      <c r="I33" s="69">
        <v>0</v>
      </c>
      <c r="J33" s="69">
        <v>0</v>
      </c>
      <c r="K33" s="69">
        <v>0</v>
      </c>
      <c r="L33" s="69">
        <v>0</v>
      </c>
      <c r="M33" s="69">
        <v>21</v>
      </c>
      <c r="N33" s="69">
        <v>0</v>
      </c>
      <c r="O33" s="78">
        <v>2</v>
      </c>
      <c r="P33" s="86">
        <v>261</v>
      </c>
      <c r="Q33" s="5"/>
    </row>
    <row r="34" spans="1:17">
      <c r="A34" s="5"/>
      <c r="B34" s="5"/>
      <c r="C34" s="5"/>
      <c r="D34" s="47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8.75">
      <c r="A35" s="5"/>
      <c r="B35" s="24" t="s">
        <v>202</v>
      </c>
      <c r="C35" s="5"/>
      <c r="D35" s="47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</sheetData>
  <mergeCells count="17">
    <mergeCell ref="B4:D4"/>
    <mergeCell ref="B5:D5"/>
    <mergeCell ref="B6:D6"/>
    <mergeCell ref="B7:D7"/>
    <mergeCell ref="C8:D8"/>
    <mergeCell ref="C9:D9"/>
    <mergeCell ref="C10:D10"/>
    <mergeCell ref="B13:C13"/>
    <mergeCell ref="B8:B10"/>
    <mergeCell ref="B14:B19"/>
    <mergeCell ref="C14:C16"/>
    <mergeCell ref="C17:C19"/>
    <mergeCell ref="B20:B24"/>
    <mergeCell ref="C20:C22"/>
    <mergeCell ref="B25:C27"/>
    <mergeCell ref="B28:C30"/>
    <mergeCell ref="B31:C33"/>
  </mergeCells>
  <phoneticPr fontId="3"/>
  <pageMargins left="0.39370078740157483" right="0.39370078740157483" top="0.74803149606299213" bottom="0.74803149606299213" header="0.31496062992125984" footer="0.31496062992125984"/>
  <pageSetup paperSize="9" scale="59" fitToWidth="0" fitToHeight="1" orientation="portrait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A1:AB38"/>
  <sheetViews>
    <sheetView zoomScale="70" zoomScaleNormal="70" workbookViewId="0">
      <pane xSplit="2" ySplit="2" topLeftCell="C9" activePane="bottomRight" state="frozen"/>
      <selection pane="topRight"/>
      <selection pane="bottomLeft"/>
      <selection pane="bottomRight" activeCell="Q43" sqref="Q43"/>
    </sheetView>
  </sheetViews>
  <sheetFormatPr defaultColWidth="9" defaultRowHeight="14.25"/>
  <cols>
    <col min="1" max="1" width="4.33203125" style="352" customWidth="1"/>
    <col min="2" max="2" width="20.44140625" style="352" customWidth="1"/>
    <col min="3" max="24" width="7.44140625" style="352" customWidth="1"/>
    <col min="25" max="27" width="8.44140625" style="352" customWidth="1"/>
    <col min="28" max="28" width="1.6640625" style="352" customWidth="1"/>
    <col min="29" max="16384" width="9" style="352"/>
  </cols>
  <sheetData>
    <row r="1" spans="1:28" ht="13.5" customHeight="1">
      <c r="A1" s="354"/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</row>
    <row r="2" spans="1:28" ht="44.25" customHeight="1">
      <c r="A2" s="354"/>
      <c r="B2" s="312" t="s">
        <v>65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</row>
    <row r="3" spans="1:28" ht="23.25" customHeight="1">
      <c r="A3" s="354"/>
      <c r="B3" s="543"/>
      <c r="C3" s="497" t="s">
        <v>42</v>
      </c>
      <c r="D3" s="508"/>
      <c r="E3" s="497" t="s">
        <v>48</v>
      </c>
      <c r="F3" s="508"/>
      <c r="G3" s="497" t="s">
        <v>3</v>
      </c>
      <c r="H3" s="508"/>
      <c r="I3" s="497" t="s">
        <v>52</v>
      </c>
      <c r="J3" s="508"/>
      <c r="K3" s="497" t="s">
        <v>5</v>
      </c>
      <c r="L3" s="508"/>
      <c r="M3" s="497" t="s">
        <v>31</v>
      </c>
      <c r="N3" s="508"/>
      <c r="O3" s="497" t="s">
        <v>18</v>
      </c>
      <c r="P3" s="508"/>
      <c r="Q3" s="497" t="s">
        <v>237</v>
      </c>
      <c r="R3" s="508"/>
      <c r="S3" s="497" t="s">
        <v>14</v>
      </c>
      <c r="T3" s="508"/>
      <c r="U3" s="497" t="s">
        <v>290</v>
      </c>
      <c r="V3" s="508"/>
      <c r="W3" s="497" t="s">
        <v>350</v>
      </c>
      <c r="X3" s="508"/>
      <c r="Y3" s="497" t="s">
        <v>335</v>
      </c>
      <c r="Z3" s="539"/>
      <c r="AA3" s="508"/>
      <c r="AB3" s="354"/>
    </row>
    <row r="4" spans="1:28" ht="23.25" customHeight="1">
      <c r="A4" s="354"/>
      <c r="B4" s="544"/>
      <c r="C4" s="488" t="s">
        <v>113</v>
      </c>
      <c r="D4" s="509" t="s">
        <v>4</v>
      </c>
      <c r="E4" s="488" t="s">
        <v>113</v>
      </c>
      <c r="F4" s="509" t="s">
        <v>4</v>
      </c>
      <c r="G4" s="488" t="s">
        <v>113</v>
      </c>
      <c r="H4" s="509" t="s">
        <v>4</v>
      </c>
      <c r="I4" s="488" t="s">
        <v>113</v>
      </c>
      <c r="J4" s="509" t="s">
        <v>4</v>
      </c>
      <c r="K4" s="488" t="s">
        <v>113</v>
      </c>
      <c r="L4" s="509" t="s">
        <v>4</v>
      </c>
      <c r="M4" s="488" t="s">
        <v>113</v>
      </c>
      <c r="N4" s="509" t="s">
        <v>4</v>
      </c>
      <c r="O4" s="488" t="s">
        <v>113</v>
      </c>
      <c r="P4" s="509" t="s">
        <v>4</v>
      </c>
      <c r="Q4" s="488" t="s">
        <v>113</v>
      </c>
      <c r="R4" s="509" t="s">
        <v>4</v>
      </c>
      <c r="S4" s="488" t="s">
        <v>113</v>
      </c>
      <c r="T4" s="509" t="s">
        <v>4</v>
      </c>
      <c r="U4" s="488" t="s">
        <v>113</v>
      </c>
      <c r="V4" s="509" t="s">
        <v>4</v>
      </c>
      <c r="W4" s="488" t="s">
        <v>113</v>
      </c>
      <c r="X4" s="509" t="s">
        <v>4</v>
      </c>
      <c r="Y4" s="488" t="s">
        <v>113</v>
      </c>
      <c r="Z4" s="509" t="s">
        <v>4</v>
      </c>
      <c r="AA4" s="403" t="s">
        <v>242</v>
      </c>
      <c r="AB4" s="354"/>
    </row>
    <row r="5" spans="1:28" ht="21" customHeight="1">
      <c r="A5" s="354"/>
      <c r="B5" s="475" t="s">
        <v>224</v>
      </c>
      <c r="C5" s="498">
        <v>3</v>
      </c>
      <c r="D5" s="510">
        <v>3</v>
      </c>
      <c r="E5" s="498">
        <v>19</v>
      </c>
      <c r="F5" s="510">
        <v>4</v>
      </c>
      <c r="G5" s="498">
        <v>1</v>
      </c>
      <c r="H5" s="510">
        <v>2</v>
      </c>
      <c r="I5" s="498">
        <v>1</v>
      </c>
      <c r="J5" s="510">
        <v>0</v>
      </c>
      <c r="K5" s="498">
        <v>0</v>
      </c>
      <c r="L5" s="510">
        <v>0</v>
      </c>
      <c r="M5" s="498">
        <v>1</v>
      </c>
      <c r="N5" s="510">
        <v>0</v>
      </c>
      <c r="O5" s="498">
        <v>0</v>
      </c>
      <c r="P5" s="510">
        <v>0</v>
      </c>
      <c r="Q5" s="498">
        <v>0</v>
      </c>
      <c r="R5" s="510">
        <v>0</v>
      </c>
      <c r="S5" s="498">
        <v>0</v>
      </c>
      <c r="T5" s="520">
        <v>0</v>
      </c>
      <c r="U5" s="498">
        <v>0</v>
      </c>
      <c r="V5" s="510">
        <v>0</v>
      </c>
      <c r="W5" s="498">
        <v>0</v>
      </c>
      <c r="X5" s="510">
        <v>0</v>
      </c>
      <c r="Y5" s="498">
        <v>25</v>
      </c>
      <c r="Z5" s="510">
        <v>9</v>
      </c>
      <c r="AA5" s="520">
        <v>34</v>
      </c>
      <c r="AB5" s="354"/>
    </row>
    <row r="6" spans="1:28" ht="21" customHeight="1">
      <c r="A6" s="354"/>
      <c r="B6" s="476"/>
      <c r="C6" s="549">
        <v>8.6455331412103754e-003</v>
      </c>
      <c r="D6" s="552">
        <v>8.6956521739130436e-003</v>
      </c>
      <c r="E6" s="549">
        <v>0.12337662337662338</v>
      </c>
      <c r="F6" s="552">
        <v>3.6363636363636362e-002</v>
      </c>
      <c r="G6" s="549">
        <v>2.0491803278688526e-003</v>
      </c>
      <c r="H6" s="552">
        <v>4.0816326530612242e-002</v>
      </c>
      <c r="I6" s="549">
        <v>1.1764705882352941e-002</v>
      </c>
      <c r="J6" s="552">
        <v>0</v>
      </c>
      <c r="K6" s="549">
        <v>0</v>
      </c>
      <c r="L6" s="552">
        <v>0</v>
      </c>
      <c r="M6" s="549">
        <v>3.7037037037037035e-002</v>
      </c>
      <c r="N6" s="552">
        <v>0</v>
      </c>
      <c r="O6" s="549">
        <v>0</v>
      </c>
      <c r="P6" s="552">
        <v>0</v>
      </c>
      <c r="Q6" s="549">
        <v>0</v>
      </c>
      <c r="R6" s="552">
        <v>0</v>
      </c>
      <c r="S6" s="549">
        <v>0</v>
      </c>
      <c r="T6" s="555">
        <v>0</v>
      </c>
      <c r="U6" s="549">
        <v>0</v>
      </c>
      <c r="V6" s="552">
        <v>0</v>
      </c>
      <c r="W6" s="549">
        <v>0</v>
      </c>
      <c r="X6" s="552">
        <v>0</v>
      </c>
      <c r="Y6" s="549">
        <v>2.1367521367521368e-002</v>
      </c>
      <c r="Z6" s="552">
        <v>1.3657056145675266e-002</v>
      </c>
      <c r="AA6" s="555">
        <v>1.8589393110989613e-002</v>
      </c>
      <c r="AB6" s="354"/>
    </row>
    <row r="7" spans="1:28" ht="21" customHeight="1">
      <c r="A7" s="354"/>
      <c r="B7" s="483" t="s">
        <v>228</v>
      </c>
      <c r="C7" s="503">
        <v>6</v>
      </c>
      <c r="D7" s="515">
        <v>0</v>
      </c>
      <c r="E7" s="503">
        <v>0</v>
      </c>
      <c r="F7" s="515">
        <v>0</v>
      </c>
      <c r="G7" s="503">
        <v>2</v>
      </c>
      <c r="H7" s="515">
        <v>0</v>
      </c>
      <c r="I7" s="503">
        <v>3</v>
      </c>
      <c r="J7" s="515">
        <v>0</v>
      </c>
      <c r="K7" s="503">
        <v>0</v>
      </c>
      <c r="L7" s="515">
        <v>0</v>
      </c>
      <c r="M7" s="503">
        <v>0</v>
      </c>
      <c r="N7" s="515">
        <v>0</v>
      </c>
      <c r="O7" s="503">
        <v>0</v>
      </c>
      <c r="P7" s="515">
        <v>0</v>
      </c>
      <c r="Q7" s="503">
        <v>0</v>
      </c>
      <c r="R7" s="515">
        <v>0</v>
      </c>
      <c r="S7" s="503">
        <v>0</v>
      </c>
      <c r="T7" s="522">
        <v>0</v>
      </c>
      <c r="U7" s="503">
        <v>0</v>
      </c>
      <c r="V7" s="515">
        <v>0</v>
      </c>
      <c r="W7" s="503">
        <v>0</v>
      </c>
      <c r="X7" s="515">
        <v>0</v>
      </c>
      <c r="Y7" s="503">
        <v>11</v>
      </c>
      <c r="Z7" s="515">
        <v>0</v>
      </c>
      <c r="AA7" s="522">
        <v>11</v>
      </c>
      <c r="AB7" s="354"/>
    </row>
    <row r="8" spans="1:28" ht="21" customHeight="1">
      <c r="A8" s="354"/>
      <c r="B8" s="476"/>
      <c r="C8" s="549">
        <v>1.7291066282420751e-002</v>
      </c>
      <c r="D8" s="552">
        <v>0</v>
      </c>
      <c r="E8" s="549">
        <v>0</v>
      </c>
      <c r="F8" s="552">
        <v>0</v>
      </c>
      <c r="G8" s="549">
        <v>4.0983606557377051e-003</v>
      </c>
      <c r="H8" s="552">
        <v>0</v>
      </c>
      <c r="I8" s="549">
        <v>3.5294117647058823e-002</v>
      </c>
      <c r="J8" s="552">
        <v>0</v>
      </c>
      <c r="K8" s="549">
        <v>0</v>
      </c>
      <c r="L8" s="552">
        <v>0</v>
      </c>
      <c r="M8" s="549">
        <v>0</v>
      </c>
      <c r="N8" s="552">
        <v>0</v>
      </c>
      <c r="O8" s="549">
        <v>0</v>
      </c>
      <c r="P8" s="552">
        <v>0</v>
      </c>
      <c r="Q8" s="549">
        <v>0</v>
      </c>
      <c r="R8" s="552">
        <v>0</v>
      </c>
      <c r="S8" s="549">
        <v>0</v>
      </c>
      <c r="T8" s="555">
        <v>0</v>
      </c>
      <c r="U8" s="549">
        <v>0</v>
      </c>
      <c r="V8" s="552">
        <v>0</v>
      </c>
      <c r="W8" s="549">
        <v>0</v>
      </c>
      <c r="X8" s="552">
        <v>0</v>
      </c>
      <c r="Y8" s="549">
        <v>9.4017094017094013e-003</v>
      </c>
      <c r="Z8" s="552">
        <v>0</v>
      </c>
      <c r="AA8" s="555">
        <v>6.0142154182613447e-003</v>
      </c>
      <c r="AB8" s="354"/>
    </row>
    <row r="9" spans="1:28" ht="21" customHeight="1">
      <c r="A9" s="354"/>
      <c r="B9" s="486" t="s">
        <v>230</v>
      </c>
      <c r="C9" s="500">
        <v>28</v>
      </c>
      <c r="D9" s="512">
        <v>7</v>
      </c>
      <c r="E9" s="500">
        <v>21</v>
      </c>
      <c r="F9" s="512">
        <v>5</v>
      </c>
      <c r="G9" s="500">
        <v>102</v>
      </c>
      <c r="H9" s="512">
        <v>12</v>
      </c>
      <c r="I9" s="500">
        <v>3</v>
      </c>
      <c r="J9" s="512">
        <v>8</v>
      </c>
      <c r="K9" s="500">
        <v>1</v>
      </c>
      <c r="L9" s="512">
        <v>4</v>
      </c>
      <c r="M9" s="500">
        <v>7</v>
      </c>
      <c r="N9" s="512">
        <v>1</v>
      </c>
      <c r="O9" s="500">
        <v>0</v>
      </c>
      <c r="P9" s="512">
        <v>0</v>
      </c>
      <c r="Q9" s="500">
        <v>1</v>
      </c>
      <c r="R9" s="512">
        <v>0</v>
      </c>
      <c r="S9" s="500">
        <v>0</v>
      </c>
      <c r="T9" s="524">
        <v>0</v>
      </c>
      <c r="U9" s="500">
        <v>0</v>
      </c>
      <c r="V9" s="512">
        <v>0</v>
      </c>
      <c r="W9" s="500">
        <v>4</v>
      </c>
      <c r="X9" s="512">
        <v>1</v>
      </c>
      <c r="Y9" s="500">
        <v>167</v>
      </c>
      <c r="Z9" s="512">
        <v>38</v>
      </c>
      <c r="AA9" s="524">
        <v>205</v>
      </c>
      <c r="AB9" s="354"/>
    </row>
    <row r="10" spans="1:28" ht="21" customHeight="1">
      <c r="A10" s="354"/>
      <c r="B10" s="476"/>
      <c r="C10" s="550">
        <v>8.069164265129683e-002</v>
      </c>
      <c r="D10" s="553">
        <v>2.0289855072463767e-002</v>
      </c>
      <c r="E10" s="550">
        <v>0.13636363636363635</v>
      </c>
      <c r="F10" s="553">
        <v>4.5454545454545456e-002</v>
      </c>
      <c r="G10" s="550">
        <v>0.20901639344262296</v>
      </c>
      <c r="H10" s="553">
        <v>0.24489795918367344</v>
      </c>
      <c r="I10" s="550">
        <v>3.5294117647058823e-002</v>
      </c>
      <c r="J10" s="553">
        <v>9.8765432098765427e-002</v>
      </c>
      <c r="K10" s="550">
        <v>0.125</v>
      </c>
      <c r="L10" s="553">
        <v>0.3636363636363637</v>
      </c>
      <c r="M10" s="550">
        <v>0.25925925925925924</v>
      </c>
      <c r="N10" s="553">
        <v>0.5</v>
      </c>
      <c r="O10" s="550">
        <v>0</v>
      </c>
      <c r="P10" s="553">
        <v>0</v>
      </c>
      <c r="Q10" s="550">
        <v>0.16666666666666666</v>
      </c>
      <c r="R10" s="553">
        <v>0</v>
      </c>
      <c r="S10" s="550">
        <v>0</v>
      </c>
      <c r="T10" s="556">
        <v>0</v>
      </c>
      <c r="U10" s="550">
        <v>0</v>
      </c>
      <c r="V10" s="553">
        <v>0</v>
      </c>
      <c r="W10" s="550">
        <v>8.6956521739130432e-002</v>
      </c>
      <c r="X10" s="553">
        <v>2.2727272727272728e-002</v>
      </c>
      <c r="Y10" s="550">
        <v>0.14273504273504273</v>
      </c>
      <c r="Z10" s="553">
        <v>5.7663125948406675e-002</v>
      </c>
      <c r="AA10" s="555">
        <v>0.11208310552214323</v>
      </c>
      <c r="AB10" s="354"/>
    </row>
    <row r="11" spans="1:28" ht="21" customHeight="1">
      <c r="A11" s="354"/>
      <c r="B11" s="483" t="s">
        <v>6</v>
      </c>
      <c r="C11" s="503">
        <v>117</v>
      </c>
      <c r="D11" s="515">
        <v>108</v>
      </c>
      <c r="E11" s="503">
        <v>32</v>
      </c>
      <c r="F11" s="515">
        <v>30</v>
      </c>
      <c r="G11" s="503">
        <v>216</v>
      </c>
      <c r="H11" s="515">
        <v>12</v>
      </c>
      <c r="I11" s="503">
        <v>25</v>
      </c>
      <c r="J11" s="515">
        <v>21</v>
      </c>
      <c r="K11" s="503">
        <v>0</v>
      </c>
      <c r="L11" s="515">
        <v>0</v>
      </c>
      <c r="M11" s="503">
        <v>5</v>
      </c>
      <c r="N11" s="515">
        <v>1</v>
      </c>
      <c r="O11" s="503">
        <v>3</v>
      </c>
      <c r="P11" s="515">
        <v>2</v>
      </c>
      <c r="Q11" s="503">
        <v>0</v>
      </c>
      <c r="R11" s="515">
        <v>0</v>
      </c>
      <c r="S11" s="503">
        <v>1</v>
      </c>
      <c r="T11" s="522">
        <v>0</v>
      </c>
      <c r="U11" s="503">
        <v>2</v>
      </c>
      <c r="V11" s="515">
        <v>2</v>
      </c>
      <c r="W11" s="503">
        <v>30</v>
      </c>
      <c r="X11" s="515">
        <v>24</v>
      </c>
      <c r="Y11" s="503">
        <v>431</v>
      </c>
      <c r="Z11" s="515">
        <v>200</v>
      </c>
      <c r="AA11" s="522">
        <v>631</v>
      </c>
      <c r="AB11" s="354"/>
    </row>
    <row r="12" spans="1:28" ht="21" customHeight="1">
      <c r="A12" s="354"/>
      <c r="B12" s="476"/>
      <c r="C12" s="549">
        <v>0.33717579250720459</v>
      </c>
      <c r="D12" s="552">
        <v>0.31304347826086959</v>
      </c>
      <c r="E12" s="549">
        <v>0.20779220779220781</v>
      </c>
      <c r="F12" s="552">
        <v>0.27272727272727271</v>
      </c>
      <c r="G12" s="549">
        <v>0.44262295081967207</v>
      </c>
      <c r="H12" s="552">
        <v>0.24489795918367344</v>
      </c>
      <c r="I12" s="549">
        <v>0.29411764705882354</v>
      </c>
      <c r="J12" s="552">
        <v>0.25925925925925924</v>
      </c>
      <c r="K12" s="549">
        <v>0</v>
      </c>
      <c r="L12" s="552">
        <v>0</v>
      </c>
      <c r="M12" s="549">
        <v>0.1851851851851852</v>
      </c>
      <c r="N12" s="552">
        <v>0.5</v>
      </c>
      <c r="O12" s="549">
        <v>0.75</v>
      </c>
      <c r="P12" s="552">
        <v>0.5</v>
      </c>
      <c r="Q12" s="549">
        <v>0</v>
      </c>
      <c r="R12" s="552">
        <v>0</v>
      </c>
      <c r="S12" s="549">
        <v>0.5</v>
      </c>
      <c r="T12" s="555">
        <v>0</v>
      </c>
      <c r="U12" s="549">
        <v>0.66666666666666652</v>
      </c>
      <c r="V12" s="552">
        <v>0.22222222222222221</v>
      </c>
      <c r="W12" s="549">
        <v>0.65217391304347827</v>
      </c>
      <c r="X12" s="552">
        <v>0.54545454545454541</v>
      </c>
      <c r="Y12" s="549">
        <v>0.3683760683760684</v>
      </c>
      <c r="Z12" s="552">
        <v>0.30349013657056145</v>
      </c>
      <c r="AA12" s="555">
        <v>0.34499726626571897</v>
      </c>
      <c r="AB12" s="354"/>
    </row>
    <row r="13" spans="1:28" ht="21" customHeight="1">
      <c r="A13" s="354"/>
      <c r="B13" s="545" t="s">
        <v>338</v>
      </c>
      <c r="C13" s="503">
        <v>3</v>
      </c>
      <c r="D13" s="515">
        <v>1</v>
      </c>
      <c r="E13" s="503">
        <v>0</v>
      </c>
      <c r="F13" s="515">
        <v>0</v>
      </c>
      <c r="G13" s="503">
        <v>19</v>
      </c>
      <c r="H13" s="515">
        <v>0</v>
      </c>
      <c r="I13" s="503">
        <v>2</v>
      </c>
      <c r="J13" s="515">
        <v>1</v>
      </c>
      <c r="K13" s="503">
        <v>0</v>
      </c>
      <c r="L13" s="515">
        <v>0</v>
      </c>
      <c r="M13" s="503">
        <v>0</v>
      </c>
      <c r="N13" s="515">
        <v>0</v>
      </c>
      <c r="O13" s="503">
        <v>0</v>
      </c>
      <c r="P13" s="515">
        <v>0</v>
      </c>
      <c r="Q13" s="503">
        <v>0</v>
      </c>
      <c r="R13" s="515">
        <v>0</v>
      </c>
      <c r="S13" s="503">
        <v>0</v>
      </c>
      <c r="T13" s="522">
        <v>0</v>
      </c>
      <c r="U13" s="503">
        <v>0</v>
      </c>
      <c r="V13" s="515">
        <v>0</v>
      </c>
      <c r="W13" s="503">
        <v>0</v>
      </c>
      <c r="X13" s="515">
        <v>0</v>
      </c>
      <c r="Y13" s="503">
        <v>24</v>
      </c>
      <c r="Z13" s="515">
        <v>2</v>
      </c>
      <c r="AA13" s="522">
        <v>26</v>
      </c>
      <c r="AB13" s="354"/>
    </row>
    <row r="14" spans="1:28" ht="21" customHeight="1">
      <c r="A14" s="354"/>
      <c r="B14" s="546"/>
      <c r="C14" s="549">
        <v>8.6455331412103754e-003</v>
      </c>
      <c r="D14" s="552">
        <v>2.8985507246376812e-003</v>
      </c>
      <c r="E14" s="549">
        <v>0</v>
      </c>
      <c r="F14" s="552">
        <v>0</v>
      </c>
      <c r="G14" s="549">
        <v>3.8934426229508198e-002</v>
      </c>
      <c r="H14" s="552">
        <v>0</v>
      </c>
      <c r="I14" s="549">
        <v>2.3529411764705882e-002</v>
      </c>
      <c r="J14" s="552">
        <v>1.2345679012345678e-002</v>
      </c>
      <c r="K14" s="549">
        <v>0</v>
      </c>
      <c r="L14" s="552">
        <v>0</v>
      </c>
      <c r="M14" s="549">
        <v>0</v>
      </c>
      <c r="N14" s="552">
        <v>0</v>
      </c>
      <c r="O14" s="549">
        <v>0</v>
      </c>
      <c r="P14" s="552">
        <v>0</v>
      </c>
      <c r="Q14" s="549">
        <v>0</v>
      </c>
      <c r="R14" s="552">
        <v>0</v>
      </c>
      <c r="S14" s="549">
        <v>0</v>
      </c>
      <c r="T14" s="555">
        <v>0</v>
      </c>
      <c r="U14" s="549">
        <v>0</v>
      </c>
      <c r="V14" s="552">
        <v>0</v>
      </c>
      <c r="W14" s="549">
        <v>0</v>
      </c>
      <c r="X14" s="552">
        <v>0</v>
      </c>
      <c r="Y14" s="549">
        <v>2.0512820512820513e-002</v>
      </c>
      <c r="Z14" s="552">
        <v>3.0349013657056147e-003</v>
      </c>
      <c r="AA14" s="555">
        <v>1.4215418261344996e-002</v>
      </c>
      <c r="AB14" s="354"/>
    </row>
    <row r="15" spans="1:28" ht="21" customHeight="1">
      <c r="A15" s="354"/>
      <c r="B15" s="547" t="s">
        <v>81</v>
      </c>
      <c r="C15" s="503">
        <v>4</v>
      </c>
      <c r="D15" s="515">
        <v>3</v>
      </c>
      <c r="E15" s="503">
        <v>0</v>
      </c>
      <c r="F15" s="515">
        <v>1</v>
      </c>
      <c r="G15" s="503">
        <v>13</v>
      </c>
      <c r="H15" s="515">
        <v>1</v>
      </c>
      <c r="I15" s="503">
        <v>3</v>
      </c>
      <c r="J15" s="515">
        <v>2</v>
      </c>
      <c r="K15" s="503">
        <v>0</v>
      </c>
      <c r="L15" s="515">
        <v>0</v>
      </c>
      <c r="M15" s="503">
        <v>0</v>
      </c>
      <c r="N15" s="515">
        <v>0</v>
      </c>
      <c r="O15" s="503">
        <v>1</v>
      </c>
      <c r="P15" s="515">
        <v>1</v>
      </c>
      <c r="Q15" s="503">
        <v>0</v>
      </c>
      <c r="R15" s="515">
        <v>0</v>
      </c>
      <c r="S15" s="503">
        <v>0</v>
      </c>
      <c r="T15" s="522">
        <v>1</v>
      </c>
      <c r="U15" s="503">
        <v>0</v>
      </c>
      <c r="V15" s="515">
        <v>0</v>
      </c>
      <c r="W15" s="503">
        <v>0</v>
      </c>
      <c r="X15" s="515">
        <v>0</v>
      </c>
      <c r="Y15" s="503">
        <v>21</v>
      </c>
      <c r="Z15" s="515">
        <v>9</v>
      </c>
      <c r="AA15" s="522">
        <v>30</v>
      </c>
      <c r="AB15" s="354"/>
    </row>
    <row r="16" spans="1:28" ht="21" customHeight="1">
      <c r="A16" s="354"/>
      <c r="B16" s="546"/>
      <c r="C16" s="549">
        <v>1.1527377521613832e-002</v>
      </c>
      <c r="D16" s="552">
        <v>8.6956521739130436e-003</v>
      </c>
      <c r="E16" s="549">
        <v>0</v>
      </c>
      <c r="F16" s="552">
        <v>9.0909090909090905e-003</v>
      </c>
      <c r="G16" s="549">
        <v>2.663934426229508e-002</v>
      </c>
      <c r="H16" s="552">
        <v>2.0408163265306121e-002</v>
      </c>
      <c r="I16" s="549">
        <v>3.5294117647058823e-002</v>
      </c>
      <c r="J16" s="552">
        <v>2.4691358024691357e-002</v>
      </c>
      <c r="K16" s="549">
        <v>0</v>
      </c>
      <c r="L16" s="552">
        <v>0</v>
      </c>
      <c r="M16" s="549">
        <v>0</v>
      </c>
      <c r="N16" s="552">
        <v>0</v>
      </c>
      <c r="O16" s="549">
        <v>0.25</v>
      </c>
      <c r="P16" s="552">
        <v>0.25</v>
      </c>
      <c r="Q16" s="549">
        <v>0</v>
      </c>
      <c r="R16" s="552">
        <v>0</v>
      </c>
      <c r="S16" s="549">
        <v>0</v>
      </c>
      <c r="T16" s="555">
        <v>1</v>
      </c>
      <c r="U16" s="549">
        <v>0</v>
      </c>
      <c r="V16" s="552">
        <v>0</v>
      </c>
      <c r="W16" s="549">
        <v>0</v>
      </c>
      <c r="X16" s="552">
        <v>0</v>
      </c>
      <c r="Y16" s="549">
        <v>1.7948717948717947e-002</v>
      </c>
      <c r="Z16" s="552">
        <v>1.3657056145675266e-002</v>
      </c>
      <c r="AA16" s="555">
        <v>1.6402405686167305e-002</v>
      </c>
      <c r="AB16" s="354"/>
    </row>
    <row r="17" spans="1:28" ht="21" customHeight="1">
      <c r="A17" s="354"/>
      <c r="B17" s="547" t="s">
        <v>266</v>
      </c>
      <c r="C17" s="503">
        <v>11</v>
      </c>
      <c r="D17" s="515">
        <v>5</v>
      </c>
      <c r="E17" s="503">
        <v>5</v>
      </c>
      <c r="F17" s="515">
        <v>2</v>
      </c>
      <c r="G17" s="503">
        <v>18</v>
      </c>
      <c r="H17" s="515">
        <v>3</v>
      </c>
      <c r="I17" s="503">
        <v>13</v>
      </c>
      <c r="J17" s="515">
        <v>5</v>
      </c>
      <c r="K17" s="503">
        <v>0</v>
      </c>
      <c r="L17" s="515">
        <v>0</v>
      </c>
      <c r="M17" s="503">
        <v>3</v>
      </c>
      <c r="N17" s="515">
        <v>0</v>
      </c>
      <c r="O17" s="503">
        <v>0</v>
      </c>
      <c r="P17" s="515">
        <v>0</v>
      </c>
      <c r="Q17" s="503">
        <v>0</v>
      </c>
      <c r="R17" s="515">
        <v>0</v>
      </c>
      <c r="S17" s="503">
        <v>0</v>
      </c>
      <c r="T17" s="522">
        <v>0</v>
      </c>
      <c r="U17" s="503">
        <v>0</v>
      </c>
      <c r="V17" s="515">
        <v>0</v>
      </c>
      <c r="W17" s="503">
        <v>2</v>
      </c>
      <c r="X17" s="515">
        <v>0</v>
      </c>
      <c r="Y17" s="503">
        <v>52</v>
      </c>
      <c r="Z17" s="515">
        <v>15</v>
      </c>
      <c r="AA17" s="522">
        <v>67</v>
      </c>
      <c r="AB17" s="354"/>
    </row>
    <row r="18" spans="1:28" ht="21" customHeight="1">
      <c r="A18" s="354"/>
      <c r="B18" s="546"/>
      <c r="C18" s="549">
        <v>3.1700288184438041e-002</v>
      </c>
      <c r="D18" s="552">
        <v>1.4492753623188406e-002</v>
      </c>
      <c r="E18" s="549">
        <v>3.2467532467532464e-002</v>
      </c>
      <c r="F18" s="552">
        <v>1.8181818181818181e-002</v>
      </c>
      <c r="G18" s="549">
        <v>3.6885245901639344e-002</v>
      </c>
      <c r="H18" s="552">
        <v>6.1224489795918366e-002</v>
      </c>
      <c r="I18" s="549">
        <v>0.15294117647058825</v>
      </c>
      <c r="J18" s="552">
        <v>6.1728395061728392e-002</v>
      </c>
      <c r="K18" s="549">
        <v>0</v>
      </c>
      <c r="L18" s="552">
        <v>0</v>
      </c>
      <c r="M18" s="549">
        <v>0.1111111111111111</v>
      </c>
      <c r="N18" s="552">
        <v>0</v>
      </c>
      <c r="O18" s="549">
        <v>0</v>
      </c>
      <c r="P18" s="552">
        <v>0</v>
      </c>
      <c r="Q18" s="549">
        <v>0</v>
      </c>
      <c r="R18" s="552">
        <v>0</v>
      </c>
      <c r="S18" s="549">
        <v>0</v>
      </c>
      <c r="T18" s="555">
        <v>0</v>
      </c>
      <c r="U18" s="549">
        <v>0</v>
      </c>
      <c r="V18" s="552">
        <v>0</v>
      </c>
      <c r="W18" s="549">
        <v>4.3478260869565216e-002</v>
      </c>
      <c r="X18" s="552">
        <v>0</v>
      </c>
      <c r="Y18" s="549">
        <v>4.4444444444444446e-002</v>
      </c>
      <c r="Z18" s="552">
        <v>2.2761760242792108e-002</v>
      </c>
      <c r="AA18" s="555">
        <v>3.6632039365773646e-002</v>
      </c>
      <c r="AB18" s="354"/>
    </row>
    <row r="19" spans="1:28" ht="21" customHeight="1">
      <c r="A19" s="354"/>
      <c r="B19" s="547" t="s">
        <v>269</v>
      </c>
      <c r="C19" s="503">
        <v>26</v>
      </c>
      <c r="D19" s="515">
        <v>37</v>
      </c>
      <c r="E19" s="503">
        <v>9</v>
      </c>
      <c r="F19" s="515">
        <v>17</v>
      </c>
      <c r="G19" s="503">
        <v>14</v>
      </c>
      <c r="H19" s="515">
        <v>3</v>
      </c>
      <c r="I19" s="503">
        <v>8</v>
      </c>
      <c r="J19" s="515">
        <v>11</v>
      </c>
      <c r="K19" s="503">
        <v>0</v>
      </c>
      <c r="L19" s="515">
        <v>1</v>
      </c>
      <c r="M19" s="503">
        <v>4</v>
      </c>
      <c r="N19" s="515">
        <v>0</v>
      </c>
      <c r="O19" s="503">
        <v>0</v>
      </c>
      <c r="P19" s="515">
        <v>1</v>
      </c>
      <c r="Q19" s="503">
        <v>0</v>
      </c>
      <c r="R19" s="515">
        <v>0</v>
      </c>
      <c r="S19" s="503">
        <v>0</v>
      </c>
      <c r="T19" s="522">
        <v>0</v>
      </c>
      <c r="U19" s="503">
        <v>0</v>
      </c>
      <c r="V19" s="515">
        <v>0</v>
      </c>
      <c r="W19" s="503">
        <v>3</v>
      </c>
      <c r="X19" s="515">
        <v>5</v>
      </c>
      <c r="Y19" s="503">
        <v>64</v>
      </c>
      <c r="Z19" s="515">
        <v>75</v>
      </c>
      <c r="AA19" s="522">
        <v>139</v>
      </c>
      <c r="AB19" s="354"/>
    </row>
    <row r="20" spans="1:28" ht="21" customHeight="1">
      <c r="A20" s="354"/>
      <c r="B20" s="546"/>
      <c r="C20" s="549">
        <v>7.492795389048991e-002</v>
      </c>
      <c r="D20" s="552">
        <v>0.1072463768115942</v>
      </c>
      <c r="E20" s="549">
        <v>5.844155844155844e-002</v>
      </c>
      <c r="F20" s="552">
        <v>0.15454545454545454</v>
      </c>
      <c r="G20" s="549">
        <v>2.8688524590163935e-002</v>
      </c>
      <c r="H20" s="552">
        <v>6.1224489795918366e-002</v>
      </c>
      <c r="I20" s="549">
        <v>9.4117647058823528e-002</v>
      </c>
      <c r="J20" s="552">
        <v>0.13580246913580246</v>
      </c>
      <c r="K20" s="549">
        <v>0</v>
      </c>
      <c r="L20" s="552">
        <v>9.0909090909090912e-002</v>
      </c>
      <c r="M20" s="549">
        <v>0.14814814814814814</v>
      </c>
      <c r="N20" s="552">
        <v>0</v>
      </c>
      <c r="O20" s="549">
        <v>0</v>
      </c>
      <c r="P20" s="552">
        <v>0.25</v>
      </c>
      <c r="Q20" s="549">
        <v>0</v>
      </c>
      <c r="R20" s="552">
        <v>0</v>
      </c>
      <c r="S20" s="549">
        <v>0</v>
      </c>
      <c r="T20" s="555">
        <v>0</v>
      </c>
      <c r="U20" s="549">
        <v>0</v>
      </c>
      <c r="V20" s="552">
        <v>0</v>
      </c>
      <c r="W20" s="549">
        <v>6.5217391304347824e-002</v>
      </c>
      <c r="X20" s="552">
        <v>0.11363636363636365</v>
      </c>
      <c r="Y20" s="549">
        <v>5.4700854700854701e-002</v>
      </c>
      <c r="Z20" s="552">
        <v>0.11380880121396054</v>
      </c>
      <c r="AA20" s="555">
        <v>7.5997813012575174e-002</v>
      </c>
      <c r="AB20" s="354"/>
    </row>
    <row r="21" spans="1:28" ht="21" customHeight="1">
      <c r="A21" s="354"/>
      <c r="B21" s="547" t="s">
        <v>270</v>
      </c>
      <c r="C21" s="503">
        <v>0</v>
      </c>
      <c r="D21" s="515">
        <v>3</v>
      </c>
      <c r="E21" s="503">
        <v>1</v>
      </c>
      <c r="F21" s="515">
        <v>0</v>
      </c>
      <c r="G21" s="503">
        <v>0</v>
      </c>
      <c r="H21" s="515">
        <v>0</v>
      </c>
      <c r="I21" s="503">
        <v>3</v>
      </c>
      <c r="J21" s="515">
        <v>3</v>
      </c>
      <c r="K21" s="503">
        <v>0</v>
      </c>
      <c r="L21" s="515">
        <v>0</v>
      </c>
      <c r="M21" s="503">
        <v>0</v>
      </c>
      <c r="N21" s="515">
        <v>0</v>
      </c>
      <c r="O21" s="503">
        <v>0</v>
      </c>
      <c r="P21" s="515">
        <v>0</v>
      </c>
      <c r="Q21" s="503">
        <v>0</v>
      </c>
      <c r="R21" s="515">
        <v>0</v>
      </c>
      <c r="S21" s="503">
        <v>0</v>
      </c>
      <c r="T21" s="522">
        <v>0</v>
      </c>
      <c r="U21" s="503">
        <v>0</v>
      </c>
      <c r="V21" s="515">
        <v>0</v>
      </c>
      <c r="W21" s="503">
        <v>0</v>
      </c>
      <c r="X21" s="515">
        <v>0</v>
      </c>
      <c r="Y21" s="503">
        <v>4</v>
      </c>
      <c r="Z21" s="515">
        <v>6</v>
      </c>
      <c r="AA21" s="522">
        <v>10</v>
      </c>
      <c r="AB21" s="354"/>
    </row>
    <row r="22" spans="1:28" ht="21" customHeight="1">
      <c r="A22" s="354"/>
      <c r="B22" s="546"/>
      <c r="C22" s="549">
        <v>0</v>
      </c>
      <c r="D22" s="552">
        <v>8.6956521739130436e-003</v>
      </c>
      <c r="E22" s="549">
        <v>6.4935064935064939e-003</v>
      </c>
      <c r="F22" s="552">
        <v>0</v>
      </c>
      <c r="G22" s="549">
        <v>0</v>
      </c>
      <c r="H22" s="552">
        <v>0</v>
      </c>
      <c r="I22" s="549">
        <v>3.5294117647058823e-002</v>
      </c>
      <c r="J22" s="552">
        <v>3.7037037037037035e-002</v>
      </c>
      <c r="K22" s="549">
        <v>0</v>
      </c>
      <c r="L22" s="552">
        <v>0</v>
      </c>
      <c r="M22" s="549">
        <v>0</v>
      </c>
      <c r="N22" s="552">
        <v>0</v>
      </c>
      <c r="O22" s="549">
        <v>0</v>
      </c>
      <c r="P22" s="552">
        <v>0</v>
      </c>
      <c r="Q22" s="549">
        <v>0</v>
      </c>
      <c r="R22" s="552">
        <v>0</v>
      </c>
      <c r="S22" s="549">
        <v>0</v>
      </c>
      <c r="T22" s="555">
        <v>0</v>
      </c>
      <c r="U22" s="549">
        <v>0</v>
      </c>
      <c r="V22" s="552">
        <v>0</v>
      </c>
      <c r="W22" s="549">
        <v>0</v>
      </c>
      <c r="X22" s="552">
        <v>0</v>
      </c>
      <c r="Y22" s="549">
        <v>3.4188034188034188e-003</v>
      </c>
      <c r="Z22" s="552">
        <v>9.104704097116844e-003</v>
      </c>
      <c r="AA22" s="555">
        <v>5.4674685620557679e-003</v>
      </c>
      <c r="AB22" s="354"/>
    </row>
    <row r="23" spans="1:28" ht="21" customHeight="1">
      <c r="A23" s="354"/>
      <c r="B23" s="547" t="s">
        <v>271</v>
      </c>
      <c r="C23" s="503">
        <v>3</v>
      </c>
      <c r="D23" s="515">
        <v>1</v>
      </c>
      <c r="E23" s="503">
        <v>1</v>
      </c>
      <c r="F23" s="515">
        <v>2</v>
      </c>
      <c r="G23" s="503">
        <v>4</v>
      </c>
      <c r="H23" s="515">
        <v>0</v>
      </c>
      <c r="I23" s="503">
        <v>0</v>
      </c>
      <c r="J23" s="515">
        <v>0</v>
      </c>
      <c r="K23" s="503">
        <v>0</v>
      </c>
      <c r="L23" s="515">
        <v>0</v>
      </c>
      <c r="M23" s="503">
        <v>1</v>
      </c>
      <c r="N23" s="515">
        <v>0</v>
      </c>
      <c r="O23" s="503">
        <v>0</v>
      </c>
      <c r="P23" s="515">
        <v>0</v>
      </c>
      <c r="Q23" s="503">
        <v>0</v>
      </c>
      <c r="R23" s="515">
        <v>0</v>
      </c>
      <c r="S23" s="503">
        <v>0</v>
      </c>
      <c r="T23" s="522">
        <v>0</v>
      </c>
      <c r="U23" s="503">
        <v>0</v>
      </c>
      <c r="V23" s="515">
        <v>0</v>
      </c>
      <c r="W23" s="503">
        <v>0</v>
      </c>
      <c r="X23" s="515">
        <v>0</v>
      </c>
      <c r="Y23" s="503">
        <v>9</v>
      </c>
      <c r="Z23" s="515">
        <v>3</v>
      </c>
      <c r="AA23" s="522">
        <v>12</v>
      </c>
      <c r="AB23" s="354"/>
    </row>
    <row r="24" spans="1:28" ht="21" customHeight="1">
      <c r="A24" s="354"/>
      <c r="B24" s="546"/>
      <c r="C24" s="549">
        <v>8.6455331412103754e-003</v>
      </c>
      <c r="D24" s="552">
        <v>2.8985507246376812e-003</v>
      </c>
      <c r="E24" s="549">
        <v>6.4935064935064939e-003</v>
      </c>
      <c r="F24" s="552">
        <v>1.8181818181818181e-002</v>
      </c>
      <c r="G24" s="549">
        <v>8.1967213114754103e-003</v>
      </c>
      <c r="H24" s="552">
        <v>0</v>
      </c>
      <c r="I24" s="549">
        <v>0</v>
      </c>
      <c r="J24" s="552">
        <v>0</v>
      </c>
      <c r="K24" s="549">
        <v>0</v>
      </c>
      <c r="L24" s="552">
        <v>0</v>
      </c>
      <c r="M24" s="549">
        <v>3.7037037037037035e-002</v>
      </c>
      <c r="N24" s="552">
        <v>0</v>
      </c>
      <c r="O24" s="549">
        <v>0</v>
      </c>
      <c r="P24" s="552">
        <v>0</v>
      </c>
      <c r="Q24" s="549">
        <v>0</v>
      </c>
      <c r="R24" s="552">
        <v>0</v>
      </c>
      <c r="S24" s="549">
        <v>0</v>
      </c>
      <c r="T24" s="555">
        <v>0</v>
      </c>
      <c r="U24" s="549">
        <v>0</v>
      </c>
      <c r="V24" s="552">
        <v>0</v>
      </c>
      <c r="W24" s="549">
        <v>0</v>
      </c>
      <c r="X24" s="552">
        <v>0</v>
      </c>
      <c r="Y24" s="549">
        <v>7.6923076923076927e-003</v>
      </c>
      <c r="Z24" s="552">
        <v>4.552352048558422e-003</v>
      </c>
      <c r="AA24" s="555">
        <v>6.5609622744669215e-003</v>
      </c>
      <c r="AB24" s="354"/>
    </row>
    <row r="25" spans="1:28" ht="21" customHeight="1">
      <c r="A25" s="354"/>
      <c r="B25" s="547" t="s">
        <v>167</v>
      </c>
      <c r="C25" s="503">
        <v>4</v>
      </c>
      <c r="D25" s="515">
        <v>25</v>
      </c>
      <c r="E25" s="503">
        <v>1</v>
      </c>
      <c r="F25" s="515">
        <v>9</v>
      </c>
      <c r="G25" s="503">
        <v>1</v>
      </c>
      <c r="H25" s="515">
        <v>1</v>
      </c>
      <c r="I25" s="503">
        <v>1</v>
      </c>
      <c r="J25" s="515">
        <v>1</v>
      </c>
      <c r="K25" s="503">
        <v>0</v>
      </c>
      <c r="L25" s="515">
        <v>1</v>
      </c>
      <c r="M25" s="503">
        <v>0</v>
      </c>
      <c r="N25" s="515">
        <v>0</v>
      </c>
      <c r="O25" s="503">
        <v>0</v>
      </c>
      <c r="P25" s="515">
        <v>0</v>
      </c>
      <c r="Q25" s="503">
        <v>0</v>
      </c>
      <c r="R25" s="515">
        <v>0</v>
      </c>
      <c r="S25" s="503">
        <v>0</v>
      </c>
      <c r="T25" s="522">
        <v>0</v>
      </c>
      <c r="U25" s="503">
        <v>0</v>
      </c>
      <c r="V25" s="515">
        <v>0</v>
      </c>
      <c r="W25" s="503">
        <v>0</v>
      </c>
      <c r="X25" s="515">
        <v>7</v>
      </c>
      <c r="Y25" s="503">
        <v>7</v>
      </c>
      <c r="Z25" s="515">
        <v>44</v>
      </c>
      <c r="AA25" s="522">
        <v>51</v>
      </c>
      <c r="AB25" s="354"/>
    </row>
    <row r="26" spans="1:28" ht="21" customHeight="1">
      <c r="A26" s="354"/>
      <c r="B26" s="546"/>
      <c r="C26" s="549">
        <v>1.1527377521613832e-002</v>
      </c>
      <c r="D26" s="552">
        <v>7.2463768115942032e-002</v>
      </c>
      <c r="E26" s="549">
        <v>6.4935064935064939e-003</v>
      </c>
      <c r="F26" s="552">
        <v>8.1818181818181818e-002</v>
      </c>
      <c r="G26" s="549">
        <v>2.0491803278688526e-003</v>
      </c>
      <c r="H26" s="552">
        <v>2.0408163265306121e-002</v>
      </c>
      <c r="I26" s="549">
        <v>1.1764705882352941e-002</v>
      </c>
      <c r="J26" s="552">
        <v>1.2345679012345678e-002</v>
      </c>
      <c r="K26" s="549">
        <v>0</v>
      </c>
      <c r="L26" s="552">
        <v>9.0909090909090912e-002</v>
      </c>
      <c r="M26" s="549">
        <v>0</v>
      </c>
      <c r="N26" s="552">
        <v>0</v>
      </c>
      <c r="O26" s="549">
        <v>0</v>
      </c>
      <c r="P26" s="552">
        <v>0</v>
      </c>
      <c r="Q26" s="549">
        <v>0</v>
      </c>
      <c r="R26" s="552">
        <v>0</v>
      </c>
      <c r="S26" s="549">
        <v>0</v>
      </c>
      <c r="T26" s="555">
        <v>0</v>
      </c>
      <c r="U26" s="549">
        <v>0</v>
      </c>
      <c r="V26" s="552">
        <v>0</v>
      </c>
      <c r="W26" s="549">
        <v>0</v>
      </c>
      <c r="X26" s="552">
        <v>0.15909090909090909</v>
      </c>
      <c r="Y26" s="549">
        <v>5.9829059829059833e-003</v>
      </c>
      <c r="Z26" s="552">
        <v>6.6767830045523516e-002</v>
      </c>
      <c r="AA26" s="555">
        <v>2.7884089666484417e-002</v>
      </c>
      <c r="AB26" s="354"/>
    </row>
    <row r="27" spans="1:28" ht="21" customHeight="1">
      <c r="A27" s="354"/>
      <c r="B27" s="547" t="s">
        <v>339</v>
      </c>
      <c r="C27" s="503">
        <v>7</v>
      </c>
      <c r="D27" s="515">
        <v>36</v>
      </c>
      <c r="E27" s="503">
        <v>3</v>
      </c>
      <c r="F27" s="515">
        <v>13</v>
      </c>
      <c r="G27" s="503">
        <v>2</v>
      </c>
      <c r="H27" s="515">
        <v>0</v>
      </c>
      <c r="I27" s="503">
        <v>2</v>
      </c>
      <c r="J27" s="515">
        <v>6</v>
      </c>
      <c r="K27" s="503">
        <v>0</v>
      </c>
      <c r="L27" s="515">
        <v>4</v>
      </c>
      <c r="M27" s="503">
        <v>0</v>
      </c>
      <c r="N27" s="515">
        <v>0</v>
      </c>
      <c r="O27" s="503">
        <v>0</v>
      </c>
      <c r="P27" s="515">
        <v>0</v>
      </c>
      <c r="Q27" s="503">
        <v>3</v>
      </c>
      <c r="R27" s="515">
        <v>1</v>
      </c>
      <c r="S27" s="503">
        <v>0</v>
      </c>
      <c r="T27" s="522">
        <v>0</v>
      </c>
      <c r="U27" s="503">
        <v>0</v>
      </c>
      <c r="V27" s="515">
        <v>1</v>
      </c>
      <c r="W27" s="503">
        <v>0</v>
      </c>
      <c r="X27" s="515">
        <v>3</v>
      </c>
      <c r="Y27" s="503">
        <v>17</v>
      </c>
      <c r="Z27" s="515">
        <v>64</v>
      </c>
      <c r="AA27" s="522">
        <v>81</v>
      </c>
      <c r="AB27" s="354"/>
    </row>
    <row r="28" spans="1:28" ht="21" customHeight="1">
      <c r="A28" s="354"/>
      <c r="B28" s="546"/>
      <c r="C28" s="549">
        <v>2.0172910662824207e-002</v>
      </c>
      <c r="D28" s="552">
        <v>0.10434782608695652</v>
      </c>
      <c r="E28" s="549">
        <v>1.948051948051948e-002</v>
      </c>
      <c r="F28" s="552">
        <v>0.11818181818181818</v>
      </c>
      <c r="G28" s="549">
        <v>4.0983606557377051e-003</v>
      </c>
      <c r="H28" s="552">
        <v>0</v>
      </c>
      <c r="I28" s="549">
        <v>2.3529411764705882e-002</v>
      </c>
      <c r="J28" s="552">
        <v>7.407407407407407e-002</v>
      </c>
      <c r="K28" s="549">
        <v>0</v>
      </c>
      <c r="L28" s="552">
        <v>0.3636363636363637</v>
      </c>
      <c r="M28" s="549">
        <v>0</v>
      </c>
      <c r="N28" s="552">
        <v>0</v>
      </c>
      <c r="O28" s="549">
        <v>0</v>
      </c>
      <c r="P28" s="552">
        <v>0</v>
      </c>
      <c r="Q28" s="549">
        <v>0.5</v>
      </c>
      <c r="R28" s="552">
        <v>0.33333333333333326</v>
      </c>
      <c r="S28" s="549">
        <v>0</v>
      </c>
      <c r="T28" s="555">
        <v>0</v>
      </c>
      <c r="U28" s="549">
        <v>0</v>
      </c>
      <c r="V28" s="552">
        <v>0.1111111111111111</v>
      </c>
      <c r="W28" s="549">
        <v>0</v>
      </c>
      <c r="X28" s="552">
        <v>6.8181818181818177e-002</v>
      </c>
      <c r="Y28" s="549">
        <v>1.452991452991453e-002</v>
      </c>
      <c r="Z28" s="552">
        <v>9.7116843702579669e-002</v>
      </c>
      <c r="AA28" s="555">
        <v>4.4286495352651722e-002</v>
      </c>
      <c r="AB28" s="354"/>
    </row>
    <row r="29" spans="1:28" ht="21" customHeight="1">
      <c r="A29" s="354"/>
      <c r="B29" s="547" t="s">
        <v>1</v>
      </c>
      <c r="C29" s="503">
        <v>1</v>
      </c>
      <c r="D29" s="515">
        <v>0</v>
      </c>
      <c r="E29" s="503">
        <v>1</v>
      </c>
      <c r="F29" s="515">
        <v>0</v>
      </c>
      <c r="G29" s="503">
        <v>0</v>
      </c>
      <c r="H29" s="515">
        <v>0</v>
      </c>
      <c r="I29" s="503">
        <v>0</v>
      </c>
      <c r="J29" s="515">
        <v>0</v>
      </c>
      <c r="K29" s="503">
        <v>0</v>
      </c>
      <c r="L29" s="515">
        <v>0</v>
      </c>
      <c r="M29" s="503">
        <v>0</v>
      </c>
      <c r="N29" s="515">
        <v>0</v>
      </c>
      <c r="O29" s="503">
        <v>0</v>
      </c>
      <c r="P29" s="515">
        <v>0</v>
      </c>
      <c r="Q29" s="503">
        <v>0</v>
      </c>
      <c r="R29" s="515">
        <v>0</v>
      </c>
      <c r="S29" s="503">
        <v>0</v>
      </c>
      <c r="T29" s="522">
        <v>0</v>
      </c>
      <c r="U29" s="503">
        <v>0</v>
      </c>
      <c r="V29" s="515">
        <v>0</v>
      </c>
      <c r="W29" s="503">
        <v>0</v>
      </c>
      <c r="X29" s="515">
        <v>0</v>
      </c>
      <c r="Y29" s="503">
        <v>2</v>
      </c>
      <c r="Z29" s="515">
        <v>0</v>
      </c>
      <c r="AA29" s="522">
        <v>2</v>
      </c>
      <c r="AB29" s="354"/>
    </row>
    <row r="30" spans="1:28" ht="21" customHeight="1">
      <c r="A30" s="354"/>
      <c r="B30" s="546"/>
      <c r="C30" s="549">
        <v>2.881844380403458e-003</v>
      </c>
      <c r="D30" s="552">
        <v>0</v>
      </c>
      <c r="E30" s="549">
        <v>6.4935064935064939e-003</v>
      </c>
      <c r="F30" s="552">
        <v>0</v>
      </c>
      <c r="G30" s="549">
        <v>0</v>
      </c>
      <c r="H30" s="552">
        <v>0</v>
      </c>
      <c r="I30" s="549">
        <v>0</v>
      </c>
      <c r="J30" s="552">
        <v>0</v>
      </c>
      <c r="K30" s="549">
        <v>0</v>
      </c>
      <c r="L30" s="552">
        <v>0</v>
      </c>
      <c r="M30" s="549">
        <v>0</v>
      </c>
      <c r="N30" s="552">
        <v>0</v>
      </c>
      <c r="O30" s="549">
        <v>0</v>
      </c>
      <c r="P30" s="552">
        <v>0</v>
      </c>
      <c r="Q30" s="549">
        <v>0</v>
      </c>
      <c r="R30" s="552">
        <v>0</v>
      </c>
      <c r="S30" s="549">
        <v>0</v>
      </c>
      <c r="T30" s="555">
        <v>0</v>
      </c>
      <c r="U30" s="549">
        <v>0</v>
      </c>
      <c r="V30" s="552">
        <v>0</v>
      </c>
      <c r="W30" s="549">
        <v>0</v>
      </c>
      <c r="X30" s="552">
        <v>0</v>
      </c>
      <c r="Y30" s="549">
        <v>1.7094017094017094e-003</v>
      </c>
      <c r="Z30" s="552">
        <v>0</v>
      </c>
      <c r="AA30" s="555">
        <v>1.0934937124111536e-003</v>
      </c>
      <c r="AB30" s="354"/>
    </row>
    <row r="31" spans="1:28" ht="21" customHeight="1">
      <c r="A31" s="354"/>
      <c r="B31" s="547" t="s">
        <v>276</v>
      </c>
      <c r="C31" s="503">
        <v>16</v>
      </c>
      <c r="D31" s="515">
        <v>14</v>
      </c>
      <c r="E31" s="503">
        <v>10</v>
      </c>
      <c r="F31" s="515">
        <v>7</v>
      </c>
      <c r="G31" s="503">
        <v>4</v>
      </c>
      <c r="H31" s="515">
        <v>1</v>
      </c>
      <c r="I31" s="503">
        <v>1</v>
      </c>
      <c r="J31" s="515">
        <v>3</v>
      </c>
      <c r="K31" s="503">
        <v>0</v>
      </c>
      <c r="L31" s="515">
        <v>0</v>
      </c>
      <c r="M31" s="503">
        <v>0</v>
      </c>
      <c r="N31" s="515">
        <v>0</v>
      </c>
      <c r="O31" s="503">
        <v>0</v>
      </c>
      <c r="P31" s="515">
        <v>0</v>
      </c>
      <c r="Q31" s="503">
        <v>0</v>
      </c>
      <c r="R31" s="515">
        <v>0</v>
      </c>
      <c r="S31" s="503">
        <v>0</v>
      </c>
      <c r="T31" s="522">
        <v>0</v>
      </c>
      <c r="U31" s="503">
        <v>0</v>
      </c>
      <c r="V31" s="515">
        <v>1</v>
      </c>
      <c r="W31" s="503">
        <v>1</v>
      </c>
      <c r="X31" s="515">
        <v>0</v>
      </c>
      <c r="Y31" s="503">
        <v>32</v>
      </c>
      <c r="Z31" s="515">
        <v>26</v>
      </c>
      <c r="AA31" s="522">
        <v>58</v>
      </c>
      <c r="AB31" s="354"/>
    </row>
    <row r="32" spans="1:28" ht="21" customHeight="1">
      <c r="A32" s="354"/>
      <c r="B32" s="546"/>
      <c r="C32" s="549">
        <v>4.6109510086455328e-002</v>
      </c>
      <c r="D32" s="552">
        <v>4.0579710144927533e-002</v>
      </c>
      <c r="E32" s="549">
        <v>6.4935064935064929e-002</v>
      </c>
      <c r="F32" s="552">
        <v>6.363636363636363e-002</v>
      </c>
      <c r="G32" s="549">
        <v>8.1967213114754103e-003</v>
      </c>
      <c r="H32" s="552">
        <v>2.0408163265306121e-002</v>
      </c>
      <c r="I32" s="549">
        <v>1.1764705882352941e-002</v>
      </c>
      <c r="J32" s="552">
        <v>3.7037037037037035e-002</v>
      </c>
      <c r="K32" s="549">
        <v>0</v>
      </c>
      <c r="L32" s="552">
        <v>0</v>
      </c>
      <c r="M32" s="549">
        <v>0</v>
      </c>
      <c r="N32" s="552">
        <v>0</v>
      </c>
      <c r="O32" s="549">
        <v>0</v>
      </c>
      <c r="P32" s="552">
        <v>0</v>
      </c>
      <c r="Q32" s="549">
        <v>0</v>
      </c>
      <c r="R32" s="552">
        <v>0</v>
      </c>
      <c r="S32" s="549">
        <v>0</v>
      </c>
      <c r="T32" s="555">
        <v>0</v>
      </c>
      <c r="U32" s="549">
        <v>0</v>
      </c>
      <c r="V32" s="552">
        <v>0.1111111111111111</v>
      </c>
      <c r="W32" s="549">
        <v>2.1739130434782608e-002</v>
      </c>
      <c r="X32" s="552">
        <v>0</v>
      </c>
      <c r="Y32" s="549">
        <v>2.735042735042735e-002</v>
      </c>
      <c r="Z32" s="552">
        <v>3.9453717754172987e-002</v>
      </c>
      <c r="AA32" s="555">
        <v>3.1711317659923452e-002</v>
      </c>
      <c r="AB32" s="354"/>
    </row>
    <row r="33" spans="1:28" ht="21" customHeight="1">
      <c r="A33" s="354"/>
      <c r="B33" s="547" t="s">
        <v>294</v>
      </c>
      <c r="C33" s="503">
        <v>23</v>
      </c>
      <c r="D33" s="515">
        <v>37</v>
      </c>
      <c r="E33" s="503">
        <v>14</v>
      </c>
      <c r="F33" s="515">
        <v>9</v>
      </c>
      <c r="G33" s="503">
        <v>32</v>
      </c>
      <c r="H33" s="515">
        <v>4</v>
      </c>
      <c r="I33" s="503">
        <v>3</v>
      </c>
      <c r="J33" s="515">
        <v>11</v>
      </c>
      <c r="K33" s="503">
        <v>7</v>
      </c>
      <c r="L33" s="515">
        <v>1</v>
      </c>
      <c r="M33" s="503">
        <v>0</v>
      </c>
      <c r="N33" s="515">
        <v>0</v>
      </c>
      <c r="O33" s="503">
        <v>0</v>
      </c>
      <c r="P33" s="515">
        <v>0</v>
      </c>
      <c r="Q33" s="503">
        <v>0</v>
      </c>
      <c r="R33" s="515">
        <v>0</v>
      </c>
      <c r="S33" s="503">
        <v>0</v>
      </c>
      <c r="T33" s="522">
        <v>0</v>
      </c>
      <c r="U33" s="503">
        <v>0</v>
      </c>
      <c r="V33" s="515">
        <v>1</v>
      </c>
      <c r="W33" s="503">
        <v>3</v>
      </c>
      <c r="X33" s="515">
        <v>3</v>
      </c>
      <c r="Y33" s="503">
        <v>82</v>
      </c>
      <c r="Z33" s="515">
        <v>66</v>
      </c>
      <c r="AA33" s="522">
        <v>148</v>
      </c>
      <c r="AB33" s="354"/>
    </row>
    <row r="34" spans="1:28" ht="21" customHeight="1">
      <c r="A34" s="354"/>
      <c r="B34" s="546"/>
      <c r="C34" s="549">
        <v>6.6282420749279536e-002</v>
      </c>
      <c r="D34" s="552">
        <v>0.1072463768115942</v>
      </c>
      <c r="E34" s="549">
        <v>9.0909090909090912e-002</v>
      </c>
      <c r="F34" s="552">
        <v>8.1818181818181818e-002</v>
      </c>
      <c r="G34" s="549">
        <v>6.5573770491803282e-002</v>
      </c>
      <c r="H34" s="552">
        <v>8.1632653061224483e-002</v>
      </c>
      <c r="I34" s="549">
        <v>3.5294117647058823e-002</v>
      </c>
      <c r="J34" s="552">
        <v>0.13580246913580246</v>
      </c>
      <c r="K34" s="549">
        <v>0.875</v>
      </c>
      <c r="L34" s="552">
        <v>9.0909090909090912e-002</v>
      </c>
      <c r="M34" s="549">
        <v>0</v>
      </c>
      <c r="N34" s="552">
        <v>0</v>
      </c>
      <c r="O34" s="549">
        <v>0</v>
      </c>
      <c r="P34" s="552">
        <v>0</v>
      </c>
      <c r="Q34" s="549">
        <v>0</v>
      </c>
      <c r="R34" s="552">
        <v>0</v>
      </c>
      <c r="S34" s="549">
        <v>0</v>
      </c>
      <c r="T34" s="555">
        <v>0</v>
      </c>
      <c r="U34" s="549">
        <v>0</v>
      </c>
      <c r="V34" s="552">
        <v>0.1111111111111111</v>
      </c>
      <c r="W34" s="549">
        <v>6.5217391304347824e-002</v>
      </c>
      <c r="X34" s="552">
        <v>6.8181818181818177e-002</v>
      </c>
      <c r="Y34" s="549">
        <v>7.0085470085470086e-002</v>
      </c>
      <c r="Z34" s="552">
        <v>0.10015174506828528</v>
      </c>
      <c r="AA34" s="555">
        <v>8.0918534718425375e-002</v>
      </c>
      <c r="AB34" s="354"/>
    </row>
    <row r="35" spans="1:28" ht="21" customHeight="1">
      <c r="A35" s="354"/>
      <c r="B35" s="547" t="s">
        <v>278</v>
      </c>
      <c r="C35" s="503">
        <v>95</v>
      </c>
      <c r="D35" s="515">
        <v>65</v>
      </c>
      <c r="E35" s="503">
        <v>37</v>
      </c>
      <c r="F35" s="515">
        <v>11</v>
      </c>
      <c r="G35" s="503">
        <v>60</v>
      </c>
      <c r="H35" s="515">
        <v>10</v>
      </c>
      <c r="I35" s="503">
        <v>17</v>
      </c>
      <c r="J35" s="515">
        <v>9</v>
      </c>
      <c r="K35" s="503">
        <v>0</v>
      </c>
      <c r="L35" s="515">
        <v>0</v>
      </c>
      <c r="M35" s="503">
        <v>6</v>
      </c>
      <c r="N35" s="515">
        <v>0</v>
      </c>
      <c r="O35" s="503">
        <v>0</v>
      </c>
      <c r="P35" s="515">
        <v>0</v>
      </c>
      <c r="Q35" s="503">
        <v>2</v>
      </c>
      <c r="R35" s="515">
        <v>2</v>
      </c>
      <c r="S35" s="503">
        <v>1</v>
      </c>
      <c r="T35" s="522">
        <v>0</v>
      </c>
      <c r="U35" s="503">
        <v>1</v>
      </c>
      <c r="V35" s="515">
        <v>4</v>
      </c>
      <c r="W35" s="503">
        <v>3</v>
      </c>
      <c r="X35" s="515">
        <v>1</v>
      </c>
      <c r="Y35" s="503">
        <v>222</v>
      </c>
      <c r="Z35" s="515">
        <v>102</v>
      </c>
      <c r="AA35" s="522">
        <v>324</v>
      </c>
      <c r="AB35" s="354"/>
    </row>
    <row r="36" spans="1:28" ht="21" customHeight="1">
      <c r="A36" s="354"/>
      <c r="B36" s="548"/>
      <c r="C36" s="551">
        <v>0.2737752161383285</v>
      </c>
      <c r="D36" s="554">
        <v>0.18840579710144928</v>
      </c>
      <c r="E36" s="551">
        <v>0.24025974025974023</v>
      </c>
      <c r="F36" s="554">
        <v>0.1</v>
      </c>
      <c r="G36" s="551">
        <v>0.12295081967213116</v>
      </c>
      <c r="H36" s="554">
        <v>0.20408163265306123</v>
      </c>
      <c r="I36" s="551">
        <v>0.2</v>
      </c>
      <c r="J36" s="554">
        <v>0.1111111111111111</v>
      </c>
      <c r="K36" s="551">
        <v>0</v>
      </c>
      <c r="L36" s="554">
        <v>0</v>
      </c>
      <c r="M36" s="551">
        <v>0.22222222222222221</v>
      </c>
      <c r="N36" s="554">
        <v>0</v>
      </c>
      <c r="O36" s="551">
        <v>0</v>
      </c>
      <c r="P36" s="554">
        <v>0</v>
      </c>
      <c r="Q36" s="551">
        <v>0.33333333333333326</v>
      </c>
      <c r="R36" s="554">
        <v>0.66666666666666652</v>
      </c>
      <c r="S36" s="551">
        <v>0.5</v>
      </c>
      <c r="T36" s="557">
        <v>0</v>
      </c>
      <c r="U36" s="551">
        <v>0.33333333333333326</v>
      </c>
      <c r="V36" s="554">
        <v>0.44444444444444442</v>
      </c>
      <c r="W36" s="551">
        <v>6.5217391304347824e-002</v>
      </c>
      <c r="X36" s="554">
        <v>2.2727272727272728e-002</v>
      </c>
      <c r="Y36" s="551">
        <v>0.18974358974358968</v>
      </c>
      <c r="Z36" s="554">
        <v>0.15477996965098634</v>
      </c>
      <c r="AA36" s="557">
        <v>0.17714598141060689</v>
      </c>
      <c r="AB36" s="354"/>
    </row>
    <row r="37" spans="1:28" ht="26.25" customHeight="1">
      <c r="A37" s="354"/>
      <c r="B37" s="488" t="s">
        <v>9</v>
      </c>
      <c r="C37" s="507">
        <v>347</v>
      </c>
      <c r="D37" s="519">
        <v>345</v>
      </c>
      <c r="E37" s="507">
        <v>154</v>
      </c>
      <c r="F37" s="519">
        <v>110</v>
      </c>
      <c r="G37" s="507">
        <v>488</v>
      </c>
      <c r="H37" s="519">
        <v>49</v>
      </c>
      <c r="I37" s="507">
        <v>85</v>
      </c>
      <c r="J37" s="519">
        <v>81</v>
      </c>
      <c r="K37" s="507">
        <v>8</v>
      </c>
      <c r="L37" s="519">
        <v>11</v>
      </c>
      <c r="M37" s="507">
        <v>27</v>
      </c>
      <c r="N37" s="519">
        <v>2</v>
      </c>
      <c r="O37" s="507">
        <v>4</v>
      </c>
      <c r="P37" s="519">
        <v>4</v>
      </c>
      <c r="Q37" s="507">
        <v>6</v>
      </c>
      <c r="R37" s="519">
        <v>3</v>
      </c>
      <c r="S37" s="507">
        <v>2</v>
      </c>
      <c r="T37" s="519">
        <v>1</v>
      </c>
      <c r="U37" s="507">
        <v>3</v>
      </c>
      <c r="V37" s="519">
        <v>9</v>
      </c>
      <c r="W37" s="507">
        <v>46</v>
      </c>
      <c r="X37" s="519">
        <v>44</v>
      </c>
      <c r="Y37" s="507">
        <v>1170</v>
      </c>
      <c r="Z37" s="519">
        <v>659</v>
      </c>
      <c r="AA37" s="526">
        <v>1829</v>
      </c>
      <c r="AB37" s="354"/>
    </row>
    <row r="38" spans="1:28" ht="26.25" customHeight="1">
      <c r="A38" s="354"/>
      <c r="B38" s="489" t="s">
        <v>773</v>
      </c>
      <c r="C38" s="311"/>
      <c r="D38" s="311"/>
      <c r="E38" s="311"/>
      <c r="F38" s="311"/>
      <c r="G38" s="311"/>
      <c r="H38" s="311"/>
      <c r="I38" s="311"/>
      <c r="J38" s="311"/>
      <c r="K38" s="311"/>
      <c r="L38" s="311"/>
      <c r="M38" s="311"/>
      <c r="N38" s="311"/>
      <c r="O38" s="311"/>
      <c r="P38" s="311"/>
      <c r="Q38" s="311"/>
      <c r="R38" s="311"/>
      <c r="S38" s="311"/>
      <c r="T38" s="311"/>
      <c r="U38" s="311"/>
      <c r="V38" s="311"/>
      <c r="W38" s="311"/>
      <c r="X38" s="311"/>
      <c r="Y38" s="311"/>
      <c r="Z38" s="311"/>
      <c r="AA38" s="311"/>
      <c r="AB38" s="354"/>
    </row>
  </sheetData>
  <mergeCells count="29"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AA3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</mergeCells>
  <phoneticPr fontId="3"/>
  <pageMargins left="0.70866141732283472" right="0.39370078740157483" top="0.59055118110236227" bottom="0.39370078740157483" header="0.31496062992125984" footer="0.31496062992125984"/>
  <pageSetup paperSize="9" scale="60" fitToWidth="1" fitToHeight="1" orientation="landscape" usePrinterDefaults="1" errors="dash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A1:AC47"/>
  <sheetViews>
    <sheetView topLeftCell="A25" zoomScale="70" zoomScaleNormal="70" workbookViewId="0">
      <selection activeCell="AH14" sqref="AH14"/>
    </sheetView>
  </sheetViews>
  <sheetFormatPr defaultColWidth="9" defaultRowHeight="14.25"/>
  <cols>
    <col min="1" max="1" width="4.33203125" style="352" customWidth="1"/>
    <col min="2" max="3" width="10.6640625" style="352" customWidth="1"/>
    <col min="4" max="28" width="7.88671875" style="352" customWidth="1"/>
    <col min="29" max="29" width="0.6640625" style="352" customWidth="1"/>
    <col min="30" max="16384" width="9" style="352"/>
  </cols>
  <sheetData>
    <row r="1" spans="1:29" ht="3.75" customHeight="1">
      <c r="A1" s="354"/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</row>
    <row r="2" spans="1:29" ht="33.75" customHeight="1">
      <c r="A2" s="354"/>
      <c r="B2" s="312" t="s">
        <v>347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4"/>
    </row>
    <row r="3" spans="1:29" ht="21" customHeight="1">
      <c r="A3" s="354"/>
      <c r="B3" s="558"/>
      <c r="C3" s="578"/>
      <c r="D3" s="599" t="s">
        <v>42</v>
      </c>
      <c r="E3" s="618"/>
      <c r="F3" s="599" t="s">
        <v>48</v>
      </c>
      <c r="G3" s="618"/>
      <c r="H3" s="599" t="s">
        <v>3</v>
      </c>
      <c r="I3" s="618"/>
      <c r="J3" s="599" t="s">
        <v>52</v>
      </c>
      <c r="K3" s="618"/>
      <c r="L3" s="681" t="s">
        <v>5</v>
      </c>
      <c r="M3" s="686"/>
      <c r="N3" s="681" t="s">
        <v>31</v>
      </c>
      <c r="O3" s="686"/>
      <c r="P3" s="681" t="s">
        <v>18</v>
      </c>
      <c r="Q3" s="686"/>
      <c r="R3" s="681" t="s">
        <v>237</v>
      </c>
      <c r="S3" s="686"/>
      <c r="T3" s="681" t="s">
        <v>14</v>
      </c>
      <c r="U3" s="686"/>
      <c r="V3" s="681" t="s">
        <v>290</v>
      </c>
      <c r="W3" s="686"/>
      <c r="X3" s="681" t="s">
        <v>350</v>
      </c>
      <c r="Y3" s="686"/>
      <c r="Z3" s="724" t="s">
        <v>54</v>
      </c>
      <c r="AA3" s="724"/>
      <c r="AB3" s="618"/>
      <c r="AC3" s="354"/>
    </row>
    <row r="4" spans="1:29" ht="21" customHeight="1">
      <c r="A4" s="354"/>
      <c r="B4" s="559"/>
      <c r="C4" s="579"/>
      <c r="D4" s="600" t="s">
        <v>113</v>
      </c>
      <c r="E4" s="619" t="s">
        <v>4</v>
      </c>
      <c r="F4" s="600" t="s">
        <v>113</v>
      </c>
      <c r="G4" s="619" t="s">
        <v>4</v>
      </c>
      <c r="H4" s="600" t="s">
        <v>113</v>
      </c>
      <c r="I4" s="619" t="s">
        <v>4</v>
      </c>
      <c r="J4" s="600" t="s">
        <v>113</v>
      </c>
      <c r="K4" s="619" t="s">
        <v>4</v>
      </c>
      <c r="L4" s="600" t="s">
        <v>113</v>
      </c>
      <c r="M4" s="619" t="s">
        <v>4</v>
      </c>
      <c r="N4" s="600" t="s">
        <v>113</v>
      </c>
      <c r="O4" s="619" t="s">
        <v>4</v>
      </c>
      <c r="P4" s="600" t="s">
        <v>113</v>
      </c>
      <c r="Q4" s="619" t="s">
        <v>4</v>
      </c>
      <c r="R4" s="600" t="s">
        <v>113</v>
      </c>
      <c r="S4" s="619" t="s">
        <v>4</v>
      </c>
      <c r="T4" s="600" t="s">
        <v>113</v>
      </c>
      <c r="U4" s="619" t="s">
        <v>4</v>
      </c>
      <c r="V4" s="600" t="s">
        <v>113</v>
      </c>
      <c r="W4" s="619" t="s">
        <v>4</v>
      </c>
      <c r="X4" s="600" t="s">
        <v>113</v>
      </c>
      <c r="Y4" s="619" t="s">
        <v>4</v>
      </c>
      <c r="Z4" s="725" t="s">
        <v>113</v>
      </c>
      <c r="AA4" s="730" t="s">
        <v>4</v>
      </c>
      <c r="AB4" s="738" t="s">
        <v>242</v>
      </c>
      <c r="AC4" s="354"/>
    </row>
    <row r="5" spans="1:29" ht="21" customHeight="1">
      <c r="A5" s="354"/>
      <c r="B5" s="560" t="s">
        <v>227</v>
      </c>
      <c r="C5" s="580" t="s">
        <v>103</v>
      </c>
      <c r="D5" s="601">
        <v>0</v>
      </c>
      <c r="E5" s="620">
        <v>0</v>
      </c>
      <c r="F5" s="601">
        <v>0</v>
      </c>
      <c r="G5" s="620">
        <v>0</v>
      </c>
      <c r="H5" s="601">
        <v>0</v>
      </c>
      <c r="I5" s="620">
        <v>0</v>
      </c>
      <c r="J5" s="601">
        <v>0</v>
      </c>
      <c r="K5" s="620">
        <v>0</v>
      </c>
      <c r="L5" s="601">
        <v>0</v>
      </c>
      <c r="M5" s="620">
        <v>0</v>
      </c>
      <c r="N5" s="601">
        <v>0</v>
      </c>
      <c r="O5" s="620">
        <v>0</v>
      </c>
      <c r="P5" s="601">
        <v>0</v>
      </c>
      <c r="Q5" s="620">
        <v>0</v>
      </c>
      <c r="R5" s="601">
        <v>0</v>
      </c>
      <c r="S5" s="620">
        <v>0</v>
      </c>
      <c r="T5" s="601">
        <v>0</v>
      </c>
      <c r="U5" s="620">
        <v>0</v>
      </c>
      <c r="V5" s="706">
        <v>0</v>
      </c>
      <c r="W5" s="717">
        <v>0</v>
      </c>
      <c r="X5" s="706">
        <v>0</v>
      </c>
      <c r="Y5" s="717">
        <v>0</v>
      </c>
      <c r="Z5" s="726">
        <v>0</v>
      </c>
      <c r="AA5" s="731">
        <v>0</v>
      </c>
      <c r="AB5" s="739">
        <v>0</v>
      </c>
      <c r="AC5" s="354"/>
    </row>
    <row r="6" spans="1:29" ht="21" customHeight="1">
      <c r="A6" s="354"/>
      <c r="B6" s="561"/>
      <c r="C6" s="581" t="s">
        <v>131</v>
      </c>
      <c r="D6" s="602">
        <v>0</v>
      </c>
      <c r="E6" s="621">
        <v>0</v>
      </c>
      <c r="F6" s="602">
        <v>0</v>
      </c>
      <c r="G6" s="621">
        <v>0</v>
      </c>
      <c r="H6" s="602">
        <v>0</v>
      </c>
      <c r="I6" s="621">
        <v>0</v>
      </c>
      <c r="J6" s="602">
        <v>0</v>
      </c>
      <c r="K6" s="621">
        <v>0</v>
      </c>
      <c r="L6" s="602">
        <v>0</v>
      </c>
      <c r="M6" s="621">
        <v>0</v>
      </c>
      <c r="N6" s="602">
        <v>0</v>
      </c>
      <c r="O6" s="621">
        <v>0</v>
      </c>
      <c r="P6" s="602">
        <v>0</v>
      </c>
      <c r="Q6" s="621">
        <v>0</v>
      </c>
      <c r="R6" s="602">
        <v>0</v>
      </c>
      <c r="S6" s="621">
        <v>0</v>
      </c>
      <c r="T6" s="602">
        <v>0</v>
      </c>
      <c r="U6" s="621">
        <v>0</v>
      </c>
      <c r="V6" s="707">
        <v>0</v>
      </c>
      <c r="W6" s="718">
        <v>0</v>
      </c>
      <c r="X6" s="707">
        <v>0</v>
      </c>
      <c r="Y6" s="718">
        <v>0</v>
      </c>
      <c r="Z6" s="727">
        <v>0</v>
      </c>
      <c r="AA6" s="732">
        <v>0</v>
      </c>
      <c r="AB6" s="740">
        <v>0</v>
      </c>
      <c r="AC6" s="354"/>
    </row>
    <row r="7" spans="1:29" ht="21" customHeight="1">
      <c r="A7" s="354"/>
      <c r="B7" s="561"/>
      <c r="C7" s="566" t="s">
        <v>151</v>
      </c>
      <c r="D7" s="603">
        <v>1</v>
      </c>
      <c r="E7" s="622">
        <v>1</v>
      </c>
      <c r="F7" s="603">
        <v>0</v>
      </c>
      <c r="G7" s="622">
        <v>0</v>
      </c>
      <c r="H7" s="603">
        <v>0</v>
      </c>
      <c r="I7" s="622">
        <v>0</v>
      </c>
      <c r="J7" s="603">
        <v>0</v>
      </c>
      <c r="K7" s="622">
        <v>0</v>
      </c>
      <c r="L7" s="603">
        <v>0</v>
      </c>
      <c r="M7" s="622">
        <v>0</v>
      </c>
      <c r="N7" s="603">
        <v>0</v>
      </c>
      <c r="O7" s="622">
        <v>0</v>
      </c>
      <c r="P7" s="603">
        <v>0</v>
      </c>
      <c r="Q7" s="622">
        <v>0</v>
      </c>
      <c r="R7" s="603">
        <v>0</v>
      </c>
      <c r="S7" s="622">
        <v>0</v>
      </c>
      <c r="T7" s="603">
        <v>0</v>
      </c>
      <c r="U7" s="622">
        <v>0</v>
      </c>
      <c r="V7" s="708">
        <v>0</v>
      </c>
      <c r="W7" s="719">
        <v>0</v>
      </c>
      <c r="X7" s="708">
        <v>0</v>
      </c>
      <c r="Y7" s="719">
        <v>0</v>
      </c>
      <c r="Z7" s="728">
        <v>1</v>
      </c>
      <c r="AA7" s="733">
        <v>1</v>
      </c>
      <c r="AB7" s="741">
        <v>2</v>
      </c>
      <c r="AC7" s="354"/>
    </row>
    <row r="8" spans="1:29" ht="21" customHeight="1">
      <c r="A8" s="354"/>
      <c r="B8" s="562"/>
      <c r="C8" s="571" t="s">
        <v>411</v>
      </c>
      <c r="D8" s="604">
        <v>1</v>
      </c>
      <c r="E8" s="623">
        <v>1</v>
      </c>
      <c r="F8" s="604">
        <v>0</v>
      </c>
      <c r="G8" s="623">
        <v>0</v>
      </c>
      <c r="H8" s="604">
        <v>0</v>
      </c>
      <c r="I8" s="623">
        <v>0</v>
      </c>
      <c r="J8" s="604">
        <v>0</v>
      </c>
      <c r="K8" s="623">
        <v>0</v>
      </c>
      <c r="L8" s="604">
        <v>0</v>
      </c>
      <c r="M8" s="623">
        <v>0</v>
      </c>
      <c r="N8" s="604">
        <v>0</v>
      </c>
      <c r="O8" s="623">
        <v>0</v>
      </c>
      <c r="P8" s="604">
        <v>0</v>
      </c>
      <c r="Q8" s="623">
        <v>0</v>
      </c>
      <c r="R8" s="604">
        <v>0</v>
      </c>
      <c r="S8" s="623">
        <v>0</v>
      </c>
      <c r="T8" s="604">
        <v>0</v>
      </c>
      <c r="U8" s="623">
        <v>0</v>
      </c>
      <c r="V8" s="709">
        <v>0</v>
      </c>
      <c r="W8" s="720">
        <v>0</v>
      </c>
      <c r="X8" s="709">
        <v>0</v>
      </c>
      <c r="Y8" s="720">
        <v>0</v>
      </c>
      <c r="Z8" s="729">
        <v>1</v>
      </c>
      <c r="AA8" s="734">
        <v>1</v>
      </c>
      <c r="AB8" s="742">
        <v>2</v>
      </c>
      <c r="AC8" s="354"/>
    </row>
    <row r="9" spans="1:29" ht="6.75" customHeight="1">
      <c r="A9" s="354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354"/>
      <c r="W9" s="354"/>
      <c r="X9" s="354"/>
      <c r="Y9" s="354"/>
      <c r="Z9" s="354"/>
      <c r="AA9" s="354"/>
      <c r="AB9" s="354"/>
      <c r="AC9" s="354"/>
    </row>
    <row r="10" spans="1:29" ht="33.75" customHeight="1">
      <c r="A10" s="354"/>
      <c r="B10" s="148" t="s">
        <v>160</v>
      </c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354"/>
      <c r="W10" s="354"/>
      <c r="X10" s="354"/>
      <c r="Y10" s="354"/>
      <c r="Z10" s="354"/>
      <c r="AA10" s="354"/>
      <c r="AB10" s="354"/>
      <c r="AC10" s="354"/>
    </row>
    <row r="11" spans="1:29" ht="21" customHeight="1">
      <c r="A11" s="354"/>
      <c r="B11" s="563"/>
      <c r="C11" s="582"/>
      <c r="D11" s="565" t="s">
        <v>42</v>
      </c>
      <c r="E11" s="584"/>
      <c r="F11" s="565" t="s">
        <v>48</v>
      </c>
      <c r="G11" s="584"/>
      <c r="H11" s="565" t="s">
        <v>3</v>
      </c>
      <c r="I11" s="584"/>
      <c r="J11" s="565" t="s">
        <v>52</v>
      </c>
      <c r="K11" s="584"/>
      <c r="L11" s="682" t="s">
        <v>5</v>
      </c>
      <c r="M11" s="687"/>
      <c r="N11" s="682" t="s">
        <v>31</v>
      </c>
      <c r="O11" s="687"/>
      <c r="P11" s="682" t="s">
        <v>393</v>
      </c>
      <c r="Q11" s="687"/>
      <c r="R11" s="682" t="s">
        <v>387</v>
      </c>
      <c r="S11" s="687"/>
      <c r="T11" s="682" t="s">
        <v>14</v>
      </c>
      <c r="U11" s="687"/>
      <c r="V11" s="681" t="s">
        <v>187</v>
      </c>
      <c r="W11" s="686"/>
      <c r="X11" s="681" t="s">
        <v>350</v>
      </c>
      <c r="Y11" s="686"/>
      <c r="Z11" s="599" t="s">
        <v>335</v>
      </c>
      <c r="AA11" s="724"/>
      <c r="AB11" s="618"/>
      <c r="AC11" s="354"/>
    </row>
    <row r="12" spans="1:29" ht="21" customHeight="1">
      <c r="A12" s="354"/>
      <c r="B12" s="564"/>
      <c r="C12" s="583"/>
      <c r="D12" s="605" t="s">
        <v>113</v>
      </c>
      <c r="E12" s="624" t="s">
        <v>4</v>
      </c>
      <c r="F12" s="605" t="s">
        <v>113</v>
      </c>
      <c r="G12" s="624" t="s">
        <v>4</v>
      </c>
      <c r="H12" s="605" t="s">
        <v>113</v>
      </c>
      <c r="I12" s="624" t="s">
        <v>4</v>
      </c>
      <c r="J12" s="670" t="s">
        <v>113</v>
      </c>
      <c r="K12" s="679" t="s">
        <v>4</v>
      </c>
      <c r="L12" s="683" t="s">
        <v>113</v>
      </c>
      <c r="M12" s="688" t="s">
        <v>4</v>
      </c>
      <c r="N12" s="683" t="s">
        <v>113</v>
      </c>
      <c r="O12" s="688" t="s">
        <v>4</v>
      </c>
      <c r="P12" s="683" t="s">
        <v>113</v>
      </c>
      <c r="Q12" s="688" t="s">
        <v>4</v>
      </c>
      <c r="R12" s="683" t="s">
        <v>113</v>
      </c>
      <c r="S12" s="688" t="s">
        <v>4</v>
      </c>
      <c r="T12" s="683" t="s">
        <v>113</v>
      </c>
      <c r="U12" s="688" t="s">
        <v>4</v>
      </c>
      <c r="V12" s="710" t="s">
        <v>113</v>
      </c>
      <c r="W12" s="721" t="s">
        <v>4</v>
      </c>
      <c r="X12" s="710" t="s">
        <v>113</v>
      </c>
      <c r="Y12" s="721" t="s">
        <v>4</v>
      </c>
      <c r="Z12" s="710" t="s">
        <v>113</v>
      </c>
      <c r="AA12" s="735" t="s">
        <v>4</v>
      </c>
      <c r="AB12" s="743" t="s">
        <v>94</v>
      </c>
      <c r="AC12" s="354"/>
    </row>
    <row r="13" spans="1:29" ht="21" customHeight="1">
      <c r="A13" s="354"/>
      <c r="B13" s="565" t="s">
        <v>207</v>
      </c>
      <c r="C13" s="584"/>
      <c r="D13" s="606">
        <v>107</v>
      </c>
      <c r="E13" s="625">
        <v>55</v>
      </c>
      <c r="F13" s="606">
        <v>0</v>
      </c>
      <c r="G13" s="625">
        <v>0</v>
      </c>
      <c r="H13" s="606">
        <v>1</v>
      </c>
      <c r="I13" s="625">
        <v>0</v>
      </c>
      <c r="J13" s="606">
        <v>2</v>
      </c>
      <c r="K13" s="625">
        <v>0</v>
      </c>
      <c r="L13" s="684">
        <v>0</v>
      </c>
      <c r="M13" s="625">
        <v>0</v>
      </c>
      <c r="N13" s="606">
        <v>0</v>
      </c>
      <c r="O13" s="625">
        <v>0</v>
      </c>
      <c r="P13" s="606">
        <v>0</v>
      </c>
      <c r="Q13" s="625">
        <v>0</v>
      </c>
      <c r="R13" s="684">
        <v>0</v>
      </c>
      <c r="S13" s="625">
        <v>0</v>
      </c>
      <c r="T13" s="606">
        <v>15</v>
      </c>
      <c r="U13" s="625">
        <v>7</v>
      </c>
      <c r="V13" s="711">
        <v>0</v>
      </c>
      <c r="W13" s="722">
        <v>1</v>
      </c>
      <c r="X13" s="711">
        <v>0</v>
      </c>
      <c r="Y13" s="722">
        <v>1</v>
      </c>
      <c r="Z13" s="711">
        <v>125</v>
      </c>
      <c r="AA13" s="736">
        <v>64</v>
      </c>
      <c r="AB13" s="744">
        <v>189</v>
      </c>
      <c r="AC13" s="354"/>
    </row>
    <row r="14" spans="1:29" ht="21" customHeight="1">
      <c r="A14" s="354"/>
      <c r="B14" s="566" t="s">
        <v>208</v>
      </c>
      <c r="C14" s="585"/>
      <c r="D14" s="607">
        <v>30</v>
      </c>
      <c r="E14" s="626">
        <v>30</v>
      </c>
      <c r="F14" s="607">
        <v>1</v>
      </c>
      <c r="G14" s="626">
        <v>0</v>
      </c>
      <c r="H14" s="607">
        <v>1</v>
      </c>
      <c r="I14" s="626">
        <v>0</v>
      </c>
      <c r="J14" s="607">
        <v>1</v>
      </c>
      <c r="K14" s="626">
        <v>2</v>
      </c>
      <c r="L14" s="685">
        <v>0</v>
      </c>
      <c r="M14" s="626">
        <v>1</v>
      </c>
      <c r="N14" s="607">
        <v>0</v>
      </c>
      <c r="O14" s="626">
        <v>0</v>
      </c>
      <c r="P14" s="607">
        <v>0</v>
      </c>
      <c r="Q14" s="626">
        <v>0</v>
      </c>
      <c r="R14" s="685">
        <v>0</v>
      </c>
      <c r="S14" s="626">
        <v>0</v>
      </c>
      <c r="T14" s="607">
        <v>3</v>
      </c>
      <c r="U14" s="626">
        <v>0</v>
      </c>
      <c r="V14" s="712">
        <v>0</v>
      </c>
      <c r="W14" s="723">
        <v>0</v>
      </c>
      <c r="X14" s="712">
        <v>0</v>
      </c>
      <c r="Y14" s="723">
        <v>0</v>
      </c>
      <c r="Z14" s="712">
        <v>36</v>
      </c>
      <c r="AA14" s="737">
        <v>33</v>
      </c>
      <c r="AB14" s="745">
        <v>69</v>
      </c>
      <c r="AC14" s="354"/>
    </row>
    <row r="15" spans="1:29" ht="21" customHeight="1">
      <c r="A15" s="354"/>
      <c r="B15" s="567" t="s">
        <v>20</v>
      </c>
      <c r="C15" s="586"/>
      <c r="D15" s="608">
        <v>137</v>
      </c>
      <c r="E15" s="627">
        <v>85</v>
      </c>
      <c r="F15" s="608">
        <v>1</v>
      </c>
      <c r="G15" s="627">
        <v>0</v>
      </c>
      <c r="H15" s="608">
        <v>2</v>
      </c>
      <c r="I15" s="627">
        <v>0</v>
      </c>
      <c r="J15" s="608">
        <v>3</v>
      </c>
      <c r="K15" s="627">
        <v>2</v>
      </c>
      <c r="L15" s="608">
        <v>0</v>
      </c>
      <c r="M15" s="627">
        <v>1</v>
      </c>
      <c r="N15" s="608">
        <v>0</v>
      </c>
      <c r="O15" s="627">
        <v>0</v>
      </c>
      <c r="P15" s="608">
        <v>0</v>
      </c>
      <c r="Q15" s="627">
        <v>0</v>
      </c>
      <c r="R15" s="608">
        <v>0</v>
      </c>
      <c r="S15" s="627">
        <v>0</v>
      </c>
      <c r="T15" s="608">
        <v>18</v>
      </c>
      <c r="U15" s="627">
        <v>7</v>
      </c>
      <c r="V15" s="713">
        <v>0</v>
      </c>
      <c r="W15" s="540">
        <v>1</v>
      </c>
      <c r="X15" s="713">
        <v>0</v>
      </c>
      <c r="Y15" s="540">
        <v>1</v>
      </c>
      <c r="Z15" s="713">
        <v>161</v>
      </c>
      <c r="AA15" s="514">
        <v>97</v>
      </c>
      <c r="AB15" s="746">
        <v>258</v>
      </c>
      <c r="AC15" s="354"/>
    </row>
    <row r="16" spans="1:29" ht="21" customHeight="1">
      <c r="A16" s="354"/>
      <c r="B16" s="566"/>
      <c r="C16" s="585"/>
      <c r="D16" s="609">
        <v>0.89542483660130723</v>
      </c>
      <c r="E16" s="628">
        <v>0.83333333333333315</v>
      </c>
      <c r="F16" s="609">
        <v>0.33333333333333326</v>
      </c>
      <c r="G16" s="628">
        <v>0</v>
      </c>
      <c r="H16" s="609">
        <v>0.5</v>
      </c>
      <c r="I16" s="628">
        <v>0</v>
      </c>
      <c r="J16" s="609">
        <v>0.5</v>
      </c>
      <c r="K16" s="680">
        <v>0.5</v>
      </c>
      <c r="L16" s="609" t="str">
        <v>－－</v>
      </c>
      <c r="M16" s="628">
        <v>0.5</v>
      </c>
      <c r="N16" s="609" t="str">
        <v>－－</v>
      </c>
      <c r="O16" s="628" t="str">
        <v>－－</v>
      </c>
      <c r="P16" s="609" t="str">
        <v>－－</v>
      </c>
      <c r="Q16" s="628" t="str">
        <v>－－</v>
      </c>
      <c r="R16" s="609" t="str">
        <v>－－</v>
      </c>
      <c r="S16" s="628" t="str">
        <v>－－</v>
      </c>
      <c r="T16" s="609">
        <v>1</v>
      </c>
      <c r="U16" s="628">
        <v>1</v>
      </c>
      <c r="V16" s="714" t="str">
        <v>－－</v>
      </c>
      <c r="W16" s="542">
        <v>0.5</v>
      </c>
      <c r="X16" s="714" t="str">
        <v>－－</v>
      </c>
      <c r="Y16" s="542">
        <v>0.5</v>
      </c>
      <c r="Z16" s="714">
        <v>0.875</v>
      </c>
      <c r="AA16" s="517">
        <v>0.782258064516129</v>
      </c>
      <c r="AB16" s="542">
        <v>0.83766233766233744</v>
      </c>
      <c r="AC16" s="354"/>
    </row>
    <row r="17" spans="1:29" ht="21" customHeight="1">
      <c r="A17" s="354"/>
      <c r="B17" s="568" t="s">
        <v>0</v>
      </c>
      <c r="C17" s="587"/>
      <c r="D17" s="608">
        <v>13</v>
      </c>
      <c r="E17" s="627">
        <v>15</v>
      </c>
      <c r="F17" s="608">
        <v>2</v>
      </c>
      <c r="G17" s="627">
        <v>3</v>
      </c>
      <c r="H17" s="608">
        <v>0</v>
      </c>
      <c r="I17" s="627">
        <v>1</v>
      </c>
      <c r="J17" s="608">
        <v>3</v>
      </c>
      <c r="K17" s="627">
        <v>2</v>
      </c>
      <c r="L17" s="608">
        <v>0</v>
      </c>
      <c r="M17" s="627">
        <v>1</v>
      </c>
      <c r="N17" s="608">
        <v>0</v>
      </c>
      <c r="O17" s="627">
        <v>0</v>
      </c>
      <c r="P17" s="608">
        <v>0</v>
      </c>
      <c r="Q17" s="627">
        <v>0</v>
      </c>
      <c r="R17" s="608">
        <v>0</v>
      </c>
      <c r="S17" s="627">
        <v>0</v>
      </c>
      <c r="T17" s="608">
        <v>0</v>
      </c>
      <c r="U17" s="627">
        <v>0</v>
      </c>
      <c r="V17" s="713">
        <v>0</v>
      </c>
      <c r="W17" s="540">
        <v>0</v>
      </c>
      <c r="X17" s="713">
        <v>0</v>
      </c>
      <c r="Y17" s="540">
        <v>1</v>
      </c>
      <c r="Z17" s="713">
        <v>18</v>
      </c>
      <c r="AA17" s="514">
        <v>23</v>
      </c>
      <c r="AB17" s="746">
        <v>41</v>
      </c>
      <c r="AC17" s="354"/>
    </row>
    <row r="18" spans="1:29" ht="21" customHeight="1">
      <c r="A18" s="354"/>
      <c r="B18" s="569"/>
      <c r="C18" s="588"/>
      <c r="D18" s="609">
        <v>8.4967320261437912e-002</v>
      </c>
      <c r="E18" s="628">
        <v>0.14705882352941177</v>
      </c>
      <c r="F18" s="609">
        <v>0.66666666666666652</v>
      </c>
      <c r="G18" s="628">
        <v>0.75</v>
      </c>
      <c r="H18" s="609">
        <v>0</v>
      </c>
      <c r="I18" s="628">
        <v>1</v>
      </c>
      <c r="J18" s="609">
        <v>0.5</v>
      </c>
      <c r="K18" s="628">
        <v>0.5</v>
      </c>
      <c r="L18" s="609" t="str">
        <v>－－</v>
      </c>
      <c r="M18" s="628">
        <v>0.5</v>
      </c>
      <c r="N18" s="609" t="str">
        <v>－－</v>
      </c>
      <c r="O18" s="628" t="str">
        <v>－－</v>
      </c>
      <c r="P18" s="609" t="str">
        <v>－－</v>
      </c>
      <c r="Q18" s="628" t="str">
        <v>－－</v>
      </c>
      <c r="R18" s="609" t="str">
        <v>－－</v>
      </c>
      <c r="S18" s="628" t="str">
        <v>－－</v>
      </c>
      <c r="T18" s="609">
        <v>0</v>
      </c>
      <c r="U18" s="628">
        <v>0</v>
      </c>
      <c r="V18" s="714" t="str">
        <v>－－</v>
      </c>
      <c r="W18" s="542">
        <v>0</v>
      </c>
      <c r="X18" s="714" t="str">
        <v>－－</v>
      </c>
      <c r="Y18" s="542">
        <v>0.5</v>
      </c>
      <c r="Z18" s="714">
        <v>9.7826086956521743e-002</v>
      </c>
      <c r="AA18" s="517">
        <v>0.18548387096774199</v>
      </c>
      <c r="AB18" s="747">
        <v>0.13311688311688313</v>
      </c>
      <c r="AC18" s="354"/>
    </row>
    <row r="19" spans="1:29" ht="21" customHeight="1">
      <c r="A19" s="354"/>
      <c r="B19" s="570" t="s">
        <v>211</v>
      </c>
      <c r="C19" s="589"/>
      <c r="D19" s="610">
        <v>3</v>
      </c>
      <c r="E19" s="629">
        <v>2</v>
      </c>
      <c r="F19" s="610">
        <v>0</v>
      </c>
      <c r="G19" s="629">
        <v>1</v>
      </c>
      <c r="H19" s="610">
        <v>2</v>
      </c>
      <c r="I19" s="629">
        <v>0</v>
      </c>
      <c r="J19" s="610">
        <v>0</v>
      </c>
      <c r="K19" s="629">
        <v>0</v>
      </c>
      <c r="L19" s="610">
        <v>0</v>
      </c>
      <c r="M19" s="629">
        <v>0</v>
      </c>
      <c r="N19" s="610">
        <v>0</v>
      </c>
      <c r="O19" s="629">
        <v>0</v>
      </c>
      <c r="P19" s="610">
        <v>0</v>
      </c>
      <c r="Q19" s="629">
        <v>0</v>
      </c>
      <c r="R19" s="610">
        <v>0</v>
      </c>
      <c r="S19" s="629">
        <v>0</v>
      </c>
      <c r="T19" s="610">
        <v>0</v>
      </c>
      <c r="U19" s="629">
        <v>0</v>
      </c>
      <c r="V19" s="715">
        <v>0</v>
      </c>
      <c r="W19" s="524">
        <v>1</v>
      </c>
      <c r="X19" s="715">
        <v>0</v>
      </c>
      <c r="Y19" s="524">
        <v>0</v>
      </c>
      <c r="Z19" s="715">
        <v>5</v>
      </c>
      <c r="AA19" s="512">
        <v>4</v>
      </c>
      <c r="AB19" s="748">
        <v>9</v>
      </c>
      <c r="AC19" s="354"/>
    </row>
    <row r="20" spans="1:29" ht="21" customHeight="1">
      <c r="A20" s="354"/>
      <c r="B20" s="569"/>
      <c r="C20" s="588"/>
      <c r="D20" s="609">
        <v>1.9607843137254902e-002</v>
      </c>
      <c r="E20" s="628">
        <v>1.9607843137254902e-002</v>
      </c>
      <c r="F20" s="609">
        <v>0</v>
      </c>
      <c r="G20" s="628">
        <v>0.25</v>
      </c>
      <c r="H20" s="609">
        <v>0.5</v>
      </c>
      <c r="I20" s="628">
        <v>0</v>
      </c>
      <c r="J20" s="609">
        <v>0</v>
      </c>
      <c r="K20" s="628">
        <v>0</v>
      </c>
      <c r="L20" s="609" t="str">
        <v>－－</v>
      </c>
      <c r="M20" s="628">
        <v>0</v>
      </c>
      <c r="N20" s="609" t="str">
        <v>－－</v>
      </c>
      <c r="O20" s="628" t="str">
        <v>－－</v>
      </c>
      <c r="P20" s="609" t="str">
        <v>－－</v>
      </c>
      <c r="Q20" s="628" t="str">
        <v>－－</v>
      </c>
      <c r="R20" s="609" t="str">
        <v>－－</v>
      </c>
      <c r="S20" s="628" t="str">
        <v>－－</v>
      </c>
      <c r="T20" s="609">
        <v>0</v>
      </c>
      <c r="U20" s="628">
        <v>0</v>
      </c>
      <c r="V20" s="714" t="str">
        <v>－－</v>
      </c>
      <c r="W20" s="542">
        <v>0.5</v>
      </c>
      <c r="X20" s="714" t="str">
        <v>－－</v>
      </c>
      <c r="Y20" s="542">
        <v>0</v>
      </c>
      <c r="Z20" s="714">
        <v>2.717391304347826e-002</v>
      </c>
      <c r="AA20" s="517">
        <v>3.2258064516129031e-002</v>
      </c>
      <c r="AB20" s="747">
        <v>2.922077922077922e-002</v>
      </c>
      <c r="AC20" s="354"/>
    </row>
    <row r="21" spans="1:29" ht="21" customHeight="1">
      <c r="A21" s="354"/>
      <c r="B21" s="571" t="s">
        <v>139</v>
      </c>
      <c r="C21" s="590"/>
      <c r="D21" s="611">
        <v>153</v>
      </c>
      <c r="E21" s="630">
        <v>102</v>
      </c>
      <c r="F21" s="611">
        <v>3</v>
      </c>
      <c r="G21" s="630">
        <v>4</v>
      </c>
      <c r="H21" s="611">
        <v>4</v>
      </c>
      <c r="I21" s="630">
        <v>1</v>
      </c>
      <c r="J21" s="611">
        <v>6</v>
      </c>
      <c r="K21" s="630">
        <v>4</v>
      </c>
      <c r="L21" s="611">
        <v>0</v>
      </c>
      <c r="M21" s="630">
        <v>2</v>
      </c>
      <c r="N21" s="611">
        <v>0</v>
      </c>
      <c r="O21" s="630">
        <v>0</v>
      </c>
      <c r="P21" s="611">
        <v>0</v>
      </c>
      <c r="Q21" s="630">
        <v>0</v>
      </c>
      <c r="R21" s="611">
        <v>0</v>
      </c>
      <c r="S21" s="630">
        <v>0</v>
      </c>
      <c r="T21" s="611">
        <v>18</v>
      </c>
      <c r="U21" s="630">
        <v>7</v>
      </c>
      <c r="V21" s="716">
        <v>0</v>
      </c>
      <c r="W21" s="526">
        <v>2</v>
      </c>
      <c r="X21" s="716">
        <v>0</v>
      </c>
      <c r="Y21" s="526">
        <v>2</v>
      </c>
      <c r="Z21" s="716">
        <v>184</v>
      </c>
      <c r="AA21" s="519">
        <v>124</v>
      </c>
      <c r="AB21" s="526">
        <v>308</v>
      </c>
      <c r="AC21" s="354"/>
    </row>
    <row r="22" spans="1:29" ht="17.25" customHeight="1">
      <c r="A22" s="354"/>
      <c r="B22" s="213" t="s">
        <v>409</v>
      </c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354"/>
      <c r="W22" s="354"/>
      <c r="X22" s="354"/>
      <c r="Y22" s="354"/>
      <c r="Z22" s="354"/>
      <c r="AA22" s="354"/>
      <c r="AB22" s="354"/>
      <c r="AC22" s="354"/>
    </row>
    <row r="23" spans="1:29" ht="6" customHeight="1">
      <c r="A23" s="354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354"/>
      <c r="W23" s="354"/>
      <c r="X23" s="354"/>
      <c r="Y23" s="354"/>
      <c r="Z23" s="354"/>
      <c r="AA23" s="354"/>
      <c r="AB23" s="354"/>
      <c r="AC23" s="354"/>
    </row>
    <row r="24" spans="1:29" ht="33.75" customHeight="1">
      <c r="A24" s="354"/>
      <c r="B24" s="148" t="s">
        <v>11</v>
      </c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354"/>
      <c r="W24" s="354"/>
      <c r="X24" s="354"/>
      <c r="Y24" s="354"/>
      <c r="Z24" s="354"/>
      <c r="AA24" s="354"/>
      <c r="AB24" s="354"/>
      <c r="AC24" s="354"/>
    </row>
    <row r="25" spans="1:29" ht="21" customHeight="1">
      <c r="A25" s="354"/>
      <c r="B25" s="572"/>
      <c r="C25" s="591"/>
      <c r="D25" s="591"/>
      <c r="E25" s="591"/>
      <c r="F25" s="638"/>
      <c r="G25" s="647" t="s">
        <v>240</v>
      </c>
      <c r="H25" s="655"/>
      <c r="I25" s="655"/>
      <c r="J25" s="671"/>
      <c r="K25" s="647" t="s">
        <v>146</v>
      </c>
      <c r="L25" s="655"/>
      <c r="M25" s="655"/>
      <c r="N25" s="671"/>
      <c r="O25" s="647" t="s">
        <v>139</v>
      </c>
      <c r="P25" s="655"/>
      <c r="Q25" s="655"/>
      <c r="R25" s="655"/>
      <c r="S25" s="655"/>
      <c r="T25" s="671"/>
      <c r="U25" s="213"/>
      <c r="V25" s="354"/>
      <c r="W25" s="354"/>
      <c r="X25" s="354"/>
      <c r="Y25" s="354"/>
      <c r="Z25" s="354"/>
      <c r="AA25" s="354"/>
      <c r="AB25" s="354"/>
      <c r="AC25" s="354"/>
    </row>
    <row r="26" spans="1:29" ht="27.75">
      <c r="A26" s="354"/>
      <c r="B26" s="573"/>
      <c r="C26" s="592"/>
      <c r="D26" s="592"/>
      <c r="E26" s="592"/>
      <c r="F26" s="639"/>
      <c r="G26" s="648" t="str">
        <v>３年</v>
      </c>
      <c r="H26" s="656" t="str">
        <v>４年</v>
      </c>
      <c r="I26" s="663" t="s">
        <v>389</v>
      </c>
      <c r="J26" s="672" t="s">
        <v>365</v>
      </c>
      <c r="K26" s="648" t="str">
        <v>３年</v>
      </c>
      <c r="L26" s="656" t="str">
        <v>４年</v>
      </c>
      <c r="M26" s="663" t="str">
        <v>５年</v>
      </c>
      <c r="N26" s="672" t="s">
        <v>365</v>
      </c>
      <c r="O26" s="648" t="str">
        <v>３年</v>
      </c>
      <c r="P26" s="656" t="str">
        <v>４年</v>
      </c>
      <c r="Q26" s="663" t="str">
        <v>５年</v>
      </c>
      <c r="R26" s="672" t="s">
        <v>365</v>
      </c>
      <c r="S26" s="663" t="s">
        <v>310</v>
      </c>
      <c r="T26" s="699" t="s">
        <v>107</v>
      </c>
      <c r="U26" s="213"/>
      <c r="V26" s="354"/>
      <c r="W26" s="354"/>
      <c r="X26" s="354"/>
      <c r="Y26" s="354"/>
      <c r="Z26" s="354"/>
      <c r="AA26" s="354"/>
      <c r="AB26" s="354"/>
      <c r="AC26" s="354"/>
    </row>
    <row r="27" spans="1:29" ht="21" customHeight="1">
      <c r="A27" s="354"/>
      <c r="B27" s="574" t="s">
        <v>157</v>
      </c>
      <c r="C27" s="593"/>
      <c r="D27" s="612" t="s">
        <v>38</v>
      </c>
      <c r="E27" s="631"/>
      <c r="F27" s="640"/>
      <c r="G27" s="649">
        <v>30</v>
      </c>
      <c r="H27" s="657">
        <v>24</v>
      </c>
      <c r="I27" s="664">
        <v>22</v>
      </c>
      <c r="J27" s="673">
        <v>-2</v>
      </c>
      <c r="K27" s="649">
        <v>2</v>
      </c>
      <c r="L27" s="657">
        <v>0</v>
      </c>
      <c r="M27" s="664">
        <v>0</v>
      </c>
      <c r="N27" s="689">
        <v>0</v>
      </c>
      <c r="O27" s="649">
        <v>32</v>
      </c>
      <c r="P27" s="657">
        <v>24</v>
      </c>
      <c r="Q27" s="664">
        <v>22</v>
      </c>
      <c r="R27" s="689">
        <v>-2</v>
      </c>
      <c r="S27" s="649">
        <v>120</v>
      </c>
      <c r="T27" s="700">
        <v>0.18333333333333329</v>
      </c>
      <c r="U27" s="213"/>
      <c r="V27" s="354"/>
      <c r="W27" s="354"/>
      <c r="X27" s="354"/>
      <c r="Y27" s="354"/>
      <c r="Z27" s="354"/>
      <c r="AA27" s="354"/>
      <c r="AB27" s="354"/>
      <c r="AC27" s="354"/>
    </row>
    <row r="28" spans="1:29" ht="21" customHeight="1">
      <c r="A28" s="354"/>
      <c r="B28" s="575"/>
      <c r="C28" s="594"/>
      <c r="D28" s="613" t="s">
        <v>152</v>
      </c>
      <c r="E28" s="632"/>
      <c r="F28" s="641"/>
      <c r="G28" s="650">
        <v>139</v>
      </c>
      <c r="H28" s="658">
        <v>121</v>
      </c>
      <c r="I28" s="665">
        <v>128</v>
      </c>
      <c r="J28" s="674">
        <v>7</v>
      </c>
      <c r="K28" s="650">
        <v>9</v>
      </c>
      <c r="L28" s="658">
        <v>4</v>
      </c>
      <c r="M28" s="665">
        <v>9</v>
      </c>
      <c r="N28" s="690">
        <v>5</v>
      </c>
      <c r="O28" s="650">
        <v>148</v>
      </c>
      <c r="P28" s="658">
        <v>125</v>
      </c>
      <c r="Q28" s="650">
        <v>137</v>
      </c>
      <c r="R28" s="690">
        <v>12</v>
      </c>
      <c r="S28" s="650">
        <v>210</v>
      </c>
      <c r="T28" s="701">
        <v>0.65238095238095239</v>
      </c>
      <c r="U28" s="213"/>
      <c r="V28" s="354"/>
      <c r="W28" s="354"/>
      <c r="X28" s="354"/>
      <c r="Y28" s="354"/>
      <c r="Z28" s="354"/>
      <c r="AA28" s="354"/>
      <c r="AB28" s="354"/>
      <c r="AC28" s="354"/>
    </row>
    <row r="29" spans="1:29" ht="21" customHeight="1">
      <c r="A29" s="354"/>
      <c r="B29" s="575"/>
      <c r="C29" s="594"/>
      <c r="D29" s="613" t="s">
        <v>193</v>
      </c>
      <c r="E29" s="632"/>
      <c r="F29" s="641"/>
      <c r="G29" s="650">
        <v>25</v>
      </c>
      <c r="H29" s="658">
        <v>23</v>
      </c>
      <c r="I29" s="665">
        <v>21</v>
      </c>
      <c r="J29" s="674">
        <v>-2</v>
      </c>
      <c r="K29" s="650">
        <v>8</v>
      </c>
      <c r="L29" s="658">
        <v>9</v>
      </c>
      <c r="M29" s="665">
        <v>15</v>
      </c>
      <c r="N29" s="690">
        <v>6</v>
      </c>
      <c r="O29" s="650">
        <v>33</v>
      </c>
      <c r="P29" s="658">
        <v>32</v>
      </c>
      <c r="Q29" s="650">
        <v>36</v>
      </c>
      <c r="R29" s="690">
        <v>4</v>
      </c>
      <c r="S29" s="650">
        <v>124</v>
      </c>
      <c r="T29" s="701">
        <v>0.29032258064516125</v>
      </c>
      <c r="U29" s="213"/>
      <c r="V29" s="354"/>
      <c r="W29" s="354"/>
      <c r="X29" s="354"/>
      <c r="Y29" s="354"/>
      <c r="Z29" s="354"/>
      <c r="AA29" s="354"/>
      <c r="AB29" s="354"/>
      <c r="AC29" s="354"/>
    </row>
    <row r="30" spans="1:29" ht="21" customHeight="1">
      <c r="A30" s="354"/>
      <c r="B30" s="575"/>
      <c r="C30" s="594"/>
      <c r="D30" s="613" t="s">
        <v>260</v>
      </c>
      <c r="E30" s="632"/>
      <c r="F30" s="641"/>
      <c r="G30" s="650">
        <v>36</v>
      </c>
      <c r="H30" s="658">
        <v>39</v>
      </c>
      <c r="I30" s="665">
        <v>43</v>
      </c>
      <c r="J30" s="674">
        <v>4</v>
      </c>
      <c r="K30" s="650">
        <v>2</v>
      </c>
      <c r="L30" s="658">
        <v>0</v>
      </c>
      <c r="M30" s="665">
        <v>0</v>
      </c>
      <c r="N30" s="690">
        <v>0</v>
      </c>
      <c r="O30" s="650">
        <v>38</v>
      </c>
      <c r="P30" s="658">
        <v>39</v>
      </c>
      <c r="Q30" s="650">
        <v>43</v>
      </c>
      <c r="R30" s="690">
        <v>4</v>
      </c>
      <c r="S30" s="650">
        <v>70</v>
      </c>
      <c r="T30" s="701">
        <v>0.61428571428571432</v>
      </c>
      <c r="U30" s="213"/>
      <c r="V30" s="354"/>
      <c r="W30" s="354"/>
      <c r="X30" s="354"/>
      <c r="Y30" s="354"/>
      <c r="Z30" s="354"/>
      <c r="AA30" s="354"/>
      <c r="AB30" s="354"/>
      <c r="AC30" s="354"/>
    </row>
    <row r="31" spans="1:29" ht="21" customHeight="1">
      <c r="A31" s="354"/>
      <c r="B31" s="575"/>
      <c r="C31" s="594"/>
      <c r="D31" s="613" t="s">
        <v>181</v>
      </c>
      <c r="E31" s="632"/>
      <c r="F31" s="641"/>
      <c r="G31" s="650">
        <v>8</v>
      </c>
      <c r="H31" s="658">
        <v>12</v>
      </c>
      <c r="I31" s="665">
        <v>11</v>
      </c>
      <c r="J31" s="674">
        <v>-1</v>
      </c>
      <c r="K31" s="650">
        <v>0</v>
      </c>
      <c r="L31" s="658">
        <v>0</v>
      </c>
      <c r="M31" s="665">
        <v>1</v>
      </c>
      <c r="N31" s="690">
        <v>1</v>
      </c>
      <c r="O31" s="650">
        <v>8</v>
      </c>
      <c r="P31" s="658">
        <v>12</v>
      </c>
      <c r="Q31" s="650">
        <v>12</v>
      </c>
      <c r="R31" s="690">
        <v>0</v>
      </c>
      <c r="S31" s="650">
        <v>18</v>
      </c>
      <c r="T31" s="701">
        <v>0.66666666666666652</v>
      </c>
      <c r="U31" s="213"/>
      <c r="V31" s="354"/>
      <c r="W31" s="354"/>
      <c r="X31" s="354"/>
      <c r="Y31" s="354"/>
      <c r="Z31" s="354"/>
      <c r="AA31" s="354"/>
      <c r="AB31" s="354"/>
      <c r="AC31" s="354"/>
    </row>
    <row r="32" spans="1:29" ht="21" customHeight="1">
      <c r="A32" s="354"/>
      <c r="B32" s="575"/>
      <c r="C32" s="594"/>
      <c r="D32" s="613" t="s">
        <v>340</v>
      </c>
      <c r="E32" s="632"/>
      <c r="F32" s="641"/>
      <c r="G32" s="650">
        <v>10</v>
      </c>
      <c r="H32" s="658">
        <v>8</v>
      </c>
      <c r="I32" s="665">
        <v>7</v>
      </c>
      <c r="J32" s="674">
        <v>-1</v>
      </c>
      <c r="K32" s="650">
        <v>0</v>
      </c>
      <c r="L32" s="658">
        <v>0</v>
      </c>
      <c r="M32" s="665">
        <v>0</v>
      </c>
      <c r="N32" s="690">
        <v>0</v>
      </c>
      <c r="O32" s="650">
        <v>10</v>
      </c>
      <c r="P32" s="658">
        <v>8</v>
      </c>
      <c r="Q32" s="650">
        <v>7</v>
      </c>
      <c r="R32" s="690">
        <v>-1</v>
      </c>
      <c r="S32" s="650">
        <v>18</v>
      </c>
      <c r="T32" s="701">
        <v>0.3888888888888889</v>
      </c>
      <c r="U32" s="213"/>
      <c r="V32" s="354"/>
      <c r="W32" s="354"/>
      <c r="X32" s="354"/>
      <c r="Y32" s="354"/>
      <c r="Z32" s="354"/>
      <c r="AA32" s="354"/>
      <c r="AB32" s="354"/>
      <c r="AC32" s="354"/>
    </row>
    <row r="33" spans="1:29" ht="21" customHeight="1">
      <c r="A33" s="354"/>
      <c r="B33" s="575"/>
      <c r="C33" s="594"/>
      <c r="D33" s="613" t="s">
        <v>259</v>
      </c>
      <c r="E33" s="632"/>
      <c r="F33" s="641"/>
      <c r="G33" s="650">
        <v>132</v>
      </c>
      <c r="H33" s="658">
        <v>132</v>
      </c>
      <c r="I33" s="665">
        <v>124</v>
      </c>
      <c r="J33" s="658">
        <v>-8</v>
      </c>
      <c r="K33" s="650">
        <v>11</v>
      </c>
      <c r="L33" s="658">
        <v>6</v>
      </c>
      <c r="M33" s="665">
        <v>7</v>
      </c>
      <c r="N33" s="691">
        <v>1</v>
      </c>
      <c r="O33" s="650">
        <v>143</v>
      </c>
      <c r="P33" s="658">
        <v>138</v>
      </c>
      <c r="Q33" s="650">
        <v>131</v>
      </c>
      <c r="R33" s="691">
        <v>-7</v>
      </c>
      <c r="S33" s="650">
        <v>395</v>
      </c>
      <c r="T33" s="701">
        <v>0.33164556962025321</v>
      </c>
      <c r="U33" s="213"/>
      <c r="V33" s="354"/>
      <c r="W33" s="354"/>
      <c r="X33" s="354"/>
      <c r="Y33" s="354"/>
      <c r="Z33" s="354"/>
      <c r="AA33" s="354"/>
      <c r="AB33" s="354"/>
      <c r="AC33" s="354"/>
    </row>
    <row r="34" spans="1:29" ht="21" customHeight="1">
      <c r="A34" s="354"/>
      <c r="B34" s="576"/>
      <c r="C34" s="595"/>
      <c r="D34" s="577" t="s">
        <v>242</v>
      </c>
      <c r="E34" s="633"/>
      <c r="F34" s="642"/>
      <c r="G34" s="651">
        <v>380</v>
      </c>
      <c r="H34" s="659">
        <v>359</v>
      </c>
      <c r="I34" s="666">
        <v>356</v>
      </c>
      <c r="J34" s="675">
        <v>-3</v>
      </c>
      <c r="K34" s="651">
        <v>32</v>
      </c>
      <c r="L34" s="659">
        <v>19</v>
      </c>
      <c r="M34" s="666">
        <v>32</v>
      </c>
      <c r="N34" s="692">
        <v>13</v>
      </c>
      <c r="O34" s="651">
        <v>412</v>
      </c>
      <c r="P34" s="659">
        <v>378</v>
      </c>
      <c r="Q34" s="666">
        <v>388</v>
      </c>
      <c r="R34" s="692">
        <v>10</v>
      </c>
      <c r="S34" s="651">
        <v>955</v>
      </c>
      <c r="T34" s="702">
        <v>0.406282722513089</v>
      </c>
      <c r="U34" s="213"/>
      <c r="V34" s="354"/>
      <c r="W34" s="354"/>
      <c r="X34" s="354"/>
      <c r="Y34" s="354"/>
      <c r="Z34" s="354"/>
      <c r="AA34" s="354"/>
      <c r="AB34" s="354"/>
      <c r="AC34" s="354"/>
    </row>
    <row r="35" spans="1:29" ht="21" customHeight="1">
      <c r="A35" s="354"/>
      <c r="B35" s="574" t="s">
        <v>341</v>
      </c>
      <c r="C35" s="593"/>
      <c r="D35" s="612" t="s">
        <v>53</v>
      </c>
      <c r="E35" s="631"/>
      <c r="F35" s="640"/>
      <c r="G35" s="649">
        <v>77</v>
      </c>
      <c r="H35" s="657">
        <v>95</v>
      </c>
      <c r="I35" s="667">
        <v>88</v>
      </c>
      <c r="J35" s="676">
        <v>-7</v>
      </c>
      <c r="K35" s="649">
        <v>1</v>
      </c>
      <c r="L35" s="657">
        <v>2</v>
      </c>
      <c r="M35" s="667">
        <v>2</v>
      </c>
      <c r="N35" s="693">
        <v>0</v>
      </c>
      <c r="O35" s="649">
        <v>78</v>
      </c>
      <c r="P35" s="657">
        <v>97</v>
      </c>
      <c r="Q35" s="653">
        <v>90</v>
      </c>
      <c r="R35" s="693">
        <v>-7</v>
      </c>
      <c r="S35" s="653">
        <v>240</v>
      </c>
      <c r="T35" s="703">
        <v>0.375</v>
      </c>
      <c r="U35" s="213"/>
      <c r="V35" s="354"/>
      <c r="W35" s="354"/>
      <c r="X35" s="354"/>
      <c r="Y35" s="354"/>
      <c r="Z35" s="354"/>
      <c r="AA35" s="354"/>
      <c r="AB35" s="354"/>
      <c r="AC35" s="354"/>
    </row>
    <row r="36" spans="1:29" ht="21" customHeight="1">
      <c r="A36" s="354"/>
      <c r="B36" s="575"/>
      <c r="C36" s="594"/>
      <c r="D36" s="614" t="s">
        <v>388</v>
      </c>
      <c r="E36" s="634"/>
      <c r="F36" s="643"/>
      <c r="G36" s="652">
        <v>61</v>
      </c>
      <c r="H36" s="660">
        <v>56</v>
      </c>
      <c r="I36" s="668">
        <v>46</v>
      </c>
      <c r="J36" s="677">
        <v>-10</v>
      </c>
      <c r="K36" s="652">
        <v>0</v>
      </c>
      <c r="L36" s="660">
        <v>0</v>
      </c>
      <c r="M36" s="668">
        <v>2</v>
      </c>
      <c r="N36" s="694">
        <v>2</v>
      </c>
      <c r="O36" s="652">
        <v>61</v>
      </c>
      <c r="P36" s="660">
        <v>56</v>
      </c>
      <c r="Q36" s="652">
        <v>48</v>
      </c>
      <c r="R36" s="694">
        <v>-8</v>
      </c>
      <c r="S36" s="652">
        <v>150</v>
      </c>
      <c r="T36" s="704">
        <v>0.32</v>
      </c>
      <c r="U36" s="213"/>
      <c r="V36" s="354"/>
      <c r="W36" s="354"/>
      <c r="X36" s="354"/>
      <c r="Y36" s="354"/>
      <c r="Z36" s="354"/>
      <c r="AA36" s="354"/>
      <c r="AB36" s="354"/>
      <c r="AC36" s="354"/>
    </row>
    <row r="37" spans="1:29" ht="21" customHeight="1">
      <c r="A37" s="354"/>
      <c r="B37" s="576"/>
      <c r="C37" s="595"/>
      <c r="D37" s="577" t="s">
        <v>242</v>
      </c>
      <c r="E37" s="633"/>
      <c r="F37" s="642"/>
      <c r="G37" s="651">
        <v>138</v>
      </c>
      <c r="H37" s="659">
        <v>151</v>
      </c>
      <c r="I37" s="651">
        <v>134</v>
      </c>
      <c r="J37" s="675">
        <v>-17</v>
      </c>
      <c r="K37" s="651">
        <v>1</v>
      </c>
      <c r="L37" s="659">
        <v>2</v>
      </c>
      <c r="M37" s="651">
        <v>4</v>
      </c>
      <c r="N37" s="692">
        <v>2</v>
      </c>
      <c r="O37" s="651">
        <v>139</v>
      </c>
      <c r="P37" s="659">
        <v>153</v>
      </c>
      <c r="Q37" s="651">
        <v>138</v>
      </c>
      <c r="R37" s="692">
        <v>-15</v>
      </c>
      <c r="S37" s="651">
        <v>390</v>
      </c>
      <c r="T37" s="702">
        <v>0.35384615384615387</v>
      </c>
      <c r="U37" s="213"/>
      <c r="V37" s="354"/>
      <c r="W37" s="354"/>
      <c r="X37" s="354"/>
      <c r="Y37" s="354"/>
      <c r="Z37" s="354"/>
      <c r="AA37" s="354"/>
      <c r="AB37" s="354"/>
      <c r="AC37" s="354"/>
    </row>
    <row r="38" spans="1:29" ht="21" customHeight="1">
      <c r="A38" s="354"/>
      <c r="B38" s="577" t="s">
        <v>57</v>
      </c>
      <c r="C38" s="596"/>
      <c r="D38" s="615" t="s">
        <v>361</v>
      </c>
      <c r="E38" s="635"/>
      <c r="F38" s="644"/>
      <c r="G38" s="649">
        <v>16</v>
      </c>
      <c r="H38" s="657">
        <v>16</v>
      </c>
      <c r="I38" s="666">
        <v>15</v>
      </c>
      <c r="J38" s="675">
        <v>-1</v>
      </c>
      <c r="K38" s="649">
        <v>0</v>
      </c>
      <c r="L38" s="657">
        <v>0</v>
      </c>
      <c r="M38" s="666">
        <v>0</v>
      </c>
      <c r="N38" s="692">
        <v>0</v>
      </c>
      <c r="O38" s="649">
        <v>16</v>
      </c>
      <c r="P38" s="657">
        <v>16</v>
      </c>
      <c r="Q38" s="651">
        <v>15</v>
      </c>
      <c r="R38" s="692">
        <v>-1</v>
      </c>
      <c r="S38" s="651">
        <v>100</v>
      </c>
      <c r="T38" s="702">
        <v>0.15</v>
      </c>
      <c r="U38" s="213"/>
      <c r="V38" s="354"/>
      <c r="W38" s="354"/>
      <c r="X38" s="354"/>
      <c r="Y38" s="354"/>
      <c r="Z38" s="354"/>
      <c r="AA38" s="354"/>
      <c r="AB38" s="354"/>
      <c r="AC38" s="354"/>
    </row>
    <row r="39" spans="1:29" ht="21" customHeight="1">
      <c r="A39" s="354"/>
      <c r="B39" s="577" t="s">
        <v>234</v>
      </c>
      <c r="C39" s="596"/>
      <c r="D39" s="615" t="s">
        <v>39</v>
      </c>
      <c r="E39" s="635"/>
      <c r="F39" s="644"/>
      <c r="G39" s="651">
        <v>26</v>
      </c>
      <c r="H39" s="659">
        <v>25</v>
      </c>
      <c r="I39" s="666">
        <v>24</v>
      </c>
      <c r="J39" s="675">
        <v>-1</v>
      </c>
      <c r="K39" s="651">
        <v>0</v>
      </c>
      <c r="L39" s="659">
        <v>1</v>
      </c>
      <c r="M39" s="666">
        <v>0</v>
      </c>
      <c r="N39" s="692">
        <v>-1</v>
      </c>
      <c r="O39" s="651">
        <v>26</v>
      </c>
      <c r="P39" s="659">
        <v>26</v>
      </c>
      <c r="Q39" s="651">
        <v>24</v>
      </c>
      <c r="R39" s="692">
        <v>-2</v>
      </c>
      <c r="S39" s="651">
        <v>175</v>
      </c>
      <c r="T39" s="702">
        <v>0.13714285714285715</v>
      </c>
      <c r="U39" s="213"/>
      <c r="V39" s="354"/>
      <c r="W39" s="354"/>
      <c r="X39" s="354"/>
      <c r="Y39" s="354"/>
      <c r="Z39" s="354"/>
      <c r="AA39" s="354"/>
      <c r="AB39" s="354"/>
      <c r="AC39" s="354"/>
    </row>
    <row r="40" spans="1:29" ht="21" customHeight="1">
      <c r="A40" s="354"/>
      <c r="B40" s="574" t="s">
        <v>344</v>
      </c>
      <c r="C40" s="593"/>
      <c r="D40" s="616" t="s">
        <v>175</v>
      </c>
      <c r="E40" s="636"/>
      <c r="F40" s="645"/>
      <c r="G40" s="653">
        <v>83</v>
      </c>
      <c r="H40" s="661">
        <v>73</v>
      </c>
      <c r="I40" s="667">
        <v>49</v>
      </c>
      <c r="J40" s="676">
        <v>-24</v>
      </c>
      <c r="K40" s="653">
        <v>0</v>
      </c>
      <c r="L40" s="661">
        <v>0</v>
      </c>
      <c r="M40" s="667">
        <v>0</v>
      </c>
      <c r="N40" s="693">
        <v>0</v>
      </c>
      <c r="O40" s="653">
        <v>83</v>
      </c>
      <c r="P40" s="661">
        <v>73</v>
      </c>
      <c r="Q40" s="653">
        <v>49</v>
      </c>
      <c r="R40" s="693">
        <v>-24</v>
      </c>
      <c r="S40" s="653">
        <v>120</v>
      </c>
      <c r="T40" s="703">
        <v>0.40833333333333327</v>
      </c>
      <c r="U40" s="213"/>
      <c r="V40" s="354"/>
      <c r="W40" s="354"/>
      <c r="X40" s="354"/>
      <c r="Y40" s="354"/>
      <c r="Z40" s="354"/>
      <c r="AA40" s="354"/>
      <c r="AB40" s="354"/>
      <c r="AC40" s="354"/>
    </row>
    <row r="41" spans="1:29" ht="21" customHeight="1">
      <c r="A41" s="354"/>
      <c r="B41" s="575"/>
      <c r="C41" s="594"/>
      <c r="D41" s="614" t="s">
        <v>297</v>
      </c>
      <c r="E41" s="634"/>
      <c r="F41" s="643"/>
      <c r="G41" s="652">
        <v>59</v>
      </c>
      <c r="H41" s="660">
        <v>43</v>
      </c>
      <c r="I41" s="668">
        <v>38</v>
      </c>
      <c r="J41" s="677">
        <v>-5</v>
      </c>
      <c r="K41" s="652">
        <v>0</v>
      </c>
      <c r="L41" s="660">
        <v>0</v>
      </c>
      <c r="M41" s="668">
        <v>0</v>
      </c>
      <c r="N41" s="694">
        <v>0</v>
      </c>
      <c r="O41" s="652">
        <v>59</v>
      </c>
      <c r="P41" s="660">
        <v>43</v>
      </c>
      <c r="Q41" s="652">
        <v>38</v>
      </c>
      <c r="R41" s="694">
        <v>-5</v>
      </c>
      <c r="S41" s="652">
        <v>160</v>
      </c>
      <c r="T41" s="704">
        <v>0.23749999999999999</v>
      </c>
      <c r="U41" s="213"/>
      <c r="V41" s="354"/>
      <c r="W41" s="354"/>
      <c r="X41" s="354"/>
      <c r="Y41" s="354"/>
      <c r="Z41" s="354"/>
      <c r="AA41" s="354"/>
      <c r="AB41" s="354"/>
      <c r="AC41" s="354"/>
    </row>
    <row r="42" spans="1:29" ht="21" customHeight="1">
      <c r="A42" s="354"/>
      <c r="B42" s="576"/>
      <c r="C42" s="595"/>
      <c r="D42" s="577" t="s">
        <v>242</v>
      </c>
      <c r="E42" s="633"/>
      <c r="F42" s="642"/>
      <c r="G42" s="651">
        <v>142</v>
      </c>
      <c r="H42" s="659">
        <v>116</v>
      </c>
      <c r="I42" s="651">
        <v>87</v>
      </c>
      <c r="J42" s="675">
        <v>-29</v>
      </c>
      <c r="K42" s="651">
        <v>0</v>
      </c>
      <c r="L42" s="659">
        <v>0</v>
      </c>
      <c r="M42" s="651">
        <v>0</v>
      </c>
      <c r="N42" s="692">
        <v>0</v>
      </c>
      <c r="O42" s="651">
        <v>142</v>
      </c>
      <c r="P42" s="659">
        <v>116</v>
      </c>
      <c r="Q42" s="651">
        <v>87</v>
      </c>
      <c r="R42" s="692">
        <v>-29</v>
      </c>
      <c r="S42" s="651">
        <v>280</v>
      </c>
      <c r="T42" s="702">
        <v>0.31071428571428567</v>
      </c>
      <c r="U42" s="213"/>
      <c r="V42" s="354"/>
      <c r="W42" s="354"/>
      <c r="X42" s="354"/>
      <c r="Y42" s="354"/>
      <c r="Z42" s="354"/>
      <c r="AA42" s="354"/>
      <c r="AB42" s="354"/>
      <c r="AC42" s="354"/>
    </row>
    <row r="43" spans="1:29" ht="21" customHeight="1">
      <c r="A43" s="354"/>
      <c r="B43" s="574" t="s">
        <v>272</v>
      </c>
      <c r="C43" s="597"/>
      <c r="D43" s="612" t="s">
        <v>349</v>
      </c>
      <c r="E43" s="631"/>
      <c r="F43" s="640"/>
      <c r="G43" s="649">
        <v>44</v>
      </c>
      <c r="H43" s="657">
        <v>33</v>
      </c>
      <c r="I43" s="664">
        <v>23</v>
      </c>
      <c r="J43" s="676">
        <v>-10</v>
      </c>
      <c r="K43" s="649">
        <v>1</v>
      </c>
      <c r="L43" s="657">
        <v>0</v>
      </c>
      <c r="M43" s="664">
        <v>1</v>
      </c>
      <c r="N43" s="689">
        <v>1</v>
      </c>
      <c r="O43" s="649">
        <v>45</v>
      </c>
      <c r="P43" s="657">
        <v>33</v>
      </c>
      <c r="Q43" s="649">
        <v>24</v>
      </c>
      <c r="R43" s="697">
        <v>-9</v>
      </c>
      <c r="S43" s="649">
        <v>50</v>
      </c>
      <c r="T43" s="700">
        <v>0.48</v>
      </c>
      <c r="U43" s="213"/>
      <c r="V43" s="354"/>
      <c r="W43" s="354"/>
      <c r="X43" s="354"/>
      <c r="Y43" s="354"/>
      <c r="Z43" s="354"/>
      <c r="AA43" s="354"/>
      <c r="AB43" s="354"/>
      <c r="AC43" s="354"/>
    </row>
    <row r="44" spans="1:29" ht="21" customHeight="1">
      <c r="A44" s="354"/>
      <c r="B44" s="575"/>
      <c r="C44" s="598"/>
      <c r="D44" s="614" t="s">
        <v>232</v>
      </c>
      <c r="E44" s="634"/>
      <c r="F44" s="643"/>
      <c r="G44" s="654">
        <v>18</v>
      </c>
      <c r="H44" s="662">
        <v>38</v>
      </c>
      <c r="I44" s="669">
        <v>25</v>
      </c>
      <c r="J44" s="678">
        <v>-13</v>
      </c>
      <c r="K44" s="654">
        <v>0</v>
      </c>
      <c r="L44" s="662">
        <v>1</v>
      </c>
      <c r="M44" s="669">
        <v>0</v>
      </c>
      <c r="N44" s="695">
        <v>-1</v>
      </c>
      <c r="O44" s="654">
        <v>18</v>
      </c>
      <c r="P44" s="662">
        <v>39</v>
      </c>
      <c r="Q44" s="654">
        <v>25</v>
      </c>
      <c r="R44" s="698">
        <v>-14</v>
      </c>
      <c r="S44" s="654">
        <v>40</v>
      </c>
      <c r="T44" s="705">
        <v>0.625</v>
      </c>
      <c r="U44" s="213"/>
      <c r="V44" s="354"/>
      <c r="W44" s="354"/>
      <c r="X44" s="354"/>
      <c r="Y44" s="354"/>
      <c r="Z44" s="354"/>
      <c r="AA44" s="354"/>
      <c r="AB44" s="354"/>
      <c r="AC44" s="354"/>
    </row>
    <row r="45" spans="1:29" ht="21" customHeight="1">
      <c r="A45" s="354"/>
      <c r="B45" s="576"/>
      <c r="C45" s="595"/>
      <c r="D45" s="577" t="s">
        <v>242</v>
      </c>
      <c r="E45" s="633"/>
      <c r="F45" s="642"/>
      <c r="G45" s="651">
        <v>62</v>
      </c>
      <c r="H45" s="659">
        <v>71</v>
      </c>
      <c r="I45" s="651">
        <v>48</v>
      </c>
      <c r="J45" s="675">
        <v>-23</v>
      </c>
      <c r="K45" s="651">
        <v>1</v>
      </c>
      <c r="L45" s="659">
        <v>1</v>
      </c>
      <c r="M45" s="651">
        <v>1</v>
      </c>
      <c r="N45" s="692">
        <v>0</v>
      </c>
      <c r="O45" s="651">
        <v>63</v>
      </c>
      <c r="P45" s="659">
        <v>72</v>
      </c>
      <c r="Q45" s="651">
        <v>49</v>
      </c>
      <c r="R45" s="692">
        <v>-23</v>
      </c>
      <c r="S45" s="651">
        <v>90</v>
      </c>
      <c r="T45" s="702">
        <v>0.5444444444444444</v>
      </c>
      <c r="U45" s="213"/>
      <c r="V45" s="354"/>
      <c r="W45" s="354"/>
      <c r="X45" s="354"/>
      <c r="Y45" s="354"/>
      <c r="Z45" s="354"/>
      <c r="AA45" s="354"/>
      <c r="AB45" s="354"/>
      <c r="AC45" s="354"/>
    </row>
    <row r="46" spans="1:29" ht="21" customHeight="1">
      <c r="A46" s="354"/>
      <c r="B46" s="577" t="s">
        <v>200</v>
      </c>
      <c r="C46" s="596"/>
      <c r="D46" s="617" t="s">
        <v>119</v>
      </c>
      <c r="E46" s="637"/>
      <c r="F46" s="646"/>
      <c r="G46" s="651">
        <v>63</v>
      </c>
      <c r="H46" s="659">
        <v>69</v>
      </c>
      <c r="I46" s="669">
        <v>62</v>
      </c>
      <c r="J46" s="675">
        <v>-7</v>
      </c>
      <c r="K46" s="651">
        <v>1</v>
      </c>
      <c r="L46" s="659">
        <v>1</v>
      </c>
      <c r="M46" s="669">
        <v>0</v>
      </c>
      <c r="N46" s="696">
        <v>-1</v>
      </c>
      <c r="O46" s="651">
        <v>64</v>
      </c>
      <c r="P46" s="659">
        <v>70</v>
      </c>
      <c r="Q46" s="654">
        <v>62</v>
      </c>
      <c r="R46" s="692">
        <v>-8</v>
      </c>
      <c r="S46" s="654">
        <v>100</v>
      </c>
      <c r="T46" s="702">
        <v>0.62</v>
      </c>
      <c r="U46" s="213"/>
      <c r="V46" s="354"/>
      <c r="W46" s="354"/>
      <c r="X46" s="354"/>
      <c r="Y46" s="354"/>
      <c r="Z46" s="354"/>
      <c r="AA46" s="354"/>
      <c r="AB46" s="354"/>
      <c r="AC46" s="354"/>
    </row>
    <row r="47" spans="1:29" ht="11.25" customHeight="1">
      <c r="A47" s="354"/>
      <c r="B47" s="24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354"/>
      <c r="W47" s="354"/>
      <c r="X47" s="354"/>
      <c r="Y47" s="354"/>
      <c r="Z47" s="354"/>
      <c r="AA47" s="354"/>
      <c r="AB47" s="354"/>
      <c r="AC47" s="354"/>
    </row>
  </sheetData>
  <mergeCells count="60"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B3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B11"/>
    <mergeCell ref="B13:C13"/>
    <mergeCell ref="B14:C14"/>
    <mergeCell ref="B21:C21"/>
    <mergeCell ref="G25:J25"/>
    <mergeCell ref="K25:N25"/>
    <mergeCell ref="O25:T25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B38:C38"/>
    <mergeCell ref="B39:C39"/>
    <mergeCell ref="D39:F39"/>
    <mergeCell ref="D42:F42"/>
    <mergeCell ref="D43:F43"/>
    <mergeCell ref="D44:F44"/>
    <mergeCell ref="D45:F45"/>
    <mergeCell ref="B46:C46"/>
    <mergeCell ref="B3:C4"/>
    <mergeCell ref="B5:B8"/>
    <mergeCell ref="B11:C12"/>
    <mergeCell ref="B15:C16"/>
    <mergeCell ref="B17:C18"/>
    <mergeCell ref="B19:C20"/>
    <mergeCell ref="B25:F26"/>
    <mergeCell ref="B35:C37"/>
    <mergeCell ref="B40:C42"/>
    <mergeCell ref="B43:C45"/>
    <mergeCell ref="B27:C34"/>
  </mergeCells>
  <phoneticPr fontId="3"/>
  <pageMargins left="0.70866141732283472" right="0.39370078740157483" top="0.59055118110236227" bottom="0.19685039370078741" header="0.31496062992125984" footer="0.31496062992125984"/>
  <pageSetup paperSize="9" scale="60" fitToWidth="1" fitToHeight="1" orientation="landscape" usePrinterDefaults="1" errors="dash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A1:AC42"/>
  <sheetViews>
    <sheetView topLeftCell="A10" zoomScale="70" zoomScaleNormal="70" workbookViewId="0">
      <selection activeCell="C29" sqref="C29"/>
    </sheetView>
  </sheetViews>
  <sheetFormatPr defaultColWidth="9" defaultRowHeight="17.25"/>
  <cols>
    <col min="1" max="1" width="4.33203125" style="144" customWidth="1"/>
    <col min="2" max="3" width="27.44140625" style="144" customWidth="1"/>
    <col min="4" max="25" width="6" style="144" customWidth="1"/>
    <col min="26" max="28" width="7.88671875" style="144" customWidth="1"/>
    <col min="29" max="29" width="5.88671875" style="144" customWidth="1"/>
    <col min="30" max="16384" width="9" style="144"/>
  </cols>
  <sheetData>
    <row r="1" spans="1:29" ht="8.25" customHeight="1">
      <c r="A1" s="435"/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  <c r="X1" s="435"/>
      <c r="Y1" s="435"/>
      <c r="Z1" s="435"/>
      <c r="AA1" s="435"/>
      <c r="AB1" s="435"/>
      <c r="AC1" s="435"/>
    </row>
    <row r="2" spans="1:29" ht="26.25" customHeight="1">
      <c r="A2" s="435"/>
      <c r="B2" s="312" t="s">
        <v>353</v>
      </c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</row>
    <row r="3" spans="1:29" ht="14.25" customHeight="1">
      <c r="A3" s="435"/>
      <c r="B3" s="749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  <c r="X3" s="435"/>
      <c r="Y3" s="435"/>
      <c r="Z3" s="435"/>
      <c r="AA3" s="435"/>
      <c r="AB3" s="435"/>
      <c r="AC3" s="435"/>
    </row>
    <row r="4" spans="1:29" ht="36.75" customHeight="1">
      <c r="A4" s="435"/>
      <c r="B4" s="750" t="s">
        <v>15</v>
      </c>
      <c r="C4" s="764"/>
      <c r="D4" s="764"/>
      <c r="E4" s="764"/>
      <c r="F4" s="764"/>
      <c r="G4" s="764"/>
      <c r="H4" s="764"/>
      <c r="I4" s="764"/>
      <c r="J4" s="764"/>
      <c r="K4" s="764"/>
      <c r="L4" s="764"/>
      <c r="M4" s="764"/>
      <c r="N4" s="764"/>
      <c r="O4" s="764"/>
      <c r="P4" s="764"/>
      <c r="Q4" s="764"/>
      <c r="R4" s="764"/>
      <c r="S4" s="764"/>
      <c r="T4" s="764"/>
      <c r="U4" s="764"/>
      <c r="V4" s="764"/>
      <c r="W4" s="764"/>
      <c r="X4" s="764"/>
      <c r="Y4" s="764"/>
      <c r="Z4" s="764"/>
      <c r="AA4" s="764"/>
      <c r="AB4" s="764"/>
      <c r="AC4" s="435"/>
    </row>
    <row r="5" spans="1:29" ht="20.25" customHeight="1">
      <c r="A5" s="435"/>
      <c r="B5" s="751"/>
      <c r="C5" s="765"/>
      <c r="D5" s="786" t="s">
        <v>42</v>
      </c>
      <c r="E5" s="795"/>
      <c r="F5" s="786" t="s">
        <v>48</v>
      </c>
      <c r="G5" s="795"/>
      <c r="H5" s="786" t="s">
        <v>3</v>
      </c>
      <c r="I5" s="795"/>
      <c r="J5" s="786" t="s">
        <v>52</v>
      </c>
      <c r="K5" s="795"/>
      <c r="L5" s="803" t="s">
        <v>5</v>
      </c>
      <c r="M5" s="804"/>
      <c r="N5" s="803" t="s">
        <v>31</v>
      </c>
      <c r="O5" s="804"/>
      <c r="P5" s="803" t="s">
        <v>18</v>
      </c>
      <c r="Q5" s="804"/>
      <c r="R5" s="803" t="s">
        <v>237</v>
      </c>
      <c r="S5" s="804"/>
      <c r="T5" s="803" t="s">
        <v>14</v>
      </c>
      <c r="U5" s="804"/>
      <c r="V5" s="803" t="s">
        <v>290</v>
      </c>
      <c r="W5" s="804"/>
      <c r="X5" s="803" t="s">
        <v>350</v>
      </c>
      <c r="Y5" s="804"/>
      <c r="Z5" s="786" t="s">
        <v>54</v>
      </c>
      <c r="AA5" s="805"/>
      <c r="AB5" s="795"/>
      <c r="AC5" s="435"/>
    </row>
    <row r="6" spans="1:29" ht="20.25" customHeight="1">
      <c r="A6" s="435"/>
      <c r="B6" s="752"/>
      <c r="C6" s="766"/>
      <c r="D6" s="787" t="s">
        <v>113</v>
      </c>
      <c r="E6" s="796" t="s">
        <v>4</v>
      </c>
      <c r="F6" s="787" t="s">
        <v>113</v>
      </c>
      <c r="G6" s="796" t="s">
        <v>4</v>
      </c>
      <c r="H6" s="787" t="s">
        <v>113</v>
      </c>
      <c r="I6" s="796" t="s">
        <v>4</v>
      </c>
      <c r="J6" s="787" t="s">
        <v>113</v>
      </c>
      <c r="K6" s="796" t="s">
        <v>4</v>
      </c>
      <c r="L6" s="787" t="s">
        <v>113</v>
      </c>
      <c r="M6" s="796" t="s">
        <v>4</v>
      </c>
      <c r="N6" s="787" t="s">
        <v>113</v>
      </c>
      <c r="O6" s="796" t="s">
        <v>4</v>
      </c>
      <c r="P6" s="787" t="s">
        <v>113</v>
      </c>
      <c r="Q6" s="796" t="s">
        <v>4</v>
      </c>
      <c r="R6" s="787" t="s">
        <v>113</v>
      </c>
      <c r="S6" s="796" t="s">
        <v>4</v>
      </c>
      <c r="T6" s="787" t="s">
        <v>113</v>
      </c>
      <c r="U6" s="796" t="s">
        <v>4</v>
      </c>
      <c r="V6" s="787" t="s">
        <v>113</v>
      </c>
      <c r="W6" s="796" t="s">
        <v>4</v>
      </c>
      <c r="X6" s="787" t="s">
        <v>113</v>
      </c>
      <c r="Y6" s="796" t="s">
        <v>4</v>
      </c>
      <c r="Z6" s="755" t="s">
        <v>113</v>
      </c>
      <c r="AA6" s="806" t="s">
        <v>4</v>
      </c>
      <c r="AB6" s="814" t="s">
        <v>247</v>
      </c>
      <c r="AC6" s="435"/>
    </row>
    <row r="7" spans="1:29" ht="20.25" customHeight="1">
      <c r="A7" s="435"/>
      <c r="B7" s="753" t="s">
        <v>157</v>
      </c>
      <c r="C7" s="767" t="s">
        <v>38</v>
      </c>
      <c r="D7" s="788">
        <v>12</v>
      </c>
      <c r="E7" s="797">
        <v>9</v>
      </c>
      <c r="F7" s="788">
        <v>0</v>
      </c>
      <c r="G7" s="797">
        <v>0</v>
      </c>
      <c r="H7" s="788">
        <v>0</v>
      </c>
      <c r="I7" s="797">
        <v>0</v>
      </c>
      <c r="J7" s="788">
        <v>0</v>
      </c>
      <c r="K7" s="797">
        <v>0</v>
      </c>
      <c r="L7" s="788">
        <v>0</v>
      </c>
      <c r="M7" s="797">
        <v>0</v>
      </c>
      <c r="N7" s="788">
        <v>0</v>
      </c>
      <c r="O7" s="797">
        <v>0</v>
      </c>
      <c r="P7" s="788">
        <v>0</v>
      </c>
      <c r="Q7" s="797">
        <v>0</v>
      </c>
      <c r="R7" s="788">
        <v>0</v>
      </c>
      <c r="S7" s="797">
        <v>0</v>
      </c>
      <c r="T7" s="788">
        <v>1</v>
      </c>
      <c r="U7" s="797">
        <v>0</v>
      </c>
      <c r="V7" s="788">
        <v>0</v>
      </c>
      <c r="W7" s="797">
        <v>0</v>
      </c>
      <c r="X7" s="788">
        <v>0</v>
      </c>
      <c r="Y7" s="797">
        <v>0</v>
      </c>
      <c r="Z7" s="788">
        <v>13</v>
      </c>
      <c r="AA7" s="797">
        <v>9</v>
      </c>
      <c r="AB7" s="815">
        <v>22</v>
      </c>
      <c r="AC7" s="435"/>
    </row>
    <row r="8" spans="1:29" ht="20.25" customHeight="1">
      <c r="A8" s="435"/>
      <c r="B8" s="754"/>
      <c r="C8" s="767" t="s">
        <v>152</v>
      </c>
      <c r="D8" s="788">
        <v>42</v>
      </c>
      <c r="E8" s="797">
        <v>82</v>
      </c>
      <c r="F8" s="788">
        <v>0</v>
      </c>
      <c r="G8" s="797">
        <v>0</v>
      </c>
      <c r="H8" s="788">
        <v>0</v>
      </c>
      <c r="I8" s="797">
        <v>0</v>
      </c>
      <c r="J8" s="788">
        <v>0</v>
      </c>
      <c r="K8" s="797">
        <v>0</v>
      </c>
      <c r="L8" s="788">
        <v>0</v>
      </c>
      <c r="M8" s="797">
        <v>0</v>
      </c>
      <c r="N8" s="788">
        <v>0</v>
      </c>
      <c r="O8" s="797">
        <v>0</v>
      </c>
      <c r="P8" s="788">
        <v>0</v>
      </c>
      <c r="Q8" s="797">
        <v>0</v>
      </c>
      <c r="R8" s="788">
        <v>0</v>
      </c>
      <c r="S8" s="797">
        <v>0</v>
      </c>
      <c r="T8" s="788">
        <v>1</v>
      </c>
      <c r="U8" s="797">
        <v>2</v>
      </c>
      <c r="V8" s="788">
        <v>0</v>
      </c>
      <c r="W8" s="797">
        <v>1</v>
      </c>
      <c r="X8" s="788">
        <v>0</v>
      </c>
      <c r="Y8" s="797">
        <v>0</v>
      </c>
      <c r="Z8" s="788">
        <v>43</v>
      </c>
      <c r="AA8" s="797">
        <v>85</v>
      </c>
      <c r="AB8" s="815">
        <v>128</v>
      </c>
      <c r="AC8" s="435"/>
    </row>
    <row r="9" spans="1:29" ht="20.25" customHeight="1">
      <c r="A9" s="435"/>
      <c r="B9" s="754"/>
      <c r="C9" s="767" t="s">
        <v>193</v>
      </c>
      <c r="D9" s="788">
        <v>6</v>
      </c>
      <c r="E9" s="797">
        <v>4</v>
      </c>
      <c r="F9" s="788">
        <v>0</v>
      </c>
      <c r="G9" s="797">
        <v>0</v>
      </c>
      <c r="H9" s="788">
        <v>0</v>
      </c>
      <c r="I9" s="797">
        <v>0</v>
      </c>
      <c r="J9" s="788">
        <v>0</v>
      </c>
      <c r="K9" s="797">
        <v>0</v>
      </c>
      <c r="L9" s="788">
        <v>0</v>
      </c>
      <c r="M9" s="797">
        <v>0</v>
      </c>
      <c r="N9" s="788">
        <v>0</v>
      </c>
      <c r="O9" s="797">
        <v>0</v>
      </c>
      <c r="P9" s="788">
        <v>0</v>
      </c>
      <c r="Q9" s="797">
        <v>0</v>
      </c>
      <c r="R9" s="788">
        <v>0</v>
      </c>
      <c r="S9" s="797">
        <v>0</v>
      </c>
      <c r="T9" s="788">
        <v>8</v>
      </c>
      <c r="U9" s="797">
        <v>3</v>
      </c>
      <c r="V9" s="788">
        <v>0</v>
      </c>
      <c r="W9" s="797">
        <v>0</v>
      </c>
      <c r="X9" s="788">
        <v>0</v>
      </c>
      <c r="Y9" s="797">
        <v>0</v>
      </c>
      <c r="Z9" s="788">
        <v>14</v>
      </c>
      <c r="AA9" s="797">
        <v>7</v>
      </c>
      <c r="AB9" s="815">
        <v>21</v>
      </c>
      <c r="AC9" s="435"/>
    </row>
    <row r="10" spans="1:29" ht="20.25" customHeight="1">
      <c r="A10" s="435"/>
      <c r="B10" s="754"/>
      <c r="C10" s="767" t="s">
        <v>260</v>
      </c>
      <c r="D10" s="788">
        <v>1</v>
      </c>
      <c r="E10" s="797">
        <v>38</v>
      </c>
      <c r="F10" s="788">
        <v>0</v>
      </c>
      <c r="G10" s="797">
        <v>0</v>
      </c>
      <c r="H10" s="788">
        <v>0</v>
      </c>
      <c r="I10" s="797">
        <v>0</v>
      </c>
      <c r="J10" s="788">
        <v>0</v>
      </c>
      <c r="K10" s="797">
        <v>0</v>
      </c>
      <c r="L10" s="788">
        <v>0</v>
      </c>
      <c r="M10" s="797">
        <v>0</v>
      </c>
      <c r="N10" s="788">
        <v>0</v>
      </c>
      <c r="O10" s="797">
        <v>0</v>
      </c>
      <c r="P10" s="788">
        <v>0</v>
      </c>
      <c r="Q10" s="797">
        <v>0</v>
      </c>
      <c r="R10" s="788">
        <v>0</v>
      </c>
      <c r="S10" s="797">
        <v>0</v>
      </c>
      <c r="T10" s="788">
        <v>1</v>
      </c>
      <c r="U10" s="797">
        <v>3</v>
      </c>
      <c r="V10" s="788">
        <v>0</v>
      </c>
      <c r="W10" s="797">
        <v>0</v>
      </c>
      <c r="X10" s="788">
        <v>0</v>
      </c>
      <c r="Y10" s="797">
        <v>0</v>
      </c>
      <c r="Z10" s="788">
        <v>2</v>
      </c>
      <c r="AA10" s="797">
        <v>41</v>
      </c>
      <c r="AB10" s="815">
        <v>43</v>
      </c>
      <c r="AC10" s="435"/>
    </row>
    <row r="11" spans="1:29" ht="20.25" customHeight="1">
      <c r="A11" s="435"/>
      <c r="B11" s="754"/>
      <c r="C11" s="768" t="s">
        <v>181</v>
      </c>
      <c r="D11" s="788">
        <v>5</v>
      </c>
      <c r="E11" s="797">
        <v>5</v>
      </c>
      <c r="F11" s="788">
        <v>0</v>
      </c>
      <c r="G11" s="797">
        <v>0</v>
      </c>
      <c r="H11" s="788">
        <v>0</v>
      </c>
      <c r="I11" s="797">
        <v>0</v>
      </c>
      <c r="J11" s="788">
        <v>0</v>
      </c>
      <c r="K11" s="797">
        <v>0</v>
      </c>
      <c r="L11" s="788">
        <v>0</v>
      </c>
      <c r="M11" s="797">
        <v>0</v>
      </c>
      <c r="N11" s="788">
        <v>0</v>
      </c>
      <c r="O11" s="797">
        <v>0</v>
      </c>
      <c r="P11" s="788">
        <v>0</v>
      </c>
      <c r="Q11" s="797">
        <v>0</v>
      </c>
      <c r="R11" s="788">
        <v>0</v>
      </c>
      <c r="S11" s="797">
        <v>0</v>
      </c>
      <c r="T11" s="788">
        <v>0</v>
      </c>
      <c r="U11" s="797">
        <v>1</v>
      </c>
      <c r="V11" s="788">
        <v>0</v>
      </c>
      <c r="W11" s="797">
        <v>0</v>
      </c>
      <c r="X11" s="788">
        <v>0</v>
      </c>
      <c r="Y11" s="797">
        <v>0</v>
      </c>
      <c r="Z11" s="788">
        <v>5</v>
      </c>
      <c r="AA11" s="797">
        <v>6</v>
      </c>
      <c r="AB11" s="815">
        <v>11</v>
      </c>
      <c r="AC11" s="435"/>
    </row>
    <row r="12" spans="1:29" ht="20.25" customHeight="1">
      <c r="A12" s="435"/>
      <c r="B12" s="754"/>
      <c r="C12" s="768" t="s">
        <v>340</v>
      </c>
      <c r="D12" s="788">
        <v>0</v>
      </c>
      <c r="E12" s="797">
        <v>7</v>
      </c>
      <c r="F12" s="788">
        <v>0</v>
      </c>
      <c r="G12" s="797">
        <v>0</v>
      </c>
      <c r="H12" s="788">
        <v>0</v>
      </c>
      <c r="I12" s="797">
        <v>0</v>
      </c>
      <c r="J12" s="788">
        <v>0</v>
      </c>
      <c r="K12" s="797">
        <v>0</v>
      </c>
      <c r="L12" s="788">
        <v>0</v>
      </c>
      <c r="M12" s="797">
        <v>0</v>
      </c>
      <c r="N12" s="788">
        <v>0</v>
      </c>
      <c r="O12" s="797">
        <v>0</v>
      </c>
      <c r="P12" s="788">
        <v>0</v>
      </c>
      <c r="Q12" s="797">
        <v>0</v>
      </c>
      <c r="R12" s="788">
        <v>0</v>
      </c>
      <c r="S12" s="797">
        <v>0</v>
      </c>
      <c r="T12" s="788">
        <v>0</v>
      </c>
      <c r="U12" s="797">
        <v>0</v>
      </c>
      <c r="V12" s="788">
        <v>0</v>
      </c>
      <c r="W12" s="797">
        <v>0</v>
      </c>
      <c r="X12" s="788">
        <v>0</v>
      </c>
      <c r="Y12" s="797">
        <v>0</v>
      </c>
      <c r="Z12" s="788">
        <v>0</v>
      </c>
      <c r="AA12" s="797">
        <v>7</v>
      </c>
      <c r="AB12" s="815">
        <v>7</v>
      </c>
      <c r="AC12" s="435"/>
    </row>
    <row r="13" spans="1:29" ht="20.25" customHeight="1">
      <c r="A13" s="435"/>
      <c r="B13" s="754"/>
      <c r="C13" s="769" t="s">
        <v>70</v>
      </c>
      <c r="D13" s="789">
        <v>84</v>
      </c>
      <c r="E13" s="798">
        <v>21</v>
      </c>
      <c r="F13" s="789">
        <v>0</v>
      </c>
      <c r="G13" s="798">
        <v>0</v>
      </c>
      <c r="H13" s="789">
        <v>10</v>
      </c>
      <c r="I13" s="798">
        <v>2</v>
      </c>
      <c r="J13" s="789">
        <v>0</v>
      </c>
      <c r="K13" s="798">
        <v>0</v>
      </c>
      <c r="L13" s="789">
        <v>0</v>
      </c>
      <c r="M13" s="798">
        <v>0</v>
      </c>
      <c r="N13" s="789">
        <v>0</v>
      </c>
      <c r="O13" s="798">
        <v>0</v>
      </c>
      <c r="P13" s="789">
        <v>0</v>
      </c>
      <c r="Q13" s="798">
        <v>0</v>
      </c>
      <c r="R13" s="789">
        <v>0</v>
      </c>
      <c r="S13" s="798">
        <v>0</v>
      </c>
      <c r="T13" s="789">
        <v>4</v>
      </c>
      <c r="U13" s="798">
        <v>3</v>
      </c>
      <c r="V13" s="789">
        <v>0</v>
      </c>
      <c r="W13" s="798">
        <v>0</v>
      </c>
      <c r="X13" s="789">
        <v>0</v>
      </c>
      <c r="Y13" s="798">
        <v>0</v>
      </c>
      <c r="Z13" s="789">
        <v>98</v>
      </c>
      <c r="AA13" s="798">
        <v>26</v>
      </c>
      <c r="AB13" s="816">
        <v>124</v>
      </c>
      <c r="AC13" s="435"/>
    </row>
    <row r="14" spans="1:29" ht="20.25" customHeight="1">
      <c r="A14" s="435"/>
      <c r="B14" s="755"/>
      <c r="C14" s="770" t="s">
        <v>94</v>
      </c>
      <c r="D14" s="790">
        <v>150</v>
      </c>
      <c r="E14" s="799">
        <v>166</v>
      </c>
      <c r="F14" s="790">
        <v>0</v>
      </c>
      <c r="G14" s="799">
        <v>0</v>
      </c>
      <c r="H14" s="790">
        <v>10</v>
      </c>
      <c r="I14" s="799">
        <v>2</v>
      </c>
      <c r="J14" s="790">
        <v>0</v>
      </c>
      <c r="K14" s="799">
        <v>0</v>
      </c>
      <c r="L14" s="790">
        <v>0</v>
      </c>
      <c r="M14" s="799">
        <v>0</v>
      </c>
      <c r="N14" s="790">
        <v>0</v>
      </c>
      <c r="O14" s="799">
        <v>0</v>
      </c>
      <c r="P14" s="790">
        <v>0</v>
      </c>
      <c r="Q14" s="799">
        <v>0</v>
      </c>
      <c r="R14" s="790">
        <v>0</v>
      </c>
      <c r="S14" s="799">
        <v>0</v>
      </c>
      <c r="T14" s="790">
        <v>15</v>
      </c>
      <c r="U14" s="799">
        <v>12</v>
      </c>
      <c r="V14" s="790">
        <v>0</v>
      </c>
      <c r="W14" s="799">
        <v>1</v>
      </c>
      <c r="X14" s="790">
        <v>0</v>
      </c>
      <c r="Y14" s="799">
        <v>0</v>
      </c>
      <c r="Z14" s="790">
        <v>175</v>
      </c>
      <c r="AA14" s="799">
        <v>181</v>
      </c>
      <c r="AB14" s="817">
        <v>356</v>
      </c>
      <c r="AC14" s="435"/>
    </row>
    <row r="15" spans="1:29" ht="20.25" customHeight="1">
      <c r="A15" s="435"/>
      <c r="B15" s="753" t="s">
        <v>341</v>
      </c>
      <c r="C15" s="771" t="s">
        <v>53</v>
      </c>
      <c r="D15" s="791">
        <v>46</v>
      </c>
      <c r="E15" s="800">
        <v>12</v>
      </c>
      <c r="F15" s="791">
        <v>0</v>
      </c>
      <c r="G15" s="800">
        <v>0</v>
      </c>
      <c r="H15" s="791">
        <v>17</v>
      </c>
      <c r="I15" s="800">
        <v>0</v>
      </c>
      <c r="J15" s="791">
        <v>2</v>
      </c>
      <c r="K15" s="800">
        <v>1</v>
      </c>
      <c r="L15" s="791">
        <v>0</v>
      </c>
      <c r="M15" s="800">
        <v>0</v>
      </c>
      <c r="N15" s="791">
        <v>0</v>
      </c>
      <c r="O15" s="800">
        <v>0</v>
      </c>
      <c r="P15" s="791">
        <v>0</v>
      </c>
      <c r="Q15" s="800">
        <v>0</v>
      </c>
      <c r="R15" s="791">
        <v>0</v>
      </c>
      <c r="S15" s="800">
        <v>0</v>
      </c>
      <c r="T15" s="791">
        <v>7</v>
      </c>
      <c r="U15" s="800">
        <v>1</v>
      </c>
      <c r="V15" s="791">
        <v>0</v>
      </c>
      <c r="W15" s="800">
        <v>0</v>
      </c>
      <c r="X15" s="791">
        <v>2</v>
      </c>
      <c r="Y15" s="800">
        <v>0</v>
      </c>
      <c r="Z15" s="791">
        <v>74</v>
      </c>
      <c r="AA15" s="800">
        <v>14</v>
      </c>
      <c r="AB15" s="818">
        <v>88</v>
      </c>
      <c r="AC15" s="435"/>
    </row>
    <row r="16" spans="1:29" ht="20.25" customHeight="1">
      <c r="A16" s="435"/>
      <c r="B16" s="754"/>
      <c r="C16" s="772" t="s">
        <v>173</v>
      </c>
      <c r="D16" s="789">
        <v>17</v>
      </c>
      <c r="E16" s="798">
        <v>13</v>
      </c>
      <c r="F16" s="789">
        <v>6</v>
      </c>
      <c r="G16" s="798">
        <v>5</v>
      </c>
      <c r="H16" s="789">
        <v>0</v>
      </c>
      <c r="I16" s="798">
        <v>0</v>
      </c>
      <c r="J16" s="789">
        <v>2</v>
      </c>
      <c r="K16" s="798">
        <v>0</v>
      </c>
      <c r="L16" s="789">
        <v>0</v>
      </c>
      <c r="M16" s="798">
        <v>0</v>
      </c>
      <c r="N16" s="789">
        <v>0</v>
      </c>
      <c r="O16" s="798">
        <v>0</v>
      </c>
      <c r="P16" s="789">
        <v>0</v>
      </c>
      <c r="Q16" s="798">
        <v>0</v>
      </c>
      <c r="R16" s="789">
        <v>0</v>
      </c>
      <c r="S16" s="798">
        <v>0</v>
      </c>
      <c r="T16" s="789">
        <v>0</v>
      </c>
      <c r="U16" s="798">
        <v>2</v>
      </c>
      <c r="V16" s="789">
        <v>0</v>
      </c>
      <c r="W16" s="798">
        <v>0</v>
      </c>
      <c r="X16" s="789">
        <v>1</v>
      </c>
      <c r="Y16" s="798">
        <v>0</v>
      </c>
      <c r="Z16" s="789">
        <v>26</v>
      </c>
      <c r="AA16" s="798">
        <v>20</v>
      </c>
      <c r="AB16" s="816">
        <v>46</v>
      </c>
      <c r="AC16" s="435"/>
    </row>
    <row r="17" spans="1:29" ht="20.25" customHeight="1">
      <c r="A17" s="435"/>
      <c r="B17" s="755"/>
      <c r="C17" s="770" t="s">
        <v>94</v>
      </c>
      <c r="D17" s="790">
        <v>63</v>
      </c>
      <c r="E17" s="799">
        <v>25</v>
      </c>
      <c r="F17" s="790">
        <v>6</v>
      </c>
      <c r="G17" s="799">
        <v>5</v>
      </c>
      <c r="H17" s="790">
        <v>17</v>
      </c>
      <c r="I17" s="799">
        <v>0</v>
      </c>
      <c r="J17" s="790">
        <v>4</v>
      </c>
      <c r="K17" s="799">
        <v>1</v>
      </c>
      <c r="L17" s="790">
        <v>0</v>
      </c>
      <c r="M17" s="799">
        <v>0</v>
      </c>
      <c r="N17" s="790">
        <v>0</v>
      </c>
      <c r="O17" s="799">
        <v>0</v>
      </c>
      <c r="P17" s="790">
        <v>0</v>
      </c>
      <c r="Q17" s="799">
        <v>0</v>
      </c>
      <c r="R17" s="790">
        <v>0</v>
      </c>
      <c r="S17" s="799">
        <v>0</v>
      </c>
      <c r="T17" s="790">
        <v>7</v>
      </c>
      <c r="U17" s="799">
        <v>3</v>
      </c>
      <c r="V17" s="790">
        <v>0</v>
      </c>
      <c r="W17" s="799">
        <v>0</v>
      </c>
      <c r="X17" s="790">
        <v>3</v>
      </c>
      <c r="Y17" s="799">
        <v>0</v>
      </c>
      <c r="Z17" s="790">
        <v>100</v>
      </c>
      <c r="AA17" s="799">
        <v>34</v>
      </c>
      <c r="AB17" s="817">
        <v>134</v>
      </c>
      <c r="AC17" s="435"/>
    </row>
    <row r="18" spans="1:29" ht="20.25" customHeight="1">
      <c r="A18" s="435"/>
      <c r="B18" s="754" t="s">
        <v>57</v>
      </c>
      <c r="C18" s="773" t="s">
        <v>300</v>
      </c>
      <c r="D18" s="789">
        <v>1</v>
      </c>
      <c r="E18" s="798">
        <v>12</v>
      </c>
      <c r="F18" s="789">
        <v>0</v>
      </c>
      <c r="G18" s="798">
        <v>0</v>
      </c>
      <c r="H18" s="789">
        <v>0</v>
      </c>
      <c r="I18" s="798">
        <v>1</v>
      </c>
      <c r="J18" s="789">
        <v>0</v>
      </c>
      <c r="K18" s="798">
        <v>0</v>
      </c>
      <c r="L18" s="789">
        <v>0</v>
      </c>
      <c r="M18" s="798">
        <v>1</v>
      </c>
      <c r="N18" s="789">
        <v>0</v>
      </c>
      <c r="O18" s="798">
        <v>0</v>
      </c>
      <c r="P18" s="789">
        <v>0</v>
      </c>
      <c r="Q18" s="798">
        <v>0</v>
      </c>
      <c r="R18" s="789">
        <v>0</v>
      </c>
      <c r="S18" s="798">
        <v>0</v>
      </c>
      <c r="T18" s="789">
        <v>0</v>
      </c>
      <c r="U18" s="798">
        <v>0</v>
      </c>
      <c r="V18" s="789">
        <v>0</v>
      </c>
      <c r="W18" s="798">
        <v>0</v>
      </c>
      <c r="X18" s="789">
        <v>0</v>
      </c>
      <c r="Y18" s="798">
        <v>0</v>
      </c>
      <c r="Z18" s="789">
        <v>1</v>
      </c>
      <c r="AA18" s="798">
        <v>14</v>
      </c>
      <c r="AB18" s="816">
        <v>15</v>
      </c>
      <c r="AC18" s="435"/>
    </row>
    <row r="19" spans="1:29" ht="20.25" customHeight="1">
      <c r="A19" s="435"/>
      <c r="B19" s="753" t="s">
        <v>234</v>
      </c>
      <c r="C19" s="771" t="s">
        <v>39</v>
      </c>
      <c r="D19" s="791">
        <v>8</v>
      </c>
      <c r="E19" s="800">
        <v>15</v>
      </c>
      <c r="F19" s="791">
        <v>0</v>
      </c>
      <c r="G19" s="800">
        <v>0</v>
      </c>
      <c r="H19" s="791">
        <v>0</v>
      </c>
      <c r="I19" s="800">
        <v>0</v>
      </c>
      <c r="J19" s="791">
        <v>0</v>
      </c>
      <c r="K19" s="800">
        <v>0</v>
      </c>
      <c r="L19" s="791">
        <v>0</v>
      </c>
      <c r="M19" s="800">
        <v>0</v>
      </c>
      <c r="N19" s="791">
        <v>0</v>
      </c>
      <c r="O19" s="800">
        <v>0</v>
      </c>
      <c r="P19" s="791">
        <v>0</v>
      </c>
      <c r="Q19" s="800">
        <v>0</v>
      </c>
      <c r="R19" s="791">
        <v>0</v>
      </c>
      <c r="S19" s="800">
        <v>0</v>
      </c>
      <c r="T19" s="791">
        <v>0</v>
      </c>
      <c r="U19" s="800">
        <v>0</v>
      </c>
      <c r="V19" s="791">
        <v>0</v>
      </c>
      <c r="W19" s="800">
        <v>0</v>
      </c>
      <c r="X19" s="791">
        <v>1</v>
      </c>
      <c r="Y19" s="800">
        <v>0</v>
      </c>
      <c r="Z19" s="791">
        <v>9</v>
      </c>
      <c r="AA19" s="800">
        <v>15</v>
      </c>
      <c r="AB19" s="818">
        <v>24</v>
      </c>
      <c r="AC19" s="435"/>
    </row>
    <row r="20" spans="1:29" ht="20.25" customHeight="1">
      <c r="A20" s="435"/>
      <c r="B20" s="753" t="s">
        <v>344</v>
      </c>
      <c r="C20" s="771" t="s">
        <v>175</v>
      </c>
      <c r="D20" s="791">
        <v>31</v>
      </c>
      <c r="E20" s="800">
        <v>11</v>
      </c>
      <c r="F20" s="791">
        <v>0</v>
      </c>
      <c r="G20" s="800">
        <v>0</v>
      </c>
      <c r="H20" s="791">
        <v>2</v>
      </c>
      <c r="I20" s="800">
        <v>0</v>
      </c>
      <c r="J20" s="791">
        <v>1</v>
      </c>
      <c r="K20" s="800">
        <v>0</v>
      </c>
      <c r="L20" s="791">
        <v>2</v>
      </c>
      <c r="M20" s="800">
        <v>0</v>
      </c>
      <c r="N20" s="791">
        <v>1</v>
      </c>
      <c r="O20" s="800">
        <v>0</v>
      </c>
      <c r="P20" s="791">
        <v>0</v>
      </c>
      <c r="Q20" s="800">
        <v>0</v>
      </c>
      <c r="R20" s="791">
        <v>0</v>
      </c>
      <c r="S20" s="800">
        <v>0</v>
      </c>
      <c r="T20" s="791">
        <v>0</v>
      </c>
      <c r="U20" s="800">
        <v>0</v>
      </c>
      <c r="V20" s="791">
        <v>1</v>
      </c>
      <c r="W20" s="800">
        <v>0</v>
      </c>
      <c r="X20" s="791">
        <v>0</v>
      </c>
      <c r="Y20" s="800">
        <v>0</v>
      </c>
      <c r="Z20" s="791">
        <v>38</v>
      </c>
      <c r="AA20" s="800">
        <v>11</v>
      </c>
      <c r="AB20" s="818">
        <v>49</v>
      </c>
      <c r="AC20" s="435"/>
    </row>
    <row r="21" spans="1:29" ht="20.25" customHeight="1">
      <c r="A21" s="435"/>
      <c r="B21" s="754"/>
      <c r="C21" s="772" t="s">
        <v>297</v>
      </c>
      <c r="D21" s="789">
        <v>25</v>
      </c>
      <c r="E21" s="798">
        <v>12</v>
      </c>
      <c r="F21" s="789">
        <v>0</v>
      </c>
      <c r="G21" s="798">
        <v>0</v>
      </c>
      <c r="H21" s="789">
        <v>0</v>
      </c>
      <c r="I21" s="798">
        <v>0</v>
      </c>
      <c r="J21" s="789">
        <v>0</v>
      </c>
      <c r="K21" s="798">
        <v>1</v>
      </c>
      <c r="L21" s="789">
        <v>0</v>
      </c>
      <c r="M21" s="798">
        <v>0</v>
      </c>
      <c r="N21" s="789">
        <v>0</v>
      </c>
      <c r="O21" s="798">
        <v>0</v>
      </c>
      <c r="P21" s="789">
        <v>0</v>
      </c>
      <c r="Q21" s="798">
        <v>0</v>
      </c>
      <c r="R21" s="789">
        <v>0</v>
      </c>
      <c r="S21" s="798">
        <v>0</v>
      </c>
      <c r="T21" s="789">
        <v>0</v>
      </c>
      <c r="U21" s="798">
        <v>0</v>
      </c>
      <c r="V21" s="789">
        <v>0</v>
      </c>
      <c r="W21" s="798">
        <v>0</v>
      </c>
      <c r="X21" s="789">
        <v>0</v>
      </c>
      <c r="Y21" s="798">
        <v>0</v>
      </c>
      <c r="Z21" s="789">
        <v>25</v>
      </c>
      <c r="AA21" s="798">
        <v>13</v>
      </c>
      <c r="AB21" s="816">
        <v>38</v>
      </c>
      <c r="AC21" s="435"/>
    </row>
    <row r="22" spans="1:29" ht="20.25" customHeight="1">
      <c r="A22" s="435"/>
      <c r="B22" s="755"/>
      <c r="C22" s="770" t="s">
        <v>94</v>
      </c>
      <c r="D22" s="790">
        <v>56</v>
      </c>
      <c r="E22" s="799">
        <v>23</v>
      </c>
      <c r="F22" s="790">
        <v>0</v>
      </c>
      <c r="G22" s="799">
        <v>0</v>
      </c>
      <c r="H22" s="790">
        <v>2</v>
      </c>
      <c r="I22" s="799">
        <v>0</v>
      </c>
      <c r="J22" s="790">
        <v>1</v>
      </c>
      <c r="K22" s="799">
        <v>1</v>
      </c>
      <c r="L22" s="790">
        <v>2</v>
      </c>
      <c r="M22" s="799">
        <v>0</v>
      </c>
      <c r="N22" s="790">
        <v>1</v>
      </c>
      <c r="O22" s="799">
        <v>0</v>
      </c>
      <c r="P22" s="790">
        <v>0</v>
      </c>
      <c r="Q22" s="799">
        <v>0</v>
      </c>
      <c r="R22" s="790">
        <v>0</v>
      </c>
      <c r="S22" s="799">
        <v>0</v>
      </c>
      <c r="T22" s="790">
        <v>0</v>
      </c>
      <c r="U22" s="799">
        <v>0</v>
      </c>
      <c r="V22" s="790">
        <v>1</v>
      </c>
      <c r="W22" s="799">
        <v>0</v>
      </c>
      <c r="X22" s="790">
        <v>0</v>
      </c>
      <c r="Y22" s="799">
        <v>0</v>
      </c>
      <c r="Z22" s="790">
        <v>63</v>
      </c>
      <c r="AA22" s="799">
        <v>24</v>
      </c>
      <c r="AB22" s="817">
        <v>87</v>
      </c>
      <c r="AC22" s="435"/>
    </row>
    <row r="23" spans="1:29" ht="20.25" customHeight="1">
      <c r="A23" s="435"/>
      <c r="B23" s="753" t="s">
        <v>272</v>
      </c>
      <c r="C23" s="774" t="s">
        <v>384</v>
      </c>
      <c r="D23" s="788">
        <v>4</v>
      </c>
      <c r="E23" s="797">
        <v>18</v>
      </c>
      <c r="F23" s="788">
        <v>0</v>
      </c>
      <c r="G23" s="797">
        <v>0</v>
      </c>
      <c r="H23" s="788">
        <v>0</v>
      </c>
      <c r="I23" s="797">
        <v>0</v>
      </c>
      <c r="J23" s="788">
        <v>0</v>
      </c>
      <c r="K23" s="797">
        <v>1</v>
      </c>
      <c r="L23" s="788">
        <v>0</v>
      </c>
      <c r="M23" s="797">
        <v>0</v>
      </c>
      <c r="N23" s="788">
        <v>0</v>
      </c>
      <c r="O23" s="797">
        <v>0</v>
      </c>
      <c r="P23" s="788">
        <v>0</v>
      </c>
      <c r="Q23" s="797">
        <v>0</v>
      </c>
      <c r="R23" s="788">
        <v>0</v>
      </c>
      <c r="S23" s="797">
        <v>0</v>
      </c>
      <c r="T23" s="788">
        <v>0</v>
      </c>
      <c r="U23" s="797">
        <v>0</v>
      </c>
      <c r="V23" s="788">
        <v>0</v>
      </c>
      <c r="W23" s="797">
        <v>0</v>
      </c>
      <c r="X23" s="788">
        <v>0</v>
      </c>
      <c r="Y23" s="797">
        <v>0</v>
      </c>
      <c r="Z23" s="788">
        <v>4</v>
      </c>
      <c r="AA23" s="797">
        <v>19</v>
      </c>
      <c r="AB23" s="815">
        <v>23</v>
      </c>
      <c r="AC23" s="435"/>
    </row>
    <row r="24" spans="1:29" ht="20.25" customHeight="1">
      <c r="A24" s="435"/>
      <c r="B24" s="754"/>
      <c r="C24" s="775" t="s">
        <v>246</v>
      </c>
      <c r="D24" s="789">
        <v>13</v>
      </c>
      <c r="E24" s="798">
        <v>8</v>
      </c>
      <c r="F24" s="789">
        <v>1</v>
      </c>
      <c r="G24" s="798">
        <v>1</v>
      </c>
      <c r="H24" s="789">
        <v>1</v>
      </c>
      <c r="I24" s="798">
        <v>0</v>
      </c>
      <c r="J24" s="789">
        <v>1</v>
      </c>
      <c r="K24" s="798">
        <v>0</v>
      </c>
      <c r="L24" s="789">
        <v>0</v>
      </c>
      <c r="M24" s="798">
        <v>0</v>
      </c>
      <c r="N24" s="789">
        <v>0</v>
      </c>
      <c r="O24" s="798">
        <v>0</v>
      </c>
      <c r="P24" s="789">
        <v>0</v>
      </c>
      <c r="Q24" s="798">
        <v>0</v>
      </c>
      <c r="R24" s="789">
        <v>0</v>
      </c>
      <c r="S24" s="798">
        <v>0</v>
      </c>
      <c r="T24" s="789">
        <v>0</v>
      </c>
      <c r="U24" s="798">
        <v>0</v>
      </c>
      <c r="V24" s="789">
        <v>0</v>
      </c>
      <c r="W24" s="798">
        <v>0</v>
      </c>
      <c r="X24" s="789">
        <v>0</v>
      </c>
      <c r="Y24" s="798">
        <v>0</v>
      </c>
      <c r="Z24" s="789">
        <v>16</v>
      </c>
      <c r="AA24" s="798">
        <v>9</v>
      </c>
      <c r="AB24" s="816">
        <v>25</v>
      </c>
      <c r="AC24" s="435"/>
    </row>
    <row r="25" spans="1:29" ht="20.25" customHeight="1">
      <c r="A25" s="435"/>
      <c r="B25" s="755"/>
      <c r="C25" s="776" t="s">
        <v>242</v>
      </c>
      <c r="D25" s="790">
        <v>17</v>
      </c>
      <c r="E25" s="799">
        <v>26</v>
      </c>
      <c r="F25" s="790">
        <v>1</v>
      </c>
      <c r="G25" s="799">
        <v>1</v>
      </c>
      <c r="H25" s="790">
        <v>1</v>
      </c>
      <c r="I25" s="799">
        <v>0</v>
      </c>
      <c r="J25" s="790">
        <v>1</v>
      </c>
      <c r="K25" s="799">
        <v>1</v>
      </c>
      <c r="L25" s="790">
        <v>0</v>
      </c>
      <c r="M25" s="799">
        <v>0</v>
      </c>
      <c r="N25" s="790">
        <v>0</v>
      </c>
      <c r="O25" s="799">
        <v>0</v>
      </c>
      <c r="P25" s="790">
        <v>0</v>
      </c>
      <c r="Q25" s="799">
        <v>0</v>
      </c>
      <c r="R25" s="790">
        <v>0</v>
      </c>
      <c r="S25" s="799">
        <v>0</v>
      </c>
      <c r="T25" s="790">
        <v>0</v>
      </c>
      <c r="U25" s="799">
        <v>0</v>
      </c>
      <c r="V25" s="790">
        <v>0</v>
      </c>
      <c r="W25" s="799">
        <v>0</v>
      </c>
      <c r="X25" s="790">
        <v>0</v>
      </c>
      <c r="Y25" s="799">
        <v>0</v>
      </c>
      <c r="Z25" s="790">
        <v>20</v>
      </c>
      <c r="AA25" s="799">
        <v>28</v>
      </c>
      <c r="AB25" s="817">
        <v>48</v>
      </c>
      <c r="AC25" s="435"/>
    </row>
    <row r="26" spans="1:29" ht="20.25" customHeight="1">
      <c r="A26" s="435"/>
      <c r="B26" s="756" t="s">
        <v>200</v>
      </c>
      <c r="C26" s="777" t="s">
        <v>119</v>
      </c>
      <c r="D26" s="792">
        <v>9</v>
      </c>
      <c r="E26" s="801">
        <v>45</v>
      </c>
      <c r="F26" s="792">
        <v>0</v>
      </c>
      <c r="G26" s="801">
        <v>2</v>
      </c>
      <c r="H26" s="792">
        <v>0</v>
      </c>
      <c r="I26" s="801">
        <v>1</v>
      </c>
      <c r="J26" s="792">
        <v>0</v>
      </c>
      <c r="K26" s="801">
        <v>3</v>
      </c>
      <c r="L26" s="792">
        <v>0</v>
      </c>
      <c r="M26" s="801">
        <v>0</v>
      </c>
      <c r="N26" s="792">
        <v>0</v>
      </c>
      <c r="O26" s="801">
        <v>0</v>
      </c>
      <c r="P26" s="792">
        <v>0</v>
      </c>
      <c r="Q26" s="801">
        <v>0</v>
      </c>
      <c r="R26" s="792">
        <v>0</v>
      </c>
      <c r="S26" s="801">
        <v>0</v>
      </c>
      <c r="T26" s="792">
        <v>0</v>
      </c>
      <c r="U26" s="801">
        <v>2</v>
      </c>
      <c r="V26" s="792">
        <v>0</v>
      </c>
      <c r="W26" s="801">
        <v>0</v>
      </c>
      <c r="X26" s="792">
        <v>0</v>
      </c>
      <c r="Y26" s="801">
        <v>0</v>
      </c>
      <c r="Z26" s="792">
        <v>9</v>
      </c>
      <c r="AA26" s="801">
        <v>53</v>
      </c>
      <c r="AB26" s="817">
        <v>62</v>
      </c>
      <c r="AC26" s="435"/>
    </row>
    <row r="27" spans="1:29" ht="20.25" customHeight="1">
      <c r="A27" s="435"/>
      <c r="B27" s="757" t="s">
        <v>186</v>
      </c>
      <c r="C27" s="778"/>
      <c r="D27" s="507">
        <v>304</v>
      </c>
      <c r="E27" s="519">
        <v>312</v>
      </c>
      <c r="F27" s="507">
        <v>7</v>
      </c>
      <c r="G27" s="519">
        <v>8</v>
      </c>
      <c r="H27" s="507">
        <v>30</v>
      </c>
      <c r="I27" s="519">
        <v>4</v>
      </c>
      <c r="J27" s="507">
        <v>6</v>
      </c>
      <c r="K27" s="519">
        <v>6</v>
      </c>
      <c r="L27" s="507">
        <v>2</v>
      </c>
      <c r="M27" s="519">
        <v>1</v>
      </c>
      <c r="N27" s="507">
        <v>1</v>
      </c>
      <c r="O27" s="519">
        <v>0</v>
      </c>
      <c r="P27" s="507">
        <v>0</v>
      </c>
      <c r="Q27" s="519">
        <v>0</v>
      </c>
      <c r="R27" s="507">
        <v>0</v>
      </c>
      <c r="S27" s="519">
        <v>0</v>
      </c>
      <c r="T27" s="507">
        <v>22</v>
      </c>
      <c r="U27" s="519">
        <v>17</v>
      </c>
      <c r="V27" s="507">
        <v>1</v>
      </c>
      <c r="W27" s="519">
        <v>1</v>
      </c>
      <c r="X27" s="507">
        <v>4</v>
      </c>
      <c r="Y27" s="519">
        <v>0</v>
      </c>
      <c r="Z27" s="507">
        <v>377</v>
      </c>
      <c r="AA27" s="519">
        <v>349</v>
      </c>
      <c r="AB27" s="526">
        <v>726</v>
      </c>
      <c r="AC27" s="435"/>
    </row>
    <row r="28" spans="1:29" ht="15" customHeight="1">
      <c r="A28" s="435"/>
      <c r="B28" s="758"/>
      <c r="C28" s="779"/>
      <c r="D28" s="793"/>
      <c r="E28" s="793"/>
      <c r="F28" s="793"/>
      <c r="G28" s="793"/>
      <c r="H28" s="793"/>
      <c r="I28" s="793"/>
      <c r="J28" s="793"/>
      <c r="K28" s="793"/>
      <c r="L28" s="793"/>
      <c r="M28" s="793"/>
      <c r="N28" s="793"/>
      <c r="O28" s="793"/>
      <c r="P28" s="793"/>
      <c r="Q28" s="793"/>
      <c r="R28" s="793"/>
      <c r="S28" s="793"/>
      <c r="T28" s="793"/>
      <c r="U28" s="793"/>
      <c r="V28" s="793"/>
      <c r="W28" s="793"/>
      <c r="X28" s="793"/>
      <c r="Y28" s="793"/>
      <c r="Z28" s="793"/>
      <c r="AA28" s="793"/>
      <c r="AB28" s="793"/>
      <c r="AC28" s="435"/>
    </row>
    <row r="29" spans="1:29" ht="37.5" customHeight="1">
      <c r="A29" s="435"/>
      <c r="B29" s="750" t="s">
        <v>391</v>
      </c>
      <c r="C29" s="780"/>
      <c r="D29" s="764"/>
      <c r="E29" s="764"/>
      <c r="F29" s="764"/>
      <c r="G29" s="764"/>
      <c r="H29" s="764"/>
      <c r="I29" s="764"/>
      <c r="J29" s="764"/>
      <c r="K29" s="764"/>
      <c r="L29" s="764"/>
      <c r="M29" s="764"/>
      <c r="N29" s="764"/>
      <c r="O29" s="764"/>
      <c r="P29" s="764"/>
      <c r="Q29" s="764"/>
      <c r="R29" s="764"/>
      <c r="S29" s="764"/>
      <c r="T29" s="764"/>
      <c r="U29" s="764"/>
      <c r="V29" s="764"/>
      <c r="W29" s="764"/>
      <c r="X29" s="764"/>
      <c r="Y29" s="764"/>
      <c r="Z29" s="764"/>
      <c r="AA29" s="764"/>
      <c r="AB29" s="764"/>
      <c r="AC29" s="435"/>
    </row>
    <row r="30" spans="1:29" ht="20.25" customHeight="1">
      <c r="A30" s="435"/>
      <c r="B30" s="759"/>
      <c r="C30" s="781"/>
      <c r="D30" s="786" t="s">
        <v>42</v>
      </c>
      <c r="E30" s="795"/>
      <c r="F30" s="786" t="s">
        <v>48</v>
      </c>
      <c r="G30" s="795"/>
      <c r="H30" s="786" t="s">
        <v>3</v>
      </c>
      <c r="I30" s="795"/>
      <c r="J30" s="786" t="s">
        <v>52</v>
      </c>
      <c r="K30" s="795"/>
      <c r="L30" s="803" t="s">
        <v>5</v>
      </c>
      <c r="M30" s="804"/>
      <c r="N30" s="803" t="s">
        <v>31</v>
      </c>
      <c r="O30" s="804"/>
      <c r="P30" s="803" t="s">
        <v>393</v>
      </c>
      <c r="Q30" s="804"/>
      <c r="R30" s="803" t="s">
        <v>387</v>
      </c>
      <c r="S30" s="804"/>
      <c r="T30" s="803" t="s">
        <v>14</v>
      </c>
      <c r="U30" s="804"/>
      <c r="V30" s="803" t="s">
        <v>187</v>
      </c>
      <c r="W30" s="804"/>
      <c r="X30" s="803" t="s">
        <v>350</v>
      </c>
      <c r="Y30" s="804"/>
      <c r="Z30" s="786" t="s">
        <v>54</v>
      </c>
      <c r="AA30" s="805"/>
      <c r="AB30" s="795"/>
      <c r="AC30" s="435"/>
    </row>
    <row r="31" spans="1:29" ht="20.25" customHeight="1">
      <c r="A31" s="435"/>
      <c r="B31" s="760"/>
      <c r="C31" s="782"/>
      <c r="D31" s="787" t="s">
        <v>113</v>
      </c>
      <c r="E31" s="796" t="s">
        <v>4</v>
      </c>
      <c r="F31" s="787" t="s">
        <v>113</v>
      </c>
      <c r="G31" s="796" t="s">
        <v>4</v>
      </c>
      <c r="H31" s="787" t="s">
        <v>113</v>
      </c>
      <c r="I31" s="796" t="s">
        <v>4</v>
      </c>
      <c r="J31" s="787" t="s">
        <v>113</v>
      </c>
      <c r="K31" s="796" t="s">
        <v>4</v>
      </c>
      <c r="L31" s="787" t="s">
        <v>113</v>
      </c>
      <c r="M31" s="796" t="s">
        <v>4</v>
      </c>
      <c r="N31" s="787" t="s">
        <v>113</v>
      </c>
      <c r="O31" s="796" t="s">
        <v>4</v>
      </c>
      <c r="P31" s="787" t="s">
        <v>113</v>
      </c>
      <c r="Q31" s="796" t="s">
        <v>4</v>
      </c>
      <c r="R31" s="787" t="s">
        <v>113</v>
      </c>
      <c r="S31" s="796" t="s">
        <v>4</v>
      </c>
      <c r="T31" s="787" t="s">
        <v>113</v>
      </c>
      <c r="U31" s="796" t="s">
        <v>4</v>
      </c>
      <c r="V31" s="787" t="s">
        <v>113</v>
      </c>
      <c r="W31" s="796" t="s">
        <v>4</v>
      </c>
      <c r="X31" s="787" t="s">
        <v>113</v>
      </c>
      <c r="Y31" s="796" t="s">
        <v>4</v>
      </c>
      <c r="Z31" s="787" t="s">
        <v>113</v>
      </c>
      <c r="AA31" s="807" t="s">
        <v>4</v>
      </c>
      <c r="AB31" s="819" t="s">
        <v>94</v>
      </c>
      <c r="AC31" s="435"/>
    </row>
    <row r="32" spans="1:29" ht="20.25" customHeight="1">
      <c r="A32" s="435"/>
      <c r="B32" s="761" t="s">
        <v>342</v>
      </c>
      <c r="C32" s="783" t="s">
        <v>62</v>
      </c>
      <c r="D32" s="792">
        <v>4</v>
      </c>
      <c r="E32" s="801">
        <v>19</v>
      </c>
      <c r="F32" s="792">
        <v>1</v>
      </c>
      <c r="G32" s="801">
        <v>1</v>
      </c>
      <c r="H32" s="792">
        <v>0</v>
      </c>
      <c r="I32" s="801">
        <v>0</v>
      </c>
      <c r="J32" s="792">
        <v>0</v>
      </c>
      <c r="K32" s="801">
        <v>2</v>
      </c>
      <c r="L32" s="792">
        <v>3</v>
      </c>
      <c r="M32" s="801">
        <v>0</v>
      </c>
      <c r="N32" s="792">
        <v>0</v>
      </c>
      <c r="O32" s="801">
        <v>0</v>
      </c>
      <c r="P32" s="792">
        <v>0</v>
      </c>
      <c r="Q32" s="801">
        <v>0</v>
      </c>
      <c r="R32" s="792">
        <v>0</v>
      </c>
      <c r="S32" s="801">
        <v>0</v>
      </c>
      <c r="T32" s="792">
        <v>0</v>
      </c>
      <c r="U32" s="801">
        <v>0</v>
      </c>
      <c r="V32" s="792">
        <v>0</v>
      </c>
      <c r="W32" s="801">
        <v>0</v>
      </c>
      <c r="X32" s="792">
        <v>0</v>
      </c>
      <c r="Y32" s="801">
        <v>2</v>
      </c>
      <c r="Z32" s="792">
        <v>8</v>
      </c>
      <c r="AA32" s="808">
        <v>24</v>
      </c>
      <c r="AB32" s="820">
        <v>32</v>
      </c>
      <c r="AC32" s="435"/>
    </row>
    <row r="33" spans="1:29" ht="20.25" customHeight="1">
      <c r="A33" s="435"/>
      <c r="B33" s="753" t="s">
        <v>60</v>
      </c>
      <c r="C33" s="768" t="s">
        <v>198</v>
      </c>
      <c r="D33" s="788">
        <v>0</v>
      </c>
      <c r="E33" s="797">
        <v>28</v>
      </c>
      <c r="F33" s="788">
        <v>0</v>
      </c>
      <c r="G33" s="797">
        <v>1</v>
      </c>
      <c r="H33" s="788">
        <v>0</v>
      </c>
      <c r="I33" s="797">
        <v>0</v>
      </c>
      <c r="J33" s="788">
        <v>0</v>
      </c>
      <c r="K33" s="797">
        <v>1</v>
      </c>
      <c r="L33" s="788">
        <v>0</v>
      </c>
      <c r="M33" s="797">
        <v>2</v>
      </c>
      <c r="N33" s="788">
        <v>0</v>
      </c>
      <c r="O33" s="797">
        <v>0</v>
      </c>
      <c r="P33" s="788">
        <v>0</v>
      </c>
      <c r="Q33" s="797">
        <v>0</v>
      </c>
      <c r="R33" s="788">
        <v>0</v>
      </c>
      <c r="S33" s="797">
        <v>0</v>
      </c>
      <c r="T33" s="788">
        <v>0</v>
      </c>
      <c r="U33" s="797">
        <v>0</v>
      </c>
      <c r="V33" s="788">
        <v>0</v>
      </c>
      <c r="W33" s="797">
        <v>1</v>
      </c>
      <c r="X33" s="788">
        <v>0</v>
      </c>
      <c r="Y33" s="797">
        <v>2</v>
      </c>
      <c r="Z33" s="788">
        <v>0</v>
      </c>
      <c r="AA33" s="809">
        <v>35</v>
      </c>
      <c r="AB33" s="821">
        <v>35</v>
      </c>
      <c r="AC33" s="435"/>
    </row>
    <row r="34" spans="1:29" ht="20.25" customHeight="1">
      <c r="A34" s="435"/>
      <c r="B34" s="754"/>
      <c r="C34" s="768" t="s">
        <v>36</v>
      </c>
      <c r="D34" s="788">
        <v>0</v>
      </c>
      <c r="E34" s="797">
        <v>15</v>
      </c>
      <c r="F34" s="788">
        <v>0</v>
      </c>
      <c r="G34" s="797">
        <v>2</v>
      </c>
      <c r="H34" s="788">
        <v>0</v>
      </c>
      <c r="I34" s="797">
        <v>0</v>
      </c>
      <c r="J34" s="788">
        <v>0</v>
      </c>
      <c r="K34" s="797">
        <v>0</v>
      </c>
      <c r="L34" s="788">
        <v>0</v>
      </c>
      <c r="M34" s="797">
        <v>1</v>
      </c>
      <c r="N34" s="788">
        <v>0</v>
      </c>
      <c r="O34" s="797">
        <v>0</v>
      </c>
      <c r="P34" s="788">
        <v>0</v>
      </c>
      <c r="Q34" s="797">
        <v>0</v>
      </c>
      <c r="R34" s="788">
        <v>0</v>
      </c>
      <c r="S34" s="797">
        <v>0</v>
      </c>
      <c r="T34" s="788">
        <v>0</v>
      </c>
      <c r="U34" s="797">
        <v>0</v>
      </c>
      <c r="V34" s="788">
        <v>0</v>
      </c>
      <c r="W34" s="797">
        <v>0</v>
      </c>
      <c r="X34" s="788">
        <v>0</v>
      </c>
      <c r="Y34" s="797">
        <v>3</v>
      </c>
      <c r="Z34" s="788">
        <v>0</v>
      </c>
      <c r="AA34" s="809">
        <v>21</v>
      </c>
      <c r="AB34" s="821">
        <v>21</v>
      </c>
      <c r="AC34" s="435"/>
    </row>
    <row r="35" spans="1:29" ht="20.25" customHeight="1">
      <c r="A35" s="435"/>
      <c r="B35" s="754"/>
      <c r="C35" s="772" t="s">
        <v>291</v>
      </c>
      <c r="D35" s="789">
        <v>0</v>
      </c>
      <c r="E35" s="798">
        <v>25</v>
      </c>
      <c r="F35" s="789">
        <v>0</v>
      </c>
      <c r="G35" s="798">
        <v>3</v>
      </c>
      <c r="H35" s="789">
        <v>0</v>
      </c>
      <c r="I35" s="798">
        <v>0</v>
      </c>
      <c r="J35" s="789">
        <v>0</v>
      </c>
      <c r="K35" s="798">
        <v>3</v>
      </c>
      <c r="L35" s="789">
        <v>0</v>
      </c>
      <c r="M35" s="798">
        <v>0</v>
      </c>
      <c r="N35" s="789">
        <v>0</v>
      </c>
      <c r="O35" s="798">
        <v>0</v>
      </c>
      <c r="P35" s="789">
        <v>0</v>
      </c>
      <c r="Q35" s="798">
        <v>0</v>
      </c>
      <c r="R35" s="789">
        <v>0</v>
      </c>
      <c r="S35" s="798">
        <v>0</v>
      </c>
      <c r="T35" s="789">
        <v>0</v>
      </c>
      <c r="U35" s="798">
        <v>0</v>
      </c>
      <c r="V35" s="789">
        <v>0</v>
      </c>
      <c r="W35" s="798">
        <v>0</v>
      </c>
      <c r="X35" s="789">
        <v>0</v>
      </c>
      <c r="Y35" s="798">
        <v>0</v>
      </c>
      <c r="Z35" s="789">
        <v>0</v>
      </c>
      <c r="AA35" s="810">
        <v>31</v>
      </c>
      <c r="AB35" s="822">
        <v>31</v>
      </c>
      <c r="AC35" s="435"/>
    </row>
    <row r="36" spans="1:29" ht="20.25" customHeight="1">
      <c r="A36" s="435"/>
      <c r="B36" s="755"/>
      <c r="C36" s="770" t="s">
        <v>242</v>
      </c>
      <c r="D36" s="790">
        <v>0</v>
      </c>
      <c r="E36" s="799">
        <v>68</v>
      </c>
      <c r="F36" s="790">
        <v>0</v>
      </c>
      <c r="G36" s="799">
        <v>6</v>
      </c>
      <c r="H36" s="790">
        <v>0</v>
      </c>
      <c r="I36" s="799">
        <v>0</v>
      </c>
      <c r="J36" s="790">
        <v>0</v>
      </c>
      <c r="K36" s="799">
        <v>4</v>
      </c>
      <c r="L36" s="790">
        <v>0</v>
      </c>
      <c r="M36" s="799">
        <v>3</v>
      </c>
      <c r="N36" s="790">
        <v>0</v>
      </c>
      <c r="O36" s="799">
        <v>0</v>
      </c>
      <c r="P36" s="790">
        <v>0</v>
      </c>
      <c r="Q36" s="799">
        <v>0</v>
      </c>
      <c r="R36" s="790">
        <v>0</v>
      </c>
      <c r="S36" s="799">
        <v>0</v>
      </c>
      <c r="T36" s="790">
        <v>0</v>
      </c>
      <c r="U36" s="799">
        <v>0</v>
      </c>
      <c r="V36" s="790">
        <v>0</v>
      </c>
      <c r="W36" s="799">
        <v>1</v>
      </c>
      <c r="X36" s="790">
        <v>0</v>
      </c>
      <c r="Y36" s="799">
        <v>5</v>
      </c>
      <c r="Z36" s="790">
        <v>0</v>
      </c>
      <c r="AA36" s="811">
        <v>87</v>
      </c>
      <c r="AB36" s="820">
        <v>87</v>
      </c>
      <c r="AC36" s="435"/>
    </row>
    <row r="37" spans="1:29" ht="20.25" customHeight="1">
      <c r="A37" s="435"/>
      <c r="B37" s="762" t="s">
        <v>135</v>
      </c>
      <c r="C37" s="784"/>
      <c r="D37" s="792">
        <v>5</v>
      </c>
      <c r="E37" s="801">
        <v>56</v>
      </c>
      <c r="F37" s="792">
        <v>0</v>
      </c>
      <c r="G37" s="801">
        <v>9</v>
      </c>
      <c r="H37" s="792">
        <v>1</v>
      </c>
      <c r="I37" s="801">
        <v>1</v>
      </c>
      <c r="J37" s="792">
        <v>0</v>
      </c>
      <c r="K37" s="801">
        <v>7</v>
      </c>
      <c r="L37" s="792">
        <v>0</v>
      </c>
      <c r="M37" s="801">
        <v>1</v>
      </c>
      <c r="N37" s="792">
        <v>0</v>
      </c>
      <c r="O37" s="801">
        <v>0</v>
      </c>
      <c r="P37" s="792">
        <v>0</v>
      </c>
      <c r="Q37" s="801">
        <v>0</v>
      </c>
      <c r="R37" s="792">
        <v>0</v>
      </c>
      <c r="S37" s="801">
        <v>0</v>
      </c>
      <c r="T37" s="792">
        <v>0</v>
      </c>
      <c r="U37" s="801">
        <v>0</v>
      </c>
      <c r="V37" s="792">
        <v>0</v>
      </c>
      <c r="W37" s="801">
        <v>2</v>
      </c>
      <c r="X37" s="792">
        <v>0</v>
      </c>
      <c r="Y37" s="801">
        <v>6</v>
      </c>
      <c r="Z37" s="792">
        <v>6</v>
      </c>
      <c r="AA37" s="808">
        <v>82</v>
      </c>
      <c r="AB37" s="820">
        <v>88</v>
      </c>
      <c r="AC37" s="435"/>
    </row>
    <row r="38" spans="1:29" ht="20.25" customHeight="1">
      <c r="A38" s="435"/>
      <c r="B38" s="763" t="s">
        <v>346</v>
      </c>
      <c r="C38" s="785"/>
      <c r="D38" s="794">
        <v>1</v>
      </c>
      <c r="E38" s="802">
        <v>7</v>
      </c>
      <c r="F38" s="794">
        <v>0</v>
      </c>
      <c r="G38" s="802">
        <v>1</v>
      </c>
      <c r="H38" s="794">
        <v>0</v>
      </c>
      <c r="I38" s="802">
        <v>0</v>
      </c>
      <c r="J38" s="794">
        <v>1</v>
      </c>
      <c r="K38" s="802">
        <v>0</v>
      </c>
      <c r="L38" s="794">
        <v>0</v>
      </c>
      <c r="M38" s="802">
        <v>0</v>
      </c>
      <c r="N38" s="794">
        <v>0</v>
      </c>
      <c r="O38" s="802">
        <v>0</v>
      </c>
      <c r="P38" s="794">
        <v>0</v>
      </c>
      <c r="Q38" s="802">
        <v>0</v>
      </c>
      <c r="R38" s="794">
        <v>0</v>
      </c>
      <c r="S38" s="802">
        <v>0</v>
      </c>
      <c r="T38" s="794">
        <v>0</v>
      </c>
      <c r="U38" s="802">
        <v>0</v>
      </c>
      <c r="V38" s="794">
        <v>0</v>
      </c>
      <c r="W38" s="802">
        <v>0</v>
      </c>
      <c r="X38" s="794">
        <v>0</v>
      </c>
      <c r="Y38" s="802">
        <v>1</v>
      </c>
      <c r="Z38" s="794">
        <v>2</v>
      </c>
      <c r="AA38" s="812">
        <v>9</v>
      </c>
      <c r="AB38" s="823">
        <v>11</v>
      </c>
      <c r="AC38" s="435"/>
    </row>
    <row r="39" spans="1:29" ht="20.25" customHeight="1">
      <c r="A39" s="435"/>
      <c r="B39" s="757" t="s">
        <v>144</v>
      </c>
      <c r="C39" s="778"/>
      <c r="D39" s="790">
        <v>10</v>
      </c>
      <c r="E39" s="799">
        <v>150</v>
      </c>
      <c r="F39" s="790">
        <v>1</v>
      </c>
      <c r="G39" s="799">
        <v>17</v>
      </c>
      <c r="H39" s="790">
        <v>1</v>
      </c>
      <c r="I39" s="799">
        <v>1</v>
      </c>
      <c r="J39" s="790">
        <v>1</v>
      </c>
      <c r="K39" s="799">
        <v>13</v>
      </c>
      <c r="L39" s="790">
        <v>3</v>
      </c>
      <c r="M39" s="799">
        <v>4</v>
      </c>
      <c r="N39" s="790">
        <v>0</v>
      </c>
      <c r="O39" s="799">
        <v>0</v>
      </c>
      <c r="P39" s="790">
        <v>0</v>
      </c>
      <c r="Q39" s="799">
        <v>0</v>
      </c>
      <c r="R39" s="790">
        <v>0</v>
      </c>
      <c r="S39" s="799">
        <v>0</v>
      </c>
      <c r="T39" s="790">
        <v>0</v>
      </c>
      <c r="U39" s="799">
        <v>0</v>
      </c>
      <c r="V39" s="790">
        <v>0</v>
      </c>
      <c r="W39" s="799">
        <v>3</v>
      </c>
      <c r="X39" s="790">
        <v>0</v>
      </c>
      <c r="Y39" s="799">
        <v>14</v>
      </c>
      <c r="Z39" s="790">
        <v>16</v>
      </c>
      <c r="AA39" s="811">
        <v>202</v>
      </c>
      <c r="AB39" s="820">
        <v>218</v>
      </c>
      <c r="AC39" s="435"/>
    </row>
    <row r="40" spans="1:29" ht="20.25" customHeight="1">
      <c r="A40" s="435"/>
      <c r="B40" s="762" t="s">
        <v>145</v>
      </c>
      <c r="C40" s="784"/>
      <c r="D40" s="794">
        <v>16</v>
      </c>
      <c r="E40" s="802">
        <v>6</v>
      </c>
      <c r="F40" s="794">
        <v>0</v>
      </c>
      <c r="G40" s="802">
        <v>0</v>
      </c>
      <c r="H40" s="794">
        <v>21</v>
      </c>
      <c r="I40" s="802">
        <v>1</v>
      </c>
      <c r="J40" s="794">
        <v>2</v>
      </c>
      <c r="K40" s="802">
        <v>0</v>
      </c>
      <c r="L40" s="794">
        <v>0</v>
      </c>
      <c r="M40" s="802">
        <v>0</v>
      </c>
      <c r="N40" s="794">
        <v>0</v>
      </c>
      <c r="O40" s="802">
        <v>0</v>
      </c>
      <c r="P40" s="794">
        <v>0</v>
      </c>
      <c r="Q40" s="802">
        <v>0</v>
      </c>
      <c r="R40" s="794">
        <v>0</v>
      </c>
      <c r="S40" s="802">
        <v>0</v>
      </c>
      <c r="T40" s="794">
        <v>0</v>
      </c>
      <c r="U40" s="802">
        <v>0</v>
      </c>
      <c r="V40" s="794">
        <v>1</v>
      </c>
      <c r="W40" s="802">
        <v>0</v>
      </c>
      <c r="X40" s="794">
        <v>0</v>
      </c>
      <c r="Y40" s="802">
        <v>0</v>
      </c>
      <c r="Z40" s="794">
        <v>40</v>
      </c>
      <c r="AA40" s="812">
        <v>7</v>
      </c>
      <c r="AB40" s="823">
        <v>47</v>
      </c>
      <c r="AC40" s="435"/>
    </row>
    <row r="41" spans="1:29" ht="20.25" customHeight="1">
      <c r="A41" s="435"/>
      <c r="B41" s="757" t="s">
        <v>189</v>
      </c>
      <c r="C41" s="778"/>
      <c r="D41" s="507">
        <v>26</v>
      </c>
      <c r="E41" s="519">
        <v>156</v>
      </c>
      <c r="F41" s="507">
        <v>1</v>
      </c>
      <c r="G41" s="519">
        <v>17</v>
      </c>
      <c r="H41" s="507">
        <v>22</v>
      </c>
      <c r="I41" s="519">
        <v>2</v>
      </c>
      <c r="J41" s="507">
        <v>3</v>
      </c>
      <c r="K41" s="519">
        <v>13</v>
      </c>
      <c r="L41" s="507">
        <v>3</v>
      </c>
      <c r="M41" s="519">
        <v>4</v>
      </c>
      <c r="N41" s="507">
        <v>0</v>
      </c>
      <c r="O41" s="519">
        <v>0</v>
      </c>
      <c r="P41" s="507">
        <v>0</v>
      </c>
      <c r="Q41" s="519">
        <v>0</v>
      </c>
      <c r="R41" s="507">
        <v>0</v>
      </c>
      <c r="S41" s="519">
        <v>0</v>
      </c>
      <c r="T41" s="507">
        <v>0</v>
      </c>
      <c r="U41" s="519">
        <v>0</v>
      </c>
      <c r="V41" s="507">
        <v>1</v>
      </c>
      <c r="W41" s="519">
        <v>3</v>
      </c>
      <c r="X41" s="507">
        <v>0</v>
      </c>
      <c r="Y41" s="519">
        <v>14</v>
      </c>
      <c r="Z41" s="507">
        <v>56</v>
      </c>
      <c r="AA41" s="813">
        <v>209</v>
      </c>
      <c r="AB41" s="823">
        <v>265</v>
      </c>
      <c r="AC41" s="435"/>
    </row>
    <row r="42" spans="1:29" ht="25.05" customHeight="1">
      <c r="A42" s="435"/>
      <c r="B42" s="435"/>
      <c r="C42" s="435"/>
      <c r="D42" s="435"/>
      <c r="E42" s="435"/>
      <c r="F42" s="435"/>
      <c r="G42" s="435"/>
      <c r="H42" s="435"/>
      <c r="I42" s="435"/>
      <c r="J42" s="435"/>
      <c r="K42" s="435"/>
      <c r="L42" s="435"/>
      <c r="M42" s="435"/>
      <c r="N42" s="435"/>
      <c r="O42" s="435"/>
      <c r="P42" s="435"/>
      <c r="Q42" s="435"/>
      <c r="R42" s="435"/>
      <c r="S42" s="435"/>
      <c r="T42" s="435"/>
      <c r="U42" s="435"/>
      <c r="V42" s="435"/>
      <c r="W42" s="435"/>
      <c r="X42" s="435"/>
      <c r="Y42" s="435"/>
      <c r="Z42" s="435"/>
      <c r="AA42" s="435"/>
      <c r="AB42" s="435"/>
      <c r="AC42" s="435"/>
    </row>
    <row r="43" spans="1:29" ht="25.05" customHeight="1"/>
  </sheetData>
  <mergeCells count="37"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B5"/>
    <mergeCell ref="B27:C27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Z30:AB30"/>
    <mergeCell ref="B37:C37"/>
    <mergeCell ref="B38:C38"/>
    <mergeCell ref="B39:C39"/>
    <mergeCell ref="B40:C40"/>
    <mergeCell ref="B41:C41"/>
    <mergeCell ref="B5:C6"/>
    <mergeCell ref="B15:B17"/>
    <mergeCell ref="B20:B22"/>
    <mergeCell ref="B23:B25"/>
    <mergeCell ref="B30:C31"/>
    <mergeCell ref="B33:B36"/>
    <mergeCell ref="B7:B14"/>
  </mergeCells>
  <phoneticPr fontId="22"/>
  <pageMargins left="0.70866141732283472" right="0.39370078740157483" top="0.59055118110236227" bottom="0.39370078740157483" header="0.31496062992125984" footer="0.31496062992125984"/>
  <pageSetup paperSize="9" scale="60" fitToWidth="1" fitToHeight="1" orientation="landscape" usePrinterDefaults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A1:AH64"/>
  <sheetViews>
    <sheetView topLeftCell="A25" zoomScale="70" zoomScaleNormal="70" workbookViewId="0">
      <selection activeCell="P43" sqref="P43:P44"/>
    </sheetView>
  </sheetViews>
  <sheetFormatPr defaultRowHeight="14.25"/>
  <cols>
    <col min="1" max="1" width="6.625" style="352" customWidth="1"/>
    <col min="2" max="2" width="9" style="352" customWidth="1"/>
    <col min="3" max="3" width="4.375" style="352" customWidth="1"/>
    <col min="4" max="5" width="9.375" style="352" customWidth="1"/>
    <col min="6" max="9" width="9.625" style="352" customWidth="1"/>
    <col min="10" max="10" width="5" style="352" customWidth="1"/>
    <col min="11" max="11" width="4.25" style="352" customWidth="1"/>
    <col min="12" max="18" width="9.625" style="352" customWidth="1"/>
    <col min="19" max="19" width="5.5" style="352" customWidth="1"/>
    <col min="20" max="21" width="11" style="352" customWidth="1"/>
    <col min="22" max="16384" width="9" style="352" customWidth="1"/>
  </cols>
  <sheetData>
    <row r="1" spans="1:19" ht="33.75" customHeight="1">
      <c r="A1" s="825" t="s">
        <v>434</v>
      </c>
      <c r="B1" s="826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354"/>
    </row>
    <row r="2" spans="1:19" ht="34.5" customHeight="1">
      <c r="A2" s="213"/>
      <c r="B2" s="148" t="s">
        <v>436</v>
      </c>
      <c r="C2" s="213"/>
      <c r="D2" s="213"/>
      <c r="E2" s="213"/>
      <c r="F2" s="213"/>
      <c r="G2" s="213"/>
      <c r="H2" s="213"/>
      <c r="I2" s="213"/>
      <c r="J2" s="148" t="s">
        <v>457</v>
      </c>
      <c r="K2" s="148"/>
      <c r="L2" s="213"/>
      <c r="M2" s="213"/>
      <c r="N2" s="213"/>
      <c r="O2" s="213"/>
      <c r="P2" s="213"/>
      <c r="Q2" s="213"/>
      <c r="R2" s="213"/>
      <c r="S2" s="354"/>
    </row>
    <row r="3" spans="1:19" s="824" customFormat="1" ht="20.25" customHeight="1">
      <c r="A3" s="238"/>
      <c r="B3" s="827"/>
      <c r="C3" s="851"/>
      <c r="D3" s="851"/>
      <c r="E3" s="851"/>
      <c r="F3" s="902" t="s">
        <v>159</v>
      </c>
      <c r="G3" s="918" t="s">
        <v>139</v>
      </c>
      <c r="H3" s="942" t="s">
        <v>284</v>
      </c>
      <c r="I3" s="238"/>
      <c r="J3" s="827"/>
      <c r="K3" s="851"/>
      <c r="L3" s="851"/>
      <c r="M3" s="865"/>
      <c r="N3" s="998" t="s">
        <v>159</v>
      </c>
      <c r="O3" s="1012"/>
      <c r="P3" s="1025" t="s">
        <v>139</v>
      </c>
      <c r="Q3" s="940"/>
      <c r="R3" s="876"/>
      <c r="S3" s="1032"/>
    </row>
    <row r="4" spans="1:19" s="824" customFormat="1" ht="20.25" customHeight="1">
      <c r="A4" s="238"/>
      <c r="B4" s="828"/>
      <c r="C4" s="852"/>
      <c r="D4" s="852"/>
      <c r="E4" s="852"/>
      <c r="F4" s="903"/>
      <c r="G4" s="925"/>
      <c r="H4" s="943"/>
      <c r="I4" s="238"/>
      <c r="J4" s="828"/>
      <c r="K4" s="852"/>
      <c r="L4" s="852"/>
      <c r="M4" s="866"/>
      <c r="N4" s="999" t="s">
        <v>251</v>
      </c>
      <c r="O4" s="1013" t="s">
        <v>296</v>
      </c>
      <c r="P4" s="1026"/>
      <c r="Q4" s="940"/>
      <c r="R4" s="876"/>
      <c r="S4" s="1032"/>
    </row>
    <row r="5" spans="1:19" ht="25.5" customHeight="1">
      <c r="A5" s="213"/>
      <c r="B5" s="829" t="s">
        <v>438</v>
      </c>
      <c r="C5" s="853"/>
      <c r="D5" s="853"/>
      <c r="E5" s="853"/>
      <c r="F5" s="904">
        <v>154</v>
      </c>
      <c r="G5" s="926">
        <v>154</v>
      </c>
      <c r="H5" s="944"/>
      <c r="I5" s="213"/>
      <c r="J5" s="839" t="s">
        <v>421</v>
      </c>
      <c r="K5" s="968" t="s">
        <v>154</v>
      </c>
      <c r="L5" s="978"/>
      <c r="M5" s="993"/>
      <c r="N5" s="1000">
        <v>2</v>
      </c>
      <c r="O5" s="1014">
        <v>1</v>
      </c>
      <c r="P5" s="1027">
        <v>3</v>
      </c>
      <c r="Q5" s="910"/>
      <c r="R5" s="952"/>
      <c r="S5" s="354"/>
    </row>
    <row r="6" spans="1:19" ht="25.5" customHeight="1">
      <c r="A6" s="213"/>
      <c r="B6" s="830" t="s">
        <v>66</v>
      </c>
      <c r="C6" s="854" t="s">
        <v>281</v>
      </c>
      <c r="D6" s="873" t="s">
        <v>454</v>
      </c>
      <c r="E6" s="886"/>
      <c r="F6" s="905">
        <v>0</v>
      </c>
      <c r="G6" s="927">
        <v>0</v>
      </c>
      <c r="H6" s="945">
        <v>0</v>
      </c>
      <c r="I6" s="213"/>
      <c r="J6" s="842"/>
      <c r="K6" s="969" t="s">
        <v>163</v>
      </c>
      <c r="L6" s="985"/>
      <c r="M6" s="868"/>
      <c r="N6" s="1001">
        <v>2</v>
      </c>
      <c r="O6" s="1015">
        <v>0</v>
      </c>
      <c r="P6" s="1028">
        <v>2</v>
      </c>
      <c r="Q6" s="910"/>
      <c r="R6" s="952"/>
      <c r="S6" s="354"/>
    </row>
    <row r="7" spans="1:19" ht="25.5" customHeight="1">
      <c r="A7" s="213"/>
      <c r="B7" s="831"/>
      <c r="C7" s="855"/>
      <c r="D7" s="874" t="s">
        <v>253</v>
      </c>
      <c r="E7" s="887"/>
      <c r="F7" s="906">
        <v>15</v>
      </c>
      <c r="G7" s="928">
        <v>15</v>
      </c>
      <c r="H7" s="946">
        <v>9.7402597402597407e-002</v>
      </c>
      <c r="I7" s="213"/>
      <c r="J7" s="842"/>
      <c r="K7" s="969" t="s">
        <v>164</v>
      </c>
      <c r="L7" s="985"/>
      <c r="M7" s="868"/>
      <c r="N7" s="1001">
        <v>0</v>
      </c>
      <c r="O7" s="1015">
        <v>1</v>
      </c>
      <c r="P7" s="1028">
        <v>1</v>
      </c>
      <c r="Q7" s="910"/>
      <c r="R7" s="952"/>
      <c r="S7" s="354"/>
    </row>
    <row r="8" spans="1:19" ht="25.5" customHeight="1">
      <c r="A8" s="213"/>
      <c r="B8" s="831"/>
      <c r="C8" s="855" t="s">
        <v>318</v>
      </c>
      <c r="D8" s="874" t="s">
        <v>454</v>
      </c>
      <c r="E8" s="887"/>
      <c r="F8" s="906">
        <v>3</v>
      </c>
      <c r="G8" s="928">
        <v>3</v>
      </c>
      <c r="H8" s="946">
        <v>1.948051948051948e-002</v>
      </c>
      <c r="I8" s="213"/>
      <c r="J8" s="842"/>
      <c r="K8" s="969" t="s">
        <v>168</v>
      </c>
      <c r="L8" s="985"/>
      <c r="M8" s="868"/>
      <c r="N8" s="1001">
        <v>1</v>
      </c>
      <c r="O8" s="1015">
        <v>0</v>
      </c>
      <c r="P8" s="1028">
        <v>1</v>
      </c>
      <c r="Q8" s="910"/>
      <c r="R8" s="952"/>
      <c r="S8" s="354"/>
    </row>
    <row r="9" spans="1:19" ht="25.5" customHeight="1">
      <c r="A9" s="213"/>
      <c r="B9" s="831"/>
      <c r="C9" s="856"/>
      <c r="D9" s="875" t="s">
        <v>253</v>
      </c>
      <c r="E9" s="888"/>
      <c r="F9" s="907">
        <v>6</v>
      </c>
      <c r="G9" s="929">
        <v>6</v>
      </c>
      <c r="H9" s="947">
        <v>3.896103896103896e-002</v>
      </c>
      <c r="I9" s="213"/>
      <c r="J9" s="842"/>
      <c r="K9" s="969" t="s">
        <v>67</v>
      </c>
      <c r="L9" s="985"/>
      <c r="M9" s="868"/>
      <c r="N9" s="1001">
        <v>0</v>
      </c>
      <c r="O9" s="1015">
        <v>0</v>
      </c>
      <c r="P9" s="1028">
        <v>0</v>
      </c>
      <c r="Q9" s="910"/>
      <c r="R9" s="952"/>
      <c r="S9" s="354"/>
    </row>
    <row r="10" spans="1:19" ht="25.5" customHeight="1">
      <c r="A10" s="213"/>
      <c r="B10" s="832"/>
      <c r="C10" s="857" t="s">
        <v>452</v>
      </c>
      <c r="D10" s="876"/>
      <c r="E10" s="876"/>
      <c r="F10" s="908">
        <v>24</v>
      </c>
      <c r="G10" s="930">
        <v>24</v>
      </c>
      <c r="H10" s="948">
        <v>0.15584415584415584</v>
      </c>
      <c r="I10" s="213"/>
      <c r="J10" s="842"/>
      <c r="K10" s="969" t="s">
        <v>171</v>
      </c>
      <c r="L10" s="985"/>
      <c r="M10" s="868"/>
      <c r="N10" s="1001">
        <v>0</v>
      </c>
      <c r="O10" s="1015">
        <v>0</v>
      </c>
      <c r="P10" s="1028">
        <v>0</v>
      </c>
      <c r="Q10" s="910"/>
      <c r="R10" s="952"/>
      <c r="S10" s="354"/>
    </row>
    <row r="11" spans="1:19" ht="25.5" customHeight="1">
      <c r="A11" s="213"/>
      <c r="B11" s="833" t="s">
        <v>33</v>
      </c>
      <c r="C11" s="858"/>
      <c r="D11" s="858"/>
      <c r="E11" s="889"/>
      <c r="F11" s="909">
        <v>33</v>
      </c>
      <c r="G11" s="931">
        <v>33</v>
      </c>
      <c r="H11" s="949">
        <v>0.21428571428571427</v>
      </c>
      <c r="I11" s="213"/>
      <c r="J11" s="842"/>
      <c r="K11" s="969" t="s">
        <v>174</v>
      </c>
      <c r="L11" s="985"/>
      <c r="M11" s="868"/>
      <c r="N11" s="1001">
        <v>0</v>
      </c>
      <c r="O11" s="1015">
        <v>0</v>
      </c>
      <c r="P11" s="1028">
        <v>0</v>
      </c>
      <c r="Q11" s="910"/>
      <c r="R11" s="952"/>
      <c r="S11" s="354"/>
    </row>
    <row r="12" spans="1:19" ht="25.5" customHeight="1">
      <c r="A12" s="213"/>
      <c r="B12" s="833" t="s">
        <v>439</v>
      </c>
      <c r="C12" s="858"/>
      <c r="D12" s="858"/>
      <c r="E12" s="889"/>
      <c r="F12" s="910">
        <v>64</v>
      </c>
      <c r="G12" s="932">
        <v>64</v>
      </c>
      <c r="H12" s="950">
        <v>0.41558441558441561</v>
      </c>
      <c r="I12" s="213"/>
      <c r="J12" s="842"/>
      <c r="K12" s="969" t="s">
        <v>180</v>
      </c>
      <c r="L12" s="985"/>
      <c r="M12" s="868"/>
      <c r="N12" s="1001">
        <v>0</v>
      </c>
      <c r="O12" s="1015">
        <v>0</v>
      </c>
      <c r="P12" s="1028">
        <v>0</v>
      </c>
      <c r="Q12" s="910"/>
      <c r="R12" s="952"/>
      <c r="S12" s="354"/>
    </row>
    <row r="13" spans="1:19" ht="25.5" customHeight="1">
      <c r="A13" s="213"/>
      <c r="B13" s="834" t="s">
        <v>273</v>
      </c>
      <c r="C13" s="859"/>
      <c r="D13" s="859"/>
      <c r="E13" s="890"/>
      <c r="F13" s="911">
        <v>33</v>
      </c>
      <c r="G13" s="933">
        <v>33</v>
      </c>
      <c r="H13" s="951">
        <v>0.21428571428571427</v>
      </c>
      <c r="I13" s="213"/>
      <c r="J13" s="842"/>
      <c r="K13" s="969" t="s">
        <v>25</v>
      </c>
      <c r="L13" s="985"/>
      <c r="M13" s="868"/>
      <c r="N13" s="1001">
        <v>0</v>
      </c>
      <c r="O13" s="1015">
        <v>1</v>
      </c>
      <c r="P13" s="1028">
        <v>1</v>
      </c>
      <c r="Q13" s="910"/>
      <c r="R13" s="952"/>
      <c r="S13" s="354"/>
    </row>
    <row r="14" spans="1:19" ht="25.5" customHeight="1">
      <c r="A14" s="213"/>
      <c r="B14" s="835" t="s">
        <v>440</v>
      </c>
      <c r="C14" s="835"/>
      <c r="D14" s="835"/>
      <c r="E14" s="213"/>
      <c r="F14" s="835"/>
      <c r="G14" s="835"/>
      <c r="H14" s="835"/>
      <c r="I14" s="213"/>
      <c r="J14" s="842"/>
      <c r="K14" s="969" t="s">
        <v>185</v>
      </c>
      <c r="L14" s="985"/>
      <c r="M14" s="868"/>
      <c r="N14" s="1001">
        <v>0</v>
      </c>
      <c r="O14" s="1015">
        <v>0</v>
      </c>
      <c r="P14" s="1028">
        <v>0</v>
      </c>
      <c r="Q14" s="910"/>
      <c r="R14" s="952"/>
      <c r="S14" s="354"/>
    </row>
    <row r="15" spans="1:19" ht="25.5" customHeight="1">
      <c r="A15" s="213"/>
      <c r="B15" s="213" t="s">
        <v>443</v>
      </c>
      <c r="C15" s="213"/>
      <c r="D15" s="213"/>
      <c r="E15" s="213"/>
      <c r="F15" s="213"/>
      <c r="G15" s="213"/>
      <c r="H15" s="213"/>
      <c r="I15" s="213"/>
      <c r="J15" s="842"/>
      <c r="K15" s="969" t="s">
        <v>78</v>
      </c>
      <c r="L15" s="985"/>
      <c r="M15" s="868"/>
      <c r="N15" s="1001">
        <v>1</v>
      </c>
      <c r="O15" s="1015">
        <v>1</v>
      </c>
      <c r="P15" s="1028">
        <v>2</v>
      </c>
      <c r="Q15" s="910"/>
      <c r="R15" s="952"/>
      <c r="S15" s="354"/>
    </row>
    <row r="16" spans="1:19" ht="25.5" customHeight="1">
      <c r="A16" s="213"/>
      <c r="B16" s="836" t="s">
        <v>267</v>
      </c>
      <c r="C16" s="213"/>
      <c r="D16" s="213"/>
      <c r="E16" s="213"/>
      <c r="F16" s="213"/>
      <c r="G16" s="213"/>
      <c r="H16" s="213"/>
      <c r="I16" s="213"/>
      <c r="J16" s="842"/>
      <c r="K16" s="969" t="s">
        <v>188</v>
      </c>
      <c r="L16" s="985"/>
      <c r="M16" s="868"/>
      <c r="N16" s="1001">
        <v>1</v>
      </c>
      <c r="O16" s="1015">
        <v>0</v>
      </c>
      <c r="P16" s="1028">
        <v>1</v>
      </c>
      <c r="Q16" s="910"/>
      <c r="R16" s="952"/>
      <c r="S16" s="354"/>
    </row>
    <row r="17" spans="1:34" ht="25.5" customHeight="1">
      <c r="A17" s="213"/>
      <c r="B17" s="836"/>
      <c r="C17" s="213"/>
      <c r="D17" s="213"/>
      <c r="E17" s="213"/>
      <c r="F17" s="213"/>
      <c r="G17" s="213"/>
      <c r="H17" s="213"/>
      <c r="I17" s="213"/>
      <c r="J17" s="842"/>
      <c r="K17" s="969" t="s">
        <v>190</v>
      </c>
      <c r="L17" s="985"/>
      <c r="M17" s="868"/>
      <c r="N17" s="1001">
        <v>0</v>
      </c>
      <c r="O17" s="1015">
        <v>0</v>
      </c>
      <c r="P17" s="1028">
        <v>0</v>
      </c>
      <c r="Q17" s="910"/>
      <c r="R17" s="952"/>
      <c r="S17" s="354"/>
    </row>
    <row r="18" spans="1:34" ht="25.5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842"/>
      <c r="K18" s="969" t="s">
        <v>192</v>
      </c>
      <c r="L18" s="985"/>
      <c r="M18" s="868"/>
      <c r="N18" s="1001">
        <v>0</v>
      </c>
      <c r="O18" s="1015">
        <v>1</v>
      </c>
      <c r="P18" s="1028">
        <v>1</v>
      </c>
      <c r="Q18" s="910"/>
      <c r="R18" s="952"/>
      <c r="S18" s="354"/>
    </row>
    <row r="19" spans="1:34" s="824" customFormat="1" ht="25.5" customHeight="1">
      <c r="A19" s="238"/>
      <c r="B19" s="238"/>
      <c r="C19" s="238"/>
      <c r="D19" s="238"/>
      <c r="E19" s="238"/>
      <c r="F19" s="238"/>
      <c r="G19" s="238"/>
      <c r="H19" s="238"/>
      <c r="I19" s="238"/>
      <c r="J19" s="842"/>
      <c r="K19" s="970" t="s">
        <v>461</v>
      </c>
      <c r="L19" s="986"/>
      <c r="M19" s="869"/>
      <c r="N19" s="1001">
        <v>2</v>
      </c>
      <c r="O19" s="1015">
        <v>0</v>
      </c>
      <c r="P19" s="1028">
        <v>2</v>
      </c>
      <c r="Q19" s="910"/>
      <c r="R19" s="952"/>
      <c r="S19" s="1032"/>
      <c r="AH19" s="824"/>
    </row>
    <row r="20" spans="1:34" ht="25.5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842"/>
      <c r="K20" s="971" t="s">
        <v>109</v>
      </c>
      <c r="L20" s="987"/>
      <c r="M20" s="994"/>
      <c r="N20" s="1002">
        <v>1</v>
      </c>
      <c r="O20" s="1016">
        <v>0</v>
      </c>
      <c r="P20" s="1029">
        <v>1</v>
      </c>
      <c r="Q20" s="910"/>
      <c r="R20" s="952"/>
      <c r="S20" s="354"/>
    </row>
    <row r="21" spans="1:34" ht="25.5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954"/>
      <c r="K21" s="843" t="s">
        <v>9</v>
      </c>
      <c r="L21" s="863"/>
      <c r="M21" s="894"/>
      <c r="N21" s="1003">
        <v>10</v>
      </c>
      <c r="O21" s="1017">
        <v>5</v>
      </c>
      <c r="P21" s="1030">
        <v>15</v>
      </c>
      <c r="Q21" s="910"/>
      <c r="R21" s="952"/>
      <c r="S21" s="354"/>
    </row>
    <row r="22" spans="1:34" ht="25.5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839" t="s">
        <v>68</v>
      </c>
      <c r="K22" s="968" t="s">
        <v>194</v>
      </c>
      <c r="L22" s="978"/>
      <c r="M22" s="993"/>
      <c r="N22" s="1004">
        <v>0</v>
      </c>
      <c r="O22" s="1018">
        <v>0</v>
      </c>
      <c r="P22" s="1031">
        <v>0</v>
      </c>
      <c r="Q22" s="910"/>
      <c r="R22" s="952"/>
      <c r="S22" s="354"/>
    </row>
    <row r="23" spans="1:34" ht="25.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842"/>
      <c r="K23" s="969" t="s">
        <v>163</v>
      </c>
      <c r="L23" s="985"/>
      <c r="M23" s="868"/>
      <c r="N23" s="1001">
        <v>0</v>
      </c>
      <c r="O23" s="1015">
        <v>0</v>
      </c>
      <c r="P23" s="1028">
        <v>0</v>
      </c>
      <c r="Q23" s="910"/>
      <c r="R23" s="952"/>
      <c r="S23" s="354"/>
    </row>
    <row r="24" spans="1:34" ht="25.5" customHeight="1">
      <c r="A24" s="213"/>
      <c r="B24" s="213"/>
      <c r="C24" s="213"/>
      <c r="D24" s="213"/>
      <c r="E24" s="213"/>
      <c r="F24" s="213"/>
      <c r="G24" s="213"/>
      <c r="H24" s="213"/>
      <c r="I24" s="213"/>
      <c r="J24" s="842"/>
      <c r="K24" s="969" t="s">
        <v>13</v>
      </c>
      <c r="L24" s="985"/>
      <c r="M24" s="868"/>
      <c r="N24" s="1001">
        <v>0</v>
      </c>
      <c r="O24" s="1015">
        <v>1</v>
      </c>
      <c r="P24" s="1028">
        <v>1</v>
      </c>
      <c r="Q24" s="910"/>
      <c r="R24" s="952"/>
      <c r="S24" s="354"/>
    </row>
    <row r="25" spans="1:34" ht="25.5" customHeight="1">
      <c r="A25" s="213"/>
      <c r="B25" s="213"/>
      <c r="C25" s="213"/>
      <c r="D25" s="213"/>
      <c r="E25" s="213"/>
      <c r="F25" s="213"/>
      <c r="G25" s="213"/>
      <c r="H25" s="213"/>
      <c r="I25" s="213"/>
      <c r="J25" s="842"/>
      <c r="K25" s="969" t="s">
        <v>196</v>
      </c>
      <c r="L25" s="985"/>
      <c r="M25" s="868"/>
      <c r="N25" s="1001">
        <v>3</v>
      </c>
      <c r="O25" s="1015">
        <v>0</v>
      </c>
      <c r="P25" s="1028">
        <v>3</v>
      </c>
      <c r="Q25" s="910"/>
      <c r="R25" s="952"/>
      <c r="S25" s="354"/>
      <c r="AH25" s="824"/>
    </row>
    <row r="26" spans="1:34" ht="25.5" customHeight="1">
      <c r="A26" s="213"/>
      <c r="B26" s="213"/>
      <c r="C26" s="213"/>
      <c r="D26" s="213"/>
      <c r="E26" s="213"/>
      <c r="F26" s="213"/>
      <c r="G26" s="213"/>
      <c r="H26" s="213"/>
      <c r="I26" s="213"/>
      <c r="J26" s="842"/>
      <c r="K26" s="969" t="s">
        <v>78</v>
      </c>
      <c r="L26" s="985"/>
      <c r="M26" s="868"/>
      <c r="N26" s="1001">
        <v>0</v>
      </c>
      <c r="O26" s="1015">
        <v>5</v>
      </c>
      <c r="P26" s="1028">
        <v>5</v>
      </c>
      <c r="Q26" s="910"/>
      <c r="R26" s="952"/>
      <c r="S26" s="354"/>
      <c r="AH26" s="824"/>
    </row>
    <row r="27" spans="1:34" ht="25.5" customHeight="1">
      <c r="A27" s="213"/>
      <c r="B27" s="213"/>
      <c r="C27" s="213"/>
      <c r="D27" s="213"/>
      <c r="E27" s="213"/>
      <c r="F27" s="213"/>
      <c r="G27" s="213"/>
      <c r="H27" s="213"/>
      <c r="I27" s="213"/>
      <c r="J27" s="842"/>
      <c r="K27" s="969" t="s">
        <v>197</v>
      </c>
      <c r="L27" s="985"/>
      <c r="M27" s="868"/>
      <c r="N27" s="1001">
        <v>0</v>
      </c>
      <c r="O27" s="1015">
        <v>0</v>
      </c>
      <c r="P27" s="1028">
        <v>0</v>
      </c>
      <c r="Q27" s="910"/>
      <c r="R27" s="952"/>
      <c r="S27" s="354"/>
    </row>
    <row r="28" spans="1:34" ht="25.5" customHeight="1">
      <c r="A28" s="213"/>
      <c r="B28" s="213"/>
      <c r="C28" s="213"/>
      <c r="D28" s="213"/>
      <c r="E28" s="213"/>
      <c r="F28" s="213"/>
      <c r="G28" s="213"/>
      <c r="H28" s="213"/>
      <c r="I28" s="213"/>
      <c r="J28" s="842"/>
      <c r="K28" s="969" t="s">
        <v>188</v>
      </c>
      <c r="L28" s="985"/>
      <c r="M28" s="868"/>
      <c r="N28" s="1001">
        <v>0</v>
      </c>
      <c r="O28" s="1015">
        <v>0</v>
      </c>
      <c r="P28" s="1028">
        <v>0</v>
      </c>
      <c r="Q28" s="910"/>
      <c r="R28" s="952"/>
      <c r="S28" s="354"/>
    </row>
    <row r="29" spans="1:34" ht="25.5" customHeight="1">
      <c r="A29" s="213"/>
      <c r="B29" s="213"/>
      <c r="C29" s="213"/>
      <c r="D29" s="213"/>
      <c r="E29" s="213"/>
      <c r="F29" s="213"/>
      <c r="G29" s="213"/>
      <c r="H29" s="213"/>
      <c r="I29" s="213"/>
      <c r="J29" s="842"/>
      <c r="K29" s="971" t="s">
        <v>109</v>
      </c>
      <c r="L29" s="987"/>
      <c r="M29" s="994"/>
      <c r="N29" s="1002">
        <v>0</v>
      </c>
      <c r="O29" s="1016">
        <v>0</v>
      </c>
      <c r="P29" s="1029">
        <v>0</v>
      </c>
      <c r="Q29" s="910"/>
      <c r="R29" s="952"/>
      <c r="S29" s="354"/>
    </row>
    <row r="30" spans="1:34" ht="25.5" customHeight="1">
      <c r="A30" s="213"/>
      <c r="B30" s="213"/>
      <c r="C30" s="213"/>
      <c r="D30" s="213"/>
      <c r="E30" s="213"/>
      <c r="F30" s="213"/>
      <c r="G30" s="213"/>
      <c r="H30" s="213"/>
      <c r="I30" s="213"/>
      <c r="J30" s="954"/>
      <c r="K30" s="843" t="s">
        <v>9</v>
      </c>
      <c r="L30" s="863"/>
      <c r="M30" s="894"/>
      <c r="N30" s="1003">
        <v>3</v>
      </c>
      <c r="O30" s="1017">
        <v>6</v>
      </c>
      <c r="P30" s="1030">
        <v>9</v>
      </c>
      <c r="Q30" s="910"/>
      <c r="R30" s="952"/>
      <c r="S30" s="354"/>
    </row>
    <row r="31" spans="1:34" ht="24.75" customHeight="1">
      <c r="A31" s="213"/>
      <c r="B31" s="213"/>
      <c r="C31" s="213"/>
      <c r="D31" s="213"/>
      <c r="E31" s="213"/>
      <c r="F31" s="213"/>
      <c r="G31" s="213"/>
      <c r="H31" s="213"/>
      <c r="I31" s="213"/>
      <c r="J31" s="213" t="s">
        <v>417</v>
      </c>
      <c r="K31" s="213"/>
      <c r="L31" s="213"/>
      <c r="M31" s="213"/>
      <c r="N31" s="213"/>
      <c r="O31" s="213"/>
      <c r="P31" s="213"/>
      <c r="Q31" s="213"/>
      <c r="R31" s="213"/>
      <c r="S31" s="354"/>
    </row>
    <row r="32" spans="1:34" ht="30.75" customHeight="1">
      <c r="A32" s="213"/>
      <c r="B32" s="148" t="s">
        <v>79</v>
      </c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354"/>
    </row>
    <row r="33" spans="1:19" ht="20.25" customHeight="1">
      <c r="A33" s="213"/>
      <c r="B33" s="837"/>
      <c r="C33" s="860"/>
      <c r="D33" s="860"/>
      <c r="E33" s="891"/>
      <c r="F33" s="912" t="s">
        <v>99</v>
      </c>
      <c r="G33" s="934" t="s">
        <v>455</v>
      </c>
      <c r="H33" s="912" t="s">
        <v>101</v>
      </c>
      <c r="I33" s="934" t="s">
        <v>343</v>
      </c>
      <c r="J33" s="955" t="s">
        <v>102</v>
      </c>
      <c r="K33" s="972"/>
      <c r="L33" s="912" t="s">
        <v>105</v>
      </c>
      <c r="M33" s="912" t="s">
        <v>106</v>
      </c>
      <c r="N33" s="1005" t="s">
        <v>109</v>
      </c>
      <c r="O33" s="1019" t="s">
        <v>9</v>
      </c>
      <c r="P33" s="213"/>
      <c r="Q33" s="213"/>
      <c r="R33" s="213"/>
      <c r="S33" s="354"/>
    </row>
    <row r="34" spans="1:19" ht="20.25" customHeight="1">
      <c r="A34" s="213"/>
      <c r="B34" s="838"/>
      <c r="C34" s="861"/>
      <c r="D34" s="861"/>
      <c r="E34" s="892"/>
      <c r="F34" s="913"/>
      <c r="G34" s="935"/>
      <c r="H34" s="913"/>
      <c r="I34" s="935"/>
      <c r="J34" s="844"/>
      <c r="K34" s="895"/>
      <c r="L34" s="913"/>
      <c r="M34" s="913"/>
      <c r="N34" s="1006"/>
      <c r="O34" s="1020"/>
      <c r="P34" s="213"/>
      <c r="Q34" s="213"/>
      <c r="R34" s="213"/>
      <c r="S34" s="354"/>
    </row>
    <row r="35" spans="1:19" ht="25.5" customHeight="1">
      <c r="A35" s="213"/>
      <c r="B35" s="839" t="s">
        <v>281</v>
      </c>
      <c r="C35" s="862" t="s">
        <v>453</v>
      </c>
      <c r="D35" s="877"/>
      <c r="E35" s="893"/>
      <c r="F35" s="914">
        <v>0</v>
      </c>
      <c r="G35" s="936">
        <v>0</v>
      </c>
      <c r="H35" s="936">
        <v>0</v>
      </c>
      <c r="I35" s="936">
        <v>0</v>
      </c>
      <c r="J35" s="956">
        <v>0</v>
      </c>
      <c r="K35" s="973"/>
      <c r="L35" s="936">
        <v>0</v>
      </c>
      <c r="M35" s="936">
        <v>0</v>
      </c>
      <c r="N35" s="936">
        <v>0</v>
      </c>
      <c r="O35" s="1021">
        <v>0</v>
      </c>
      <c r="P35" s="213"/>
      <c r="Q35" s="213"/>
      <c r="R35" s="213"/>
      <c r="S35" s="354"/>
    </row>
    <row r="36" spans="1:19" ht="25.5" customHeight="1">
      <c r="A36" s="213"/>
      <c r="B36" s="840"/>
      <c r="C36" s="845" t="s">
        <v>151</v>
      </c>
      <c r="D36" s="878"/>
      <c r="E36" s="867"/>
      <c r="F36" s="914">
        <v>1</v>
      </c>
      <c r="G36" s="936">
        <v>6</v>
      </c>
      <c r="H36" s="936">
        <v>2</v>
      </c>
      <c r="I36" s="936">
        <v>1</v>
      </c>
      <c r="J36" s="957">
        <v>3</v>
      </c>
      <c r="K36" s="974"/>
      <c r="L36" s="936">
        <v>1</v>
      </c>
      <c r="M36" s="936">
        <v>1</v>
      </c>
      <c r="N36" s="936">
        <v>0</v>
      </c>
      <c r="O36" s="1021">
        <v>15</v>
      </c>
      <c r="P36" s="213"/>
      <c r="Q36" s="213"/>
      <c r="R36" s="213"/>
      <c r="S36" s="354"/>
    </row>
    <row r="37" spans="1:19" ht="25.5" customHeight="1">
      <c r="A37" s="213"/>
      <c r="B37" s="841" t="s">
        <v>318</v>
      </c>
      <c r="C37" s="862" t="s">
        <v>453</v>
      </c>
      <c r="D37" s="877"/>
      <c r="E37" s="893"/>
      <c r="F37" s="914">
        <v>0</v>
      </c>
      <c r="G37" s="936">
        <v>0</v>
      </c>
      <c r="H37" s="936">
        <v>3</v>
      </c>
      <c r="I37" s="936">
        <v>0</v>
      </c>
      <c r="J37" s="957">
        <v>0</v>
      </c>
      <c r="K37" s="974"/>
      <c r="L37" s="936">
        <v>0</v>
      </c>
      <c r="M37" s="936">
        <v>0</v>
      </c>
      <c r="N37" s="936">
        <v>0</v>
      </c>
      <c r="O37" s="1021">
        <v>3</v>
      </c>
      <c r="P37" s="213"/>
      <c r="Q37" s="213"/>
      <c r="R37" s="213"/>
      <c r="S37" s="354"/>
    </row>
    <row r="38" spans="1:19" ht="25.5" customHeight="1">
      <c r="A38" s="213"/>
      <c r="B38" s="842"/>
      <c r="C38" s="845" t="s">
        <v>151</v>
      </c>
      <c r="D38" s="878"/>
      <c r="E38" s="867"/>
      <c r="F38" s="915">
        <v>0</v>
      </c>
      <c r="G38" s="937">
        <v>0</v>
      </c>
      <c r="H38" s="937">
        <v>6</v>
      </c>
      <c r="I38" s="937">
        <v>0</v>
      </c>
      <c r="J38" s="958">
        <v>0</v>
      </c>
      <c r="K38" s="975"/>
      <c r="L38" s="937">
        <v>0</v>
      </c>
      <c r="M38" s="937">
        <v>0</v>
      </c>
      <c r="N38" s="937">
        <v>0</v>
      </c>
      <c r="O38" s="1022">
        <v>6</v>
      </c>
      <c r="P38" s="213"/>
      <c r="Q38" s="213"/>
      <c r="R38" s="213"/>
      <c r="S38" s="354"/>
    </row>
    <row r="39" spans="1:19" ht="25.5" customHeight="1">
      <c r="A39" s="213"/>
      <c r="B39" s="843" t="s">
        <v>335</v>
      </c>
      <c r="C39" s="863"/>
      <c r="D39" s="863"/>
      <c r="E39" s="894"/>
      <c r="F39" s="916">
        <v>1</v>
      </c>
      <c r="G39" s="938">
        <v>6</v>
      </c>
      <c r="H39" s="938">
        <v>11</v>
      </c>
      <c r="I39" s="938">
        <v>1</v>
      </c>
      <c r="J39" s="959">
        <v>3</v>
      </c>
      <c r="K39" s="976"/>
      <c r="L39" s="938">
        <v>1</v>
      </c>
      <c r="M39" s="938">
        <v>1</v>
      </c>
      <c r="N39" s="938">
        <v>0</v>
      </c>
      <c r="O39" s="1023">
        <v>24</v>
      </c>
      <c r="P39" s="213"/>
      <c r="Q39" s="213"/>
      <c r="R39" s="213"/>
      <c r="S39" s="354"/>
    </row>
    <row r="40" spans="1:19" ht="25.5" customHeight="1">
      <c r="A40" s="213"/>
      <c r="B40" s="844" t="s">
        <v>169</v>
      </c>
      <c r="C40" s="864"/>
      <c r="D40" s="864"/>
      <c r="E40" s="895"/>
      <c r="F40" s="917">
        <v>1</v>
      </c>
      <c r="G40" s="939">
        <v>4</v>
      </c>
      <c r="H40" s="939">
        <v>21</v>
      </c>
      <c r="I40" s="939">
        <v>3</v>
      </c>
      <c r="J40" s="960">
        <v>2</v>
      </c>
      <c r="K40" s="977"/>
      <c r="L40" s="939">
        <v>1</v>
      </c>
      <c r="M40" s="939">
        <v>0</v>
      </c>
      <c r="N40" s="939">
        <v>1</v>
      </c>
      <c r="O40" s="1024">
        <v>33</v>
      </c>
      <c r="P40" s="213"/>
      <c r="Q40" s="213"/>
      <c r="R40" s="213"/>
      <c r="S40" s="354"/>
    </row>
    <row r="41" spans="1:19" ht="24.75" customHeight="1">
      <c r="A41" s="354"/>
      <c r="B41" s="213" t="s">
        <v>202</v>
      </c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354"/>
    </row>
    <row r="42" spans="1:19" ht="33" customHeight="1">
      <c r="A42" s="354"/>
      <c r="B42" s="148" t="s">
        <v>383</v>
      </c>
      <c r="C42" s="213"/>
      <c r="D42" s="213"/>
      <c r="E42" s="213"/>
      <c r="F42" s="213"/>
      <c r="G42" s="213"/>
      <c r="H42" s="213"/>
      <c r="I42" s="213"/>
      <c r="J42" s="961" t="s">
        <v>459</v>
      </c>
      <c r="K42" s="961"/>
      <c r="L42" s="988"/>
      <c r="M42" s="988"/>
      <c r="N42" s="988"/>
      <c r="O42" s="876"/>
      <c r="P42" s="876"/>
      <c r="Q42" s="876"/>
      <c r="R42" s="213"/>
      <c r="S42" s="354"/>
    </row>
    <row r="43" spans="1:19" ht="20.25" customHeight="1">
      <c r="A43" s="354"/>
      <c r="B43" s="827"/>
      <c r="C43" s="865"/>
      <c r="D43" s="879" t="s">
        <v>159</v>
      </c>
      <c r="E43" s="879"/>
      <c r="F43" s="918" t="s">
        <v>139</v>
      </c>
      <c r="G43" s="940"/>
      <c r="H43" s="876"/>
      <c r="I43" s="213"/>
      <c r="J43" s="827"/>
      <c r="K43" s="851"/>
      <c r="L43" s="851"/>
      <c r="M43" s="865"/>
      <c r="N43" s="879" t="s">
        <v>159</v>
      </c>
      <c r="O43" s="1012"/>
      <c r="P43" s="918" t="s">
        <v>139</v>
      </c>
      <c r="Q43" s="940"/>
      <c r="R43" s="876"/>
      <c r="S43" s="354"/>
    </row>
    <row r="44" spans="1:19" ht="20.25" customHeight="1">
      <c r="A44" s="354"/>
      <c r="B44" s="828"/>
      <c r="C44" s="866"/>
      <c r="D44" s="880" t="s">
        <v>251</v>
      </c>
      <c r="E44" s="896" t="s">
        <v>296</v>
      </c>
      <c r="F44" s="919"/>
      <c r="G44" s="940"/>
      <c r="H44" s="876"/>
      <c r="I44" s="213"/>
      <c r="J44" s="828"/>
      <c r="K44" s="852"/>
      <c r="L44" s="852"/>
      <c r="M44" s="866"/>
      <c r="N44" s="880" t="s">
        <v>251</v>
      </c>
      <c r="O44" s="896" t="s">
        <v>296</v>
      </c>
      <c r="P44" s="919"/>
      <c r="Q44" s="940"/>
      <c r="R44" s="876"/>
      <c r="S44" s="354"/>
    </row>
    <row r="45" spans="1:19" ht="25.5" customHeight="1">
      <c r="A45" s="354"/>
      <c r="B45" s="845" t="s">
        <v>118</v>
      </c>
      <c r="C45" s="867"/>
      <c r="D45" s="881">
        <v>8</v>
      </c>
      <c r="E45" s="897">
        <v>2</v>
      </c>
      <c r="F45" s="920">
        <v>10</v>
      </c>
      <c r="G45" s="910"/>
      <c r="H45" s="952"/>
      <c r="I45" s="213"/>
      <c r="J45" s="962" t="s">
        <v>207</v>
      </c>
      <c r="K45" s="978"/>
      <c r="L45" s="978"/>
      <c r="M45" s="993"/>
      <c r="N45" s="1007">
        <v>0</v>
      </c>
      <c r="O45" s="897">
        <v>0</v>
      </c>
      <c r="P45" s="920">
        <v>0</v>
      </c>
      <c r="Q45" s="910"/>
      <c r="R45" s="952"/>
      <c r="S45" s="354"/>
    </row>
    <row r="46" spans="1:19" ht="25.5" customHeight="1">
      <c r="A46" s="354"/>
      <c r="B46" s="846" t="s">
        <v>116</v>
      </c>
      <c r="C46" s="868"/>
      <c r="D46" s="882">
        <v>0</v>
      </c>
      <c r="E46" s="898">
        <v>0</v>
      </c>
      <c r="F46" s="921">
        <v>0</v>
      </c>
      <c r="G46" s="910"/>
      <c r="H46" s="952"/>
      <c r="I46" s="213"/>
      <c r="J46" s="963" t="s">
        <v>208</v>
      </c>
      <c r="K46" s="979"/>
      <c r="L46" s="989"/>
      <c r="M46" s="995"/>
      <c r="N46" s="1008">
        <v>1</v>
      </c>
      <c r="O46" s="898">
        <v>7</v>
      </c>
      <c r="P46" s="921">
        <v>8</v>
      </c>
      <c r="Q46" s="910"/>
      <c r="R46" s="952"/>
      <c r="S46" s="354"/>
    </row>
    <row r="47" spans="1:19" ht="25.5" customHeight="1">
      <c r="A47" s="354"/>
      <c r="B47" s="846" t="s">
        <v>205</v>
      </c>
      <c r="C47" s="868"/>
      <c r="D47" s="882">
        <v>1</v>
      </c>
      <c r="E47" s="898">
        <v>4</v>
      </c>
      <c r="F47" s="921">
        <v>5</v>
      </c>
      <c r="G47" s="910"/>
      <c r="H47" s="952"/>
      <c r="I47" s="213"/>
      <c r="J47" s="964" t="s">
        <v>0</v>
      </c>
      <c r="K47" s="980"/>
      <c r="L47" s="990" t="s">
        <v>463</v>
      </c>
      <c r="M47" s="996"/>
      <c r="N47" s="1008">
        <v>2</v>
      </c>
      <c r="O47" s="898">
        <v>2</v>
      </c>
      <c r="P47" s="921">
        <v>4</v>
      </c>
      <c r="Q47" s="910"/>
      <c r="R47" s="952"/>
      <c r="S47" s="354"/>
    </row>
    <row r="48" spans="1:19" ht="25.5" customHeight="1">
      <c r="A48" s="354"/>
      <c r="B48" s="846" t="s">
        <v>17</v>
      </c>
      <c r="C48" s="868"/>
      <c r="D48" s="882">
        <v>0</v>
      </c>
      <c r="E48" s="898">
        <v>5</v>
      </c>
      <c r="F48" s="921">
        <v>5</v>
      </c>
      <c r="G48" s="910"/>
      <c r="H48" s="952"/>
      <c r="I48" s="213"/>
      <c r="J48" s="965"/>
      <c r="K48" s="981"/>
      <c r="L48" s="989" t="s">
        <v>150</v>
      </c>
      <c r="M48" s="995"/>
      <c r="N48" s="1008">
        <v>0</v>
      </c>
      <c r="O48" s="898">
        <v>0</v>
      </c>
      <c r="P48" s="921">
        <v>0</v>
      </c>
      <c r="Q48" s="910"/>
      <c r="R48" s="952"/>
      <c r="S48" s="354"/>
    </row>
    <row r="49" spans="1:19" ht="25.5" customHeight="1">
      <c r="A49" s="354"/>
      <c r="B49" s="847" t="s">
        <v>446</v>
      </c>
      <c r="C49" s="869"/>
      <c r="D49" s="882">
        <v>1</v>
      </c>
      <c r="E49" s="898">
        <v>0</v>
      </c>
      <c r="F49" s="921">
        <v>1</v>
      </c>
      <c r="G49" s="910"/>
      <c r="H49" s="952"/>
      <c r="I49" s="213"/>
      <c r="J49" s="966"/>
      <c r="K49" s="982"/>
      <c r="L49" s="989" t="s">
        <v>254</v>
      </c>
      <c r="M49" s="995"/>
      <c r="N49" s="1008">
        <v>10</v>
      </c>
      <c r="O49" s="898">
        <v>9</v>
      </c>
      <c r="P49" s="921">
        <v>19</v>
      </c>
      <c r="Q49" s="910"/>
      <c r="R49" s="952"/>
      <c r="S49" s="354"/>
    </row>
    <row r="50" spans="1:19" ht="25.5" customHeight="1">
      <c r="A50" s="354"/>
      <c r="B50" s="848" t="s">
        <v>97</v>
      </c>
      <c r="C50" s="870"/>
      <c r="D50" s="883">
        <v>2</v>
      </c>
      <c r="E50" s="899">
        <v>4</v>
      </c>
      <c r="F50" s="922">
        <v>6</v>
      </c>
      <c r="G50" s="941"/>
      <c r="H50" s="953"/>
      <c r="I50" s="354"/>
      <c r="J50" s="849" t="s">
        <v>211</v>
      </c>
      <c r="K50" s="983"/>
      <c r="L50" s="983"/>
      <c r="M50" s="871"/>
      <c r="N50" s="1009">
        <v>0</v>
      </c>
      <c r="O50" s="900">
        <v>2</v>
      </c>
      <c r="P50" s="923">
        <v>2</v>
      </c>
      <c r="Q50" s="941"/>
      <c r="R50" s="953"/>
      <c r="S50" s="354"/>
    </row>
    <row r="51" spans="1:19" ht="25.5" customHeight="1">
      <c r="A51" s="354"/>
      <c r="B51" s="848" t="s">
        <v>448</v>
      </c>
      <c r="C51" s="870"/>
      <c r="D51" s="883">
        <v>0</v>
      </c>
      <c r="E51" s="899">
        <v>0</v>
      </c>
      <c r="F51" s="922">
        <v>0</v>
      </c>
      <c r="G51" s="941"/>
      <c r="H51" s="953"/>
      <c r="I51" s="354"/>
      <c r="J51" s="967" t="s">
        <v>411</v>
      </c>
      <c r="K51" s="984"/>
      <c r="L51" s="991"/>
      <c r="M51" s="997"/>
      <c r="N51" s="1010">
        <v>13</v>
      </c>
      <c r="O51" s="901">
        <v>20</v>
      </c>
      <c r="P51" s="924">
        <v>33</v>
      </c>
      <c r="Q51" s="941"/>
      <c r="R51" s="953"/>
      <c r="S51" s="354"/>
    </row>
    <row r="52" spans="1:19" ht="25.5" customHeight="1">
      <c r="A52" s="354"/>
      <c r="B52" s="848" t="s">
        <v>450</v>
      </c>
      <c r="C52" s="870"/>
      <c r="D52" s="883">
        <v>2</v>
      </c>
      <c r="E52" s="899">
        <v>4</v>
      </c>
      <c r="F52" s="922">
        <v>6</v>
      </c>
      <c r="G52" s="941"/>
      <c r="H52" s="953"/>
      <c r="I52" s="354"/>
      <c r="J52" s="354"/>
      <c r="K52" s="354"/>
      <c r="L52" s="354"/>
      <c r="M52" s="354"/>
      <c r="N52" s="354"/>
      <c r="O52" s="354"/>
      <c r="P52" s="354"/>
      <c r="Q52" s="354"/>
      <c r="R52" s="354"/>
      <c r="S52" s="354"/>
    </row>
    <row r="53" spans="1:19" ht="25.5" customHeight="1">
      <c r="A53" s="354"/>
      <c r="B53" s="849" t="s">
        <v>109</v>
      </c>
      <c r="C53" s="871"/>
      <c r="D53" s="884">
        <v>0</v>
      </c>
      <c r="E53" s="900">
        <v>0</v>
      </c>
      <c r="F53" s="923">
        <v>0</v>
      </c>
      <c r="G53" s="941"/>
      <c r="H53" s="953"/>
      <c r="I53" s="354"/>
      <c r="J53" s="354"/>
      <c r="K53" s="354"/>
      <c r="L53" s="354"/>
      <c r="M53" s="354"/>
      <c r="N53" s="354"/>
      <c r="O53" s="354"/>
      <c r="P53" s="354"/>
      <c r="Q53" s="354"/>
      <c r="R53" s="354"/>
      <c r="S53" s="354"/>
    </row>
    <row r="54" spans="1:19" ht="25.5" customHeight="1">
      <c r="A54" s="354"/>
      <c r="B54" s="850" t="s">
        <v>411</v>
      </c>
      <c r="C54" s="872"/>
      <c r="D54" s="885">
        <v>14</v>
      </c>
      <c r="E54" s="901">
        <v>19</v>
      </c>
      <c r="F54" s="924">
        <v>33</v>
      </c>
      <c r="G54" s="941"/>
      <c r="H54" s="953"/>
      <c r="I54" s="354"/>
      <c r="J54" s="354"/>
      <c r="K54" s="354"/>
      <c r="L54" s="354"/>
      <c r="M54" s="354"/>
      <c r="N54" s="354"/>
      <c r="O54" s="354"/>
      <c r="P54" s="354"/>
      <c r="Q54" s="354"/>
      <c r="R54" s="354"/>
      <c r="S54" s="354"/>
    </row>
    <row r="55" spans="1:19">
      <c r="A55" s="354"/>
      <c r="B55" s="354"/>
      <c r="C55" s="354"/>
      <c r="D55" s="354"/>
      <c r="E55" s="354"/>
      <c r="F55" s="354"/>
      <c r="G55" s="354"/>
      <c r="H55" s="354"/>
      <c r="I55" s="354"/>
      <c r="J55" s="354"/>
      <c r="K55" s="354"/>
      <c r="L55" s="354"/>
      <c r="M55" s="354"/>
      <c r="N55" s="354"/>
      <c r="O55" s="354"/>
      <c r="P55" s="354"/>
      <c r="Q55" s="354"/>
      <c r="R55" s="354"/>
      <c r="S55" s="354"/>
    </row>
    <row r="64" spans="1:19">
      <c r="L64" s="992"/>
      <c r="M64" s="992"/>
      <c r="N64" s="1011"/>
      <c r="O64" s="1011"/>
      <c r="P64" s="1011"/>
      <c r="Q64" s="1011"/>
      <c r="R64" s="1011"/>
    </row>
  </sheetData>
  <mergeCells count="97">
    <mergeCell ref="N3:O3"/>
    <mergeCell ref="B5:E5"/>
    <mergeCell ref="K5:M5"/>
    <mergeCell ref="D6:E6"/>
    <mergeCell ref="K6:M6"/>
    <mergeCell ref="D7:E7"/>
    <mergeCell ref="K7:M7"/>
    <mergeCell ref="D8:E8"/>
    <mergeCell ref="K8:M8"/>
    <mergeCell ref="D9:E9"/>
    <mergeCell ref="K9:M9"/>
    <mergeCell ref="C10:E10"/>
    <mergeCell ref="K10:M10"/>
    <mergeCell ref="B11:E11"/>
    <mergeCell ref="K11:M11"/>
    <mergeCell ref="B12:E12"/>
    <mergeCell ref="K12:M12"/>
    <mergeCell ref="B13:E13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K29:M29"/>
    <mergeCell ref="K30:M30"/>
    <mergeCell ref="C35:E35"/>
    <mergeCell ref="J35:K35"/>
    <mergeCell ref="C36:E36"/>
    <mergeCell ref="J36:K36"/>
    <mergeCell ref="C37:E37"/>
    <mergeCell ref="J37:K37"/>
    <mergeCell ref="C38:E38"/>
    <mergeCell ref="J38:K38"/>
    <mergeCell ref="B39:E39"/>
    <mergeCell ref="J39:K39"/>
    <mergeCell ref="B40:E40"/>
    <mergeCell ref="J40:K40"/>
    <mergeCell ref="D43:E43"/>
    <mergeCell ref="N43:O43"/>
    <mergeCell ref="B45:C45"/>
    <mergeCell ref="J45:M45"/>
    <mergeCell ref="B46:C46"/>
    <mergeCell ref="J46:M46"/>
    <mergeCell ref="B47:C47"/>
    <mergeCell ref="L47:M47"/>
    <mergeCell ref="B48:C48"/>
    <mergeCell ref="L48:M48"/>
    <mergeCell ref="B49:C49"/>
    <mergeCell ref="L49:M49"/>
    <mergeCell ref="B50:C50"/>
    <mergeCell ref="J50:M50"/>
    <mergeCell ref="B51:C51"/>
    <mergeCell ref="J51:M51"/>
    <mergeCell ref="B52:C52"/>
    <mergeCell ref="B53:C53"/>
    <mergeCell ref="B54:C54"/>
    <mergeCell ref="N64:O64"/>
    <mergeCell ref="P64:R64"/>
    <mergeCell ref="B3:E4"/>
    <mergeCell ref="F3:F4"/>
    <mergeCell ref="G3:G4"/>
    <mergeCell ref="H3:H4"/>
    <mergeCell ref="J3:M4"/>
    <mergeCell ref="P3:P4"/>
    <mergeCell ref="B6:B10"/>
    <mergeCell ref="C6:C7"/>
    <mergeCell ref="C8:C9"/>
    <mergeCell ref="B33:E34"/>
    <mergeCell ref="F33:F34"/>
    <mergeCell ref="G33:G34"/>
    <mergeCell ref="H33:H34"/>
    <mergeCell ref="I33:I34"/>
    <mergeCell ref="J33:K34"/>
    <mergeCell ref="L33:L34"/>
    <mergeCell ref="M33:M34"/>
    <mergeCell ref="N33:N34"/>
    <mergeCell ref="O33:O34"/>
    <mergeCell ref="B35:B36"/>
    <mergeCell ref="B37:B38"/>
    <mergeCell ref="B43:C44"/>
    <mergeCell ref="F43:F44"/>
    <mergeCell ref="J43:M44"/>
    <mergeCell ref="P43:P44"/>
    <mergeCell ref="J47:K49"/>
    <mergeCell ref="J5:J21"/>
    <mergeCell ref="J22:J30"/>
  </mergeCells>
  <phoneticPr fontId="3"/>
  <pageMargins left="0.39370078740157483" right="0.39370078740157483" top="0.39370078740157483" bottom="0.59055118110236227" header="0.31496062992125984" footer="0.31496062992125984"/>
  <pageSetup paperSize="9" scale="60" fitToWidth="1" fitToHeight="1" orientation="portrait" usePrinterDefaults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A1:R73"/>
  <sheetViews>
    <sheetView topLeftCell="A37" zoomScale="115" zoomScaleNormal="115" zoomScaleSheetLayoutView="70" workbookViewId="0">
      <selection activeCell="P8" sqref="P8"/>
    </sheetView>
  </sheetViews>
  <sheetFormatPr defaultRowHeight="14.25"/>
  <cols>
    <col min="1" max="1" width="6.125" style="352" customWidth="1"/>
    <col min="2" max="2" width="10.625" style="352" customWidth="1"/>
    <col min="3" max="3" width="16.375" style="352" customWidth="1"/>
    <col min="4" max="11" width="9.125" style="352" customWidth="1"/>
    <col min="12" max="12" width="9.375" style="352" customWidth="1"/>
    <col min="13" max="16" width="9.125" style="352" customWidth="1"/>
    <col min="17" max="17" width="10" style="352" customWidth="1"/>
    <col min="18" max="18" width="3" style="352" customWidth="1"/>
    <col min="19" max="16384" width="9" style="352" customWidth="1"/>
  </cols>
  <sheetData>
    <row r="1" spans="1:18" ht="20.25" customHeight="1">
      <c r="A1" s="213"/>
      <c r="B1" s="1034" t="s">
        <v>464</v>
      </c>
      <c r="C1" s="1034"/>
      <c r="D1" s="1034"/>
      <c r="E1" s="1034"/>
      <c r="F1" s="1034"/>
      <c r="G1" s="1034"/>
      <c r="H1" s="1034"/>
      <c r="I1" s="213"/>
      <c r="J1" s="1034" t="s">
        <v>24</v>
      </c>
      <c r="K1" s="1034"/>
      <c r="L1" s="1034"/>
      <c r="M1" s="1034"/>
      <c r="N1" s="1034"/>
      <c r="O1" s="1034"/>
      <c r="P1" s="1034"/>
      <c r="Q1" s="1034"/>
      <c r="R1" s="354"/>
    </row>
    <row r="2" spans="1:18" ht="20.25" customHeight="1">
      <c r="A2" s="213"/>
      <c r="B2" s="1033"/>
      <c r="C2" s="1033"/>
      <c r="D2" s="1033"/>
      <c r="E2" s="1033"/>
      <c r="F2" s="1033"/>
      <c r="G2" s="1056"/>
      <c r="H2" s="1056"/>
      <c r="I2" s="213"/>
      <c r="J2" s="1034"/>
      <c r="K2" s="1034"/>
      <c r="L2" s="1034"/>
      <c r="M2" s="1034"/>
      <c r="N2" s="1034"/>
      <c r="O2" s="1034"/>
      <c r="P2" s="1034"/>
      <c r="Q2" s="1034"/>
      <c r="R2" s="354"/>
    </row>
    <row r="3" spans="1:18" ht="24" customHeight="1">
      <c r="A3" s="213"/>
      <c r="B3" s="1035"/>
      <c r="C3" s="1060"/>
      <c r="D3" s="1081" t="s">
        <v>42</v>
      </c>
      <c r="E3" s="1103"/>
      <c r="F3" s="1123" t="s">
        <v>9</v>
      </c>
      <c r="G3" s="1138"/>
      <c r="H3" s="1142"/>
      <c r="I3" s="213"/>
      <c r="J3" s="1150" t="s">
        <v>281</v>
      </c>
      <c r="K3" s="1171"/>
      <c r="L3" s="1171"/>
      <c r="M3" s="1171"/>
      <c r="N3" s="1171"/>
      <c r="O3" s="1171"/>
      <c r="P3" s="1147"/>
      <c r="Q3" s="213"/>
      <c r="R3" s="354"/>
    </row>
    <row r="4" spans="1:18" ht="15">
      <c r="A4" s="213"/>
      <c r="B4" s="1036"/>
      <c r="C4" s="1061"/>
      <c r="D4" s="1082" t="s">
        <v>113</v>
      </c>
      <c r="E4" s="1104" t="s">
        <v>4</v>
      </c>
      <c r="F4" s="1026"/>
      <c r="G4" s="1138"/>
      <c r="H4" s="1142"/>
      <c r="I4" s="213"/>
      <c r="J4" s="1151"/>
      <c r="K4" s="1172"/>
      <c r="L4" s="1188"/>
      <c r="M4" s="1094" t="s">
        <v>42</v>
      </c>
      <c r="N4" s="1117"/>
      <c r="O4" s="1226" t="s">
        <v>139</v>
      </c>
      <c r="P4" s="213"/>
      <c r="Q4" s="213"/>
      <c r="R4" s="354"/>
    </row>
    <row r="5" spans="1:18" ht="15">
      <c r="A5" s="213"/>
      <c r="B5" s="1037" t="s">
        <v>99</v>
      </c>
      <c r="C5" s="1062"/>
      <c r="D5" s="1083">
        <v>0</v>
      </c>
      <c r="E5" s="1105">
        <v>0</v>
      </c>
      <c r="F5" s="1124">
        <v>0</v>
      </c>
      <c r="G5" s="1139"/>
      <c r="H5" s="1143"/>
      <c r="I5" s="213"/>
      <c r="J5" s="1152"/>
      <c r="K5" s="1173"/>
      <c r="L5" s="1189"/>
      <c r="M5" s="1095" t="s">
        <v>113</v>
      </c>
      <c r="N5" s="1118" t="s">
        <v>4</v>
      </c>
      <c r="O5" s="1227"/>
      <c r="P5" s="213"/>
      <c r="Q5" s="213"/>
      <c r="R5" s="354"/>
    </row>
    <row r="6" spans="1:18" ht="15">
      <c r="A6" s="213"/>
      <c r="B6" s="1038" t="s">
        <v>466</v>
      </c>
      <c r="C6" s="1063"/>
      <c r="D6" s="1084">
        <v>1</v>
      </c>
      <c r="E6" s="1106">
        <v>3</v>
      </c>
      <c r="F6" s="1125">
        <v>4</v>
      </c>
      <c r="G6" s="1139"/>
      <c r="H6" s="1143"/>
      <c r="I6" s="213"/>
      <c r="J6" s="1153" t="s">
        <v>157</v>
      </c>
      <c r="K6" s="1174" t="s">
        <v>38</v>
      </c>
      <c r="L6" s="1190"/>
      <c r="M6" s="1204">
        <v>0</v>
      </c>
      <c r="N6" s="1216">
        <v>0</v>
      </c>
      <c r="O6" s="1228">
        <v>0</v>
      </c>
      <c r="P6" s="213"/>
      <c r="Q6" s="213"/>
      <c r="R6" s="354"/>
    </row>
    <row r="7" spans="1:18" ht="15">
      <c r="A7" s="213"/>
      <c r="B7" s="1039" t="s">
        <v>59</v>
      </c>
      <c r="C7" s="1064"/>
      <c r="D7" s="1085">
        <v>9</v>
      </c>
      <c r="E7" s="1107">
        <v>9</v>
      </c>
      <c r="F7" s="1126">
        <v>18</v>
      </c>
      <c r="G7" s="1139"/>
      <c r="H7" s="1143"/>
      <c r="I7" s="213"/>
      <c r="J7" s="1154"/>
      <c r="K7" s="1175" t="s">
        <v>483</v>
      </c>
      <c r="L7" s="1191"/>
      <c r="M7" s="1205">
        <v>0</v>
      </c>
      <c r="N7" s="1217">
        <v>0</v>
      </c>
      <c r="O7" s="1229">
        <v>0</v>
      </c>
      <c r="P7" s="213"/>
      <c r="Q7" s="213"/>
      <c r="R7" s="354"/>
    </row>
    <row r="8" spans="1:18">
      <c r="A8" s="213"/>
      <c r="B8" s="1039" t="s">
        <v>467</v>
      </c>
      <c r="C8" s="1064"/>
      <c r="D8" s="1085">
        <v>12</v>
      </c>
      <c r="E8" s="1107">
        <v>11</v>
      </c>
      <c r="F8" s="1126">
        <v>23</v>
      </c>
      <c r="G8" s="1139"/>
      <c r="H8" s="1143"/>
      <c r="I8" s="213"/>
      <c r="J8" s="1154"/>
      <c r="K8" s="1175" t="s">
        <v>484</v>
      </c>
      <c r="L8" s="1191"/>
      <c r="M8" s="1205">
        <v>0</v>
      </c>
      <c r="N8" s="1217">
        <v>0</v>
      </c>
      <c r="O8" s="1229">
        <v>0</v>
      </c>
      <c r="P8" s="213"/>
      <c r="Q8" s="213"/>
      <c r="R8" s="354"/>
    </row>
    <row r="9" spans="1:18">
      <c r="A9" s="213"/>
      <c r="B9" s="1037" t="s">
        <v>471</v>
      </c>
      <c r="C9" s="1062"/>
      <c r="D9" s="1083">
        <v>3</v>
      </c>
      <c r="E9" s="1105">
        <v>6</v>
      </c>
      <c r="F9" s="1124">
        <v>9</v>
      </c>
      <c r="G9" s="1139"/>
      <c r="H9" s="1143"/>
      <c r="I9" s="213"/>
      <c r="J9" s="1154"/>
      <c r="K9" s="1175" t="s">
        <v>487</v>
      </c>
      <c r="L9" s="1191"/>
      <c r="M9" s="1205">
        <v>0</v>
      </c>
      <c r="N9" s="1217">
        <v>0</v>
      </c>
      <c r="O9" s="1229">
        <v>0</v>
      </c>
      <c r="P9" s="213"/>
      <c r="Q9" s="213"/>
      <c r="R9" s="354"/>
    </row>
    <row r="10" spans="1:18" ht="15">
      <c r="A10" s="213"/>
      <c r="B10" s="1040" t="s">
        <v>222</v>
      </c>
      <c r="C10" s="1065"/>
      <c r="D10" s="1086">
        <v>24</v>
      </c>
      <c r="E10" s="1108">
        <v>26</v>
      </c>
      <c r="F10" s="1125">
        <v>50</v>
      </c>
      <c r="G10" s="1139"/>
      <c r="H10" s="1143"/>
      <c r="I10" s="213"/>
      <c r="J10" s="1154"/>
      <c r="K10" s="1175" t="s">
        <v>244</v>
      </c>
      <c r="L10" s="1191"/>
      <c r="M10" s="1205">
        <v>0</v>
      </c>
      <c r="N10" s="1217">
        <v>0</v>
      </c>
      <c r="O10" s="1229">
        <v>0</v>
      </c>
      <c r="P10" s="213"/>
      <c r="Q10" s="213"/>
      <c r="R10" s="354"/>
    </row>
    <row r="11" spans="1:18" ht="15">
      <c r="A11" s="213"/>
      <c r="B11" s="1037" t="s">
        <v>390</v>
      </c>
      <c r="C11" s="1062"/>
      <c r="D11" s="1083">
        <v>4</v>
      </c>
      <c r="E11" s="1105">
        <v>0</v>
      </c>
      <c r="F11" s="1124">
        <v>4</v>
      </c>
      <c r="G11" s="1139"/>
      <c r="H11" s="1143"/>
      <c r="I11" s="213"/>
      <c r="J11" s="1154"/>
      <c r="K11" s="1175" t="s">
        <v>488</v>
      </c>
      <c r="L11" s="1191"/>
      <c r="M11" s="1206">
        <v>0</v>
      </c>
      <c r="N11" s="1217">
        <v>0</v>
      </c>
      <c r="O11" s="1229">
        <v>0</v>
      </c>
      <c r="P11" s="213"/>
      <c r="Q11" s="213"/>
      <c r="R11" s="354"/>
    </row>
    <row r="12" spans="1:18" ht="15">
      <c r="A12" s="213"/>
      <c r="B12" s="1037" t="s">
        <v>102</v>
      </c>
      <c r="C12" s="1062"/>
      <c r="D12" s="1083">
        <v>5</v>
      </c>
      <c r="E12" s="1105">
        <v>0</v>
      </c>
      <c r="F12" s="1124">
        <v>5</v>
      </c>
      <c r="G12" s="1139"/>
      <c r="H12" s="1143"/>
      <c r="I12" s="213"/>
      <c r="J12" s="1154"/>
      <c r="K12" s="1176" t="s">
        <v>259</v>
      </c>
      <c r="L12" s="1192"/>
      <c r="M12" s="1206">
        <v>0</v>
      </c>
      <c r="N12" s="1218">
        <v>0</v>
      </c>
      <c r="O12" s="1230">
        <v>0</v>
      </c>
      <c r="P12" s="213"/>
      <c r="Q12" s="213"/>
      <c r="R12" s="354"/>
    </row>
    <row r="13" spans="1:18" ht="15">
      <c r="A13" s="213"/>
      <c r="B13" s="1037" t="s">
        <v>105</v>
      </c>
      <c r="C13" s="1062"/>
      <c r="D13" s="1083">
        <v>0</v>
      </c>
      <c r="E13" s="1105">
        <v>0</v>
      </c>
      <c r="F13" s="1124">
        <v>0</v>
      </c>
      <c r="G13" s="1139"/>
      <c r="H13" s="1143"/>
      <c r="I13" s="213"/>
      <c r="J13" s="1155"/>
      <c r="K13" s="1177" t="s">
        <v>94</v>
      </c>
      <c r="L13" s="1193"/>
      <c r="M13" s="1207">
        <v>0</v>
      </c>
      <c r="N13" s="1121">
        <v>0</v>
      </c>
      <c r="O13" s="1231">
        <v>0</v>
      </c>
      <c r="P13" s="213"/>
      <c r="Q13" s="213"/>
      <c r="R13" s="354"/>
    </row>
    <row r="14" spans="1:18">
      <c r="A14" s="213"/>
      <c r="B14" s="1037" t="s">
        <v>106</v>
      </c>
      <c r="C14" s="1062"/>
      <c r="D14" s="1083">
        <v>0</v>
      </c>
      <c r="E14" s="1105">
        <v>1</v>
      </c>
      <c r="F14" s="1124">
        <v>1</v>
      </c>
      <c r="G14" s="1139"/>
      <c r="H14" s="1143"/>
      <c r="I14" s="213"/>
      <c r="J14" s="1156" t="s">
        <v>477</v>
      </c>
      <c r="K14" s="1174" t="s">
        <v>53</v>
      </c>
      <c r="L14" s="1190"/>
      <c r="M14" s="1204">
        <v>0</v>
      </c>
      <c r="N14" s="1119">
        <v>0</v>
      </c>
      <c r="O14" s="1228">
        <v>0</v>
      </c>
      <c r="P14" s="213"/>
      <c r="Q14" s="213"/>
      <c r="R14" s="354"/>
    </row>
    <row r="15" spans="1:18" ht="15">
      <c r="A15" s="213"/>
      <c r="B15" s="1041" t="s">
        <v>109</v>
      </c>
      <c r="C15" s="1066"/>
      <c r="D15" s="1087">
        <v>0</v>
      </c>
      <c r="E15" s="1109">
        <v>0</v>
      </c>
      <c r="F15" s="1127">
        <v>0</v>
      </c>
      <c r="G15" s="1139"/>
      <c r="H15" s="1143"/>
      <c r="I15" s="213"/>
      <c r="J15" s="1157"/>
      <c r="K15" s="1178" t="s">
        <v>173</v>
      </c>
      <c r="L15" s="1194"/>
      <c r="M15" s="1208">
        <v>0</v>
      </c>
      <c r="N15" s="1219">
        <v>0</v>
      </c>
      <c r="O15" s="1232">
        <v>0</v>
      </c>
      <c r="P15" s="213"/>
      <c r="Q15" s="213"/>
      <c r="R15" s="354"/>
    </row>
    <row r="16" spans="1:18" ht="15">
      <c r="A16" s="213"/>
      <c r="B16" s="1042" t="s">
        <v>139</v>
      </c>
      <c r="C16" s="1067"/>
      <c r="D16" s="1088">
        <v>34</v>
      </c>
      <c r="E16" s="1110">
        <v>30</v>
      </c>
      <c r="F16" s="1127">
        <v>64</v>
      </c>
      <c r="G16" s="1139"/>
      <c r="H16" s="1143"/>
      <c r="I16" s="213"/>
      <c r="J16" s="1155"/>
      <c r="K16" s="1177" t="s">
        <v>94</v>
      </c>
      <c r="L16" s="1193"/>
      <c r="M16" s="1207">
        <v>0</v>
      </c>
      <c r="N16" s="1121">
        <v>0</v>
      </c>
      <c r="O16" s="1231">
        <v>0</v>
      </c>
      <c r="P16" s="213"/>
      <c r="Q16" s="213"/>
      <c r="R16" s="354"/>
    </row>
    <row r="17" spans="1:18" ht="15">
      <c r="A17" s="213"/>
      <c r="B17" s="1043" t="s">
        <v>374</v>
      </c>
      <c r="C17" s="1043"/>
      <c r="D17" s="1043"/>
      <c r="E17" s="1043"/>
      <c r="F17" s="1043"/>
      <c r="G17" s="1056"/>
      <c r="H17" s="1056"/>
      <c r="I17" s="213"/>
      <c r="J17" s="1158" t="s">
        <v>57</v>
      </c>
      <c r="K17" s="1179"/>
      <c r="L17" s="1195"/>
      <c r="M17" s="1207">
        <v>0</v>
      </c>
      <c r="N17" s="1121">
        <v>0</v>
      </c>
      <c r="O17" s="1231">
        <v>0</v>
      </c>
      <c r="P17" s="213"/>
      <c r="Q17" s="213"/>
      <c r="R17" s="354"/>
    </row>
    <row r="18" spans="1:18" ht="15">
      <c r="A18" s="213"/>
      <c r="B18" s="1033"/>
      <c r="C18" s="1033"/>
      <c r="D18" s="1033"/>
      <c r="E18" s="1033"/>
      <c r="F18" s="1033"/>
      <c r="G18" s="1056"/>
      <c r="H18" s="1056"/>
      <c r="I18" s="213"/>
      <c r="J18" s="1158" t="s">
        <v>234</v>
      </c>
      <c r="K18" s="1179"/>
      <c r="L18" s="1195"/>
      <c r="M18" s="1209">
        <v>0</v>
      </c>
      <c r="N18" s="1220">
        <v>0</v>
      </c>
      <c r="O18" s="1231">
        <v>0</v>
      </c>
      <c r="P18" s="213"/>
      <c r="Q18" s="213"/>
      <c r="R18" s="354"/>
    </row>
    <row r="19" spans="1:18">
      <c r="A19" s="213"/>
      <c r="B19" s="1044"/>
      <c r="C19" s="1068"/>
      <c r="D19" s="1089" t="s">
        <v>42</v>
      </c>
      <c r="E19" s="1111"/>
      <c r="F19" s="1128" t="s">
        <v>9</v>
      </c>
      <c r="G19" s="1138"/>
      <c r="H19" s="1142"/>
      <c r="I19" s="213"/>
      <c r="J19" s="1156" t="s">
        <v>370</v>
      </c>
      <c r="K19" s="1174" t="s">
        <v>175</v>
      </c>
      <c r="L19" s="1190"/>
      <c r="M19" s="1210">
        <v>0</v>
      </c>
      <c r="N19" s="1221">
        <v>0</v>
      </c>
      <c r="O19" s="1233">
        <v>0</v>
      </c>
      <c r="P19" s="213"/>
      <c r="Q19" s="213"/>
      <c r="R19" s="354"/>
    </row>
    <row r="20" spans="1:18" ht="15">
      <c r="A20" s="213"/>
      <c r="B20" s="1045"/>
      <c r="C20" s="1069"/>
      <c r="D20" s="1090" t="s">
        <v>113</v>
      </c>
      <c r="E20" s="1112" t="s">
        <v>4</v>
      </c>
      <c r="F20" s="1129"/>
      <c r="G20" s="1138"/>
      <c r="H20" s="1142"/>
      <c r="I20" s="213"/>
      <c r="J20" s="1157"/>
      <c r="K20" s="1178" t="s">
        <v>297</v>
      </c>
      <c r="L20" s="1194"/>
      <c r="M20" s="1211">
        <v>0</v>
      </c>
      <c r="N20" s="1115">
        <v>0</v>
      </c>
      <c r="O20" s="1234">
        <v>0</v>
      </c>
      <c r="P20" s="213"/>
      <c r="Q20" s="213"/>
      <c r="R20" s="354"/>
    </row>
    <row r="21" spans="1:18" ht="15">
      <c r="A21" s="213"/>
      <c r="B21" s="1046" t="s">
        <v>286</v>
      </c>
      <c r="C21" s="1070"/>
      <c r="D21" s="1083">
        <v>3</v>
      </c>
      <c r="E21" s="1113">
        <v>1</v>
      </c>
      <c r="F21" s="1130">
        <v>4</v>
      </c>
      <c r="G21" s="1139"/>
      <c r="H21" s="1143"/>
      <c r="I21" s="213"/>
      <c r="J21" s="1155"/>
      <c r="K21" s="1177" t="s">
        <v>94</v>
      </c>
      <c r="L21" s="1193"/>
      <c r="M21" s="1212">
        <v>0</v>
      </c>
      <c r="N21" s="1116">
        <v>0</v>
      </c>
      <c r="O21" s="1235">
        <v>0</v>
      </c>
      <c r="P21" s="213"/>
      <c r="Q21" s="213"/>
      <c r="R21" s="354"/>
    </row>
    <row r="22" spans="1:18">
      <c r="A22" s="213"/>
      <c r="B22" s="1046" t="s">
        <v>288</v>
      </c>
      <c r="C22" s="1070"/>
      <c r="D22" s="1091">
        <v>1</v>
      </c>
      <c r="E22" s="1114">
        <v>4</v>
      </c>
      <c r="F22" s="1131">
        <v>5</v>
      </c>
      <c r="G22" s="1140"/>
      <c r="H22" s="1101"/>
      <c r="I22" s="213"/>
      <c r="J22" s="1156" t="s">
        <v>425</v>
      </c>
      <c r="K22" s="1174" t="s">
        <v>489</v>
      </c>
      <c r="L22" s="1190"/>
      <c r="M22" s="1210">
        <v>0</v>
      </c>
      <c r="N22" s="1221">
        <v>0</v>
      </c>
      <c r="O22" s="1233">
        <v>0</v>
      </c>
      <c r="P22" s="213"/>
      <c r="Q22" s="213"/>
      <c r="R22" s="354"/>
    </row>
    <row r="23" spans="1:18" ht="15">
      <c r="A23" s="213"/>
      <c r="B23" s="1047" t="s">
        <v>127</v>
      </c>
      <c r="C23" s="1071"/>
      <c r="D23" s="1091">
        <v>3</v>
      </c>
      <c r="E23" s="1114">
        <v>3</v>
      </c>
      <c r="F23" s="1131">
        <v>6</v>
      </c>
      <c r="G23" s="1140"/>
      <c r="H23" s="1101"/>
      <c r="I23" s="213"/>
      <c r="J23" s="1157"/>
      <c r="K23" s="1178" t="s">
        <v>73</v>
      </c>
      <c r="L23" s="1194"/>
      <c r="M23" s="1211">
        <v>1</v>
      </c>
      <c r="N23" s="1115">
        <v>1</v>
      </c>
      <c r="O23" s="1234">
        <v>2</v>
      </c>
      <c r="P23" s="213"/>
      <c r="Q23" s="213"/>
      <c r="R23" s="354"/>
    </row>
    <row r="24" spans="1:18" ht="15">
      <c r="A24" s="213"/>
      <c r="B24" s="1048" t="s">
        <v>293</v>
      </c>
      <c r="C24" s="1072"/>
      <c r="D24" s="1091">
        <v>9</v>
      </c>
      <c r="E24" s="1114">
        <v>14</v>
      </c>
      <c r="F24" s="1131">
        <v>23</v>
      </c>
      <c r="G24" s="1140"/>
      <c r="H24" s="1101"/>
      <c r="I24" s="213"/>
      <c r="J24" s="1155"/>
      <c r="K24" s="1177" t="s">
        <v>242</v>
      </c>
      <c r="L24" s="1193"/>
      <c r="M24" s="1093">
        <v>1</v>
      </c>
      <c r="N24" s="1116">
        <v>1</v>
      </c>
      <c r="O24" s="1235">
        <v>2</v>
      </c>
      <c r="P24" s="213"/>
      <c r="Q24" s="213"/>
      <c r="R24" s="354"/>
    </row>
    <row r="25" spans="1:18" ht="15">
      <c r="A25" s="213"/>
      <c r="B25" s="1049" t="s">
        <v>16</v>
      </c>
      <c r="C25" s="1073"/>
      <c r="D25" s="1092">
        <v>12</v>
      </c>
      <c r="E25" s="1115">
        <v>6</v>
      </c>
      <c r="F25" s="1132">
        <v>18</v>
      </c>
      <c r="G25" s="1140"/>
      <c r="H25" s="1101"/>
      <c r="I25" s="213"/>
      <c r="J25" s="1158" t="s">
        <v>200</v>
      </c>
      <c r="K25" s="1179"/>
      <c r="L25" s="1195"/>
      <c r="M25" s="1213">
        <v>0</v>
      </c>
      <c r="N25" s="1222">
        <v>0</v>
      </c>
      <c r="O25" s="1236">
        <v>0</v>
      </c>
      <c r="P25" s="213"/>
      <c r="Q25" s="213"/>
      <c r="R25" s="354"/>
    </row>
    <row r="26" spans="1:18" ht="15">
      <c r="A26" s="213"/>
      <c r="B26" s="1050" t="s">
        <v>84</v>
      </c>
      <c r="C26" s="1074"/>
      <c r="D26" s="1092">
        <v>6</v>
      </c>
      <c r="E26" s="1115">
        <v>2</v>
      </c>
      <c r="F26" s="1132">
        <v>8</v>
      </c>
      <c r="G26" s="1140"/>
      <c r="H26" s="1101"/>
      <c r="I26" s="213"/>
      <c r="J26" s="1159" t="s">
        <v>186</v>
      </c>
      <c r="K26" s="1180"/>
      <c r="L26" s="1196"/>
      <c r="M26" s="1214">
        <v>1</v>
      </c>
      <c r="N26" s="1116">
        <v>1</v>
      </c>
      <c r="O26" s="1235">
        <v>2</v>
      </c>
      <c r="P26" s="213"/>
      <c r="Q26" s="213"/>
      <c r="R26" s="354"/>
    </row>
    <row r="27" spans="1:18" ht="15">
      <c r="A27" s="213"/>
      <c r="B27" s="1042" t="s">
        <v>9</v>
      </c>
      <c r="C27" s="1067"/>
      <c r="D27" s="1093">
        <v>34</v>
      </c>
      <c r="E27" s="1116">
        <v>30</v>
      </c>
      <c r="F27" s="1133">
        <v>64</v>
      </c>
      <c r="G27" s="1140"/>
      <c r="H27" s="1101"/>
      <c r="I27" s="213"/>
      <c r="J27" s="1160"/>
      <c r="K27" s="213"/>
      <c r="L27" s="213"/>
      <c r="M27" s="213"/>
      <c r="N27" s="213"/>
      <c r="O27" s="213"/>
      <c r="P27" s="213"/>
      <c r="Q27" s="213"/>
      <c r="R27" s="354"/>
    </row>
    <row r="28" spans="1:18" ht="18.75">
      <c r="A28" s="213"/>
      <c r="B28" s="1043" t="s">
        <v>264</v>
      </c>
      <c r="C28" s="1043"/>
      <c r="D28" s="1043"/>
      <c r="E28" s="1043"/>
      <c r="F28" s="1043"/>
      <c r="G28" s="1056"/>
      <c r="H28" s="1056"/>
      <c r="I28" s="213"/>
      <c r="J28" s="1161" t="s">
        <v>480</v>
      </c>
      <c r="K28" s="1161"/>
      <c r="L28" s="1161"/>
      <c r="M28" s="1161"/>
      <c r="N28" s="1161"/>
      <c r="O28" s="1161"/>
      <c r="P28" s="1243"/>
      <c r="Q28" s="1243"/>
      <c r="R28" s="354"/>
    </row>
    <row r="29" spans="1:18" ht="19.5">
      <c r="A29" s="213"/>
      <c r="B29" s="1033"/>
      <c r="C29" s="1033"/>
      <c r="D29" s="1033"/>
      <c r="E29" s="1033"/>
      <c r="F29" s="1033"/>
      <c r="G29" s="1056"/>
      <c r="H29" s="1056"/>
      <c r="I29" s="213"/>
      <c r="J29" s="1162"/>
      <c r="K29" s="1162"/>
      <c r="L29" s="1162"/>
      <c r="M29" s="1162"/>
      <c r="N29" s="1162"/>
      <c r="O29" s="1162"/>
      <c r="P29" s="1242"/>
      <c r="Q29" s="1242"/>
      <c r="R29" s="354"/>
    </row>
    <row r="30" spans="1:18" ht="18.75">
      <c r="A30" s="213"/>
      <c r="B30" s="1051"/>
      <c r="C30" s="1075"/>
      <c r="D30" s="1094" t="s">
        <v>42</v>
      </c>
      <c r="E30" s="1117"/>
      <c r="F30" s="1128" t="s">
        <v>9</v>
      </c>
      <c r="G30" s="1138"/>
      <c r="H30" s="1142"/>
      <c r="I30" s="1147"/>
      <c r="J30" s="1163"/>
      <c r="K30" s="1181"/>
      <c r="L30" s="1197"/>
      <c r="M30" s="1094" t="s">
        <v>42</v>
      </c>
      <c r="N30" s="1117"/>
      <c r="O30" s="1226" t="s">
        <v>139</v>
      </c>
      <c r="P30" s="213"/>
      <c r="Q30" s="1242"/>
      <c r="R30" s="354"/>
    </row>
    <row r="31" spans="1:18" ht="20.25" customHeight="1">
      <c r="A31" s="213"/>
      <c r="B31" s="1052"/>
      <c r="C31" s="1076"/>
      <c r="D31" s="1095" t="s">
        <v>113</v>
      </c>
      <c r="E31" s="1118" t="s">
        <v>4</v>
      </c>
      <c r="F31" s="1129"/>
      <c r="G31" s="1138"/>
      <c r="H31" s="1142"/>
      <c r="I31" s="1148"/>
      <c r="J31" s="1164"/>
      <c r="K31" s="1182"/>
      <c r="L31" s="1198"/>
      <c r="M31" s="1095" t="s">
        <v>113</v>
      </c>
      <c r="N31" s="1118" t="s">
        <v>4</v>
      </c>
      <c r="O31" s="1227"/>
      <c r="P31" s="213"/>
      <c r="Q31" s="1242"/>
      <c r="R31" s="354"/>
    </row>
    <row r="32" spans="1:18" ht="20.25" customHeight="1">
      <c r="A32" s="213"/>
      <c r="B32" s="1037" t="s">
        <v>224</v>
      </c>
      <c r="C32" s="1077"/>
      <c r="D32" s="1096">
        <v>1</v>
      </c>
      <c r="E32" s="1119">
        <v>0</v>
      </c>
      <c r="F32" s="1134">
        <v>1</v>
      </c>
      <c r="G32" s="1141"/>
      <c r="H32" s="1144"/>
      <c r="I32" s="1149"/>
      <c r="J32" s="1165" t="s">
        <v>342</v>
      </c>
      <c r="K32" s="1183"/>
      <c r="L32" s="1199" t="s">
        <v>62</v>
      </c>
      <c r="M32" s="1098">
        <v>0</v>
      </c>
      <c r="N32" s="1121">
        <v>1</v>
      </c>
      <c r="O32" s="1237">
        <v>1</v>
      </c>
      <c r="P32" s="213"/>
      <c r="Q32" s="1242"/>
      <c r="R32" s="354"/>
    </row>
    <row r="33" spans="1:18" ht="20.25" customHeight="1">
      <c r="A33" s="213"/>
      <c r="B33" s="1053" t="s">
        <v>228</v>
      </c>
      <c r="C33" s="1078"/>
      <c r="D33" s="1083">
        <v>0</v>
      </c>
      <c r="E33" s="1113">
        <v>0</v>
      </c>
      <c r="F33" s="1135">
        <v>0</v>
      </c>
      <c r="G33" s="1141"/>
      <c r="H33" s="1144"/>
      <c r="I33" s="1149"/>
      <c r="J33" s="1166" t="s">
        <v>60</v>
      </c>
      <c r="K33" s="1184"/>
      <c r="L33" s="1200" t="s">
        <v>198</v>
      </c>
      <c r="M33" s="1083">
        <v>0</v>
      </c>
      <c r="N33" s="1113">
        <v>1</v>
      </c>
      <c r="O33" s="1238">
        <v>1</v>
      </c>
      <c r="P33" s="213"/>
      <c r="Q33" s="1242"/>
      <c r="R33" s="354"/>
    </row>
    <row r="34" spans="1:18" ht="20.25" customHeight="1">
      <c r="A34" s="213"/>
      <c r="B34" s="1053" t="s">
        <v>230</v>
      </c>
      <c r="C34" s="1078"/>
      <c r="D34" s="1083">
        <v>2</v>
      </c>
      <c r="E34" s="1113">
        <v>2</v>
      </c>
      <c r="F34" s="1135">
        <v>4</v>
      </c>
      <c r="G34" s="1141"/>
      <c r="H34" s="1144"/>
      <c r="I34" s="1149"/>
      <c r="J34" s="1167"/>
      <c r="K34" s="1185"/>
      <c r="L34" s="1200" t="s">
        <v>490</v>
      </c>
      <c r="M34" s="1083">
        <v>0</v>
      </c>
      <c r="N34" s="1113">
        <v>0</v>
      </c>
      <c r="O34" s="1238">
        <v>0</v>
      </c>
      <c r="P34" s="213"/>
      <c r="Q34" s="1242"/>
      <c r="R34" s="354"/>
    </row>
    <row r="35" spans="1:18" ht="20.25" customHeight="1">
      <c r="A35" s="213"/>
      <c r="B35" s="1037" t="s">
        <v>6</v>
      </c>
      <c r="C35" s="1062"/>
      <c r="D35" s="1083">
        <v>12</v>
      </c>
      <c r="E35" s="1113">
        <v>6</v>
      </c>
      <c r="F35" s="1135">
        <v>18</v>
      </c>
      <c r="G35" s="1141"/>
      <c r="H35" s="1144"/>
      <c r="I35" s="1149"/>
      <c r="J35" s="1167"/>
      <c r="K35" s="1185"/>
      <c r="L35" s="1201" t="s">
        <v>291</v>
      </c>
      <c r="M35" s="1097">
        <v>0</v>
      </c>
      <c r="N35" s="1120">
        <v>2</v>
      </c>
      <c r="O35" s="1239">
        <v>2</v>
      </c>
      <c r="P35" s="213"/>
      <c r="Q35" s="1242"/>
      <c r="R35" s="354"/>
    </row>
    <row r="36" spans="1:18" ht="20.25" customHeight="1">
      <c r="A36" s="213"/>
      <c r="B36" s="1053" t="s">
        <v>473</v>
      </c>
      <c r="C36" s="1079"/>
      <c r="D36" s="1083">
        <v>1</v>
      </c>
      <c r="E36" s="1113">
        <v>0</v>
      </c>
      <c r="F36" s="1135">
        <v>1</v>
      </c>
      <c r="G36" s="1141"/>
      <c r="H36" s="1144"/>
      <c r="I36" s="1149"/>
      <c r="J36" s="1168"/>
      <c r="K36" s="1186"/>
      <c r="L36" s="1202" t="s">
        <v>242</v>
      </c>
      <c r="M36" s="1098">
        <v>0</v>
      </c>
      <c r="N36" s="1121">
        <v>3</v>
      </c>
      <c r="O36" s="1237">
        <v>3</v>
      </c>
      <c r="P36" s="213"/>
      <c r="Q36" s="1242"/>
      <c r="R36" s="354"/>
    </row>
    <row r="37" spans="1:18" ht="20.25" customHeight="1">
      <c r="A37" s="213"/>
      <c r="B37" s="1054" t="s">
        <v>81</v>
      </c>
      <c r="C37" s="1078"/>
      <c r="D37" s="1083">
        <v>0</v>
      </c>
      <c r="E37" s="1113">
        <v>0</v>
      </c>
      <c r="F37" s="1135">
        <v>0</v>
      </c>
      <c r="G37" s="1141"/>
      <c r="H37" s="1144"/>
      <c r="I37" s="1149"/>
      <c r="J37" s="1158" t="s">
        <v>135</v>
      </c>
      <c r="K37" s="1179"/>
      <c r="L37" s="1195"/>
      <c r="M37" s="1087">
        <v>0</v>
      </c>
      <c r="N37" s="1223">
        <v>1</v>
      </c>
      <c r="O37" s="1240">
        <v>1</v>
      </c>
      <c r="P37" s="213"/>
      <c r="Q37" s="1242"/>
      <c r="R37" s="354"/>
    </row>
    <row r="38" spans="1:18" ht="20.25" customHeight="1">
      <c r="A38" s="213"/>
      <c r="B38" s="1054" t="s">
        <v>266</v>
      </c>
      <c r="C38" s="1078"/>
      <c r="D38" s="1083">
        <v>3</v>
      </c>
      <c r="E38" s="1113">
        <v>0</v>
      </c>
      <c r="F38" s="1135">
        <v>3</v>
      </c>
      <c r="G38" s="1141"/>
      <c r="H38" s="1144"/>
      <c r="I38" s="1149"/>
      <c r="J38" s="1158" t="s">
        <v>346</v>
      </c>
      <c r="K38" s="1179"/>
      <c r="L38" s="1195"/>
      <c r="M38" s="1097">
        <v>0</v>
      </c>
      <c r="N38" s="1120">
        <v>1</v>
      </c>
      <c r="O38" s="1239">
        <v>1</v>
      </c>
      <c r="P38" s="213"/>
      <c r="Q38" s="1242"/>
      <c r="R38" s="354"/>
    </row>
    <row r="39" spans="1:18" ht="20.25" customHeight="1">
      <c r="A39" s="213"/>
      <c r="B39" s="1054" t="s">
        <v>269</v>
      </c>
      <c r="C39" s="1078"/>
      <c r="D39" s="1083">
        <v>3</v>
      </c>
      <c r="E39" s="1113">
        <v>3</v>
      </c>
      <c r="F39" s="1135">
        <v>6</v>
      </c>
      <c r="G39" s="1141"/>
      <c r="H39" s="1144"/>
      <c r="I39" s="1149"/>
      <c r="J39" s="1159" t="s">
        <v>637</v>
      </c>
      <c r="K39" s="1180"/>
      <c r="L39" s="1196"/>
      <c r="M39" s="1098">
        <v>0</v>
      </c>
      <c r="N39" s="1121">
        <v>6</v>
      </c>
      <c r="O39" s="1237">
        <v>6</v>
      </c>
      <c r="P39" s="213"/>
      <c r="Q39" s="1242"/>
      <c r="R39" s="354"/>
    </row>
    <row r="40" spans="1:18" ht="20.25" customHeight="1">
      <c r="A40" s="213"/>
      <c r="B40" s="1054" t="s">
        <v>270</v>
      </c>
      <c r="C40" s="1078"/>
      <c r="D40" s="1083">
        <v>0</v>
      </c>
      <c r="E40" s="1113">
        <v>0</v>
      </c>
      <c r="F40" s="1135">
        <v>0</v>
      </c>
      <c r="G40" s="1141"/>
      <c r="H40" s="1144"/>
      <c r="I40" s="1149"/>
      <c r="J40" s="1158" t="s">
        <v>161</v>
      </c>
      <c r="K40" s="1179"/>
      <c r="L40" s="1195"/>
      <c r="M40" s="1098">
        <v>3</v>
      </c>
      <c r="N40" s="1121">
        <v>0</v>
      </c>
      <c r="O40" s="1237">
        <v>3</v>
      </c>
      <c r="P40" s="213"/>
      <c r="Q40" s="1242"/>
      <c r="R40" s="354"/>
    </row>
    <row r="41" spans="1:18" ht="20.25" customHeight="1">
      <c r="A41" s="213"/>
      <c r="B41" s="1054" t="s">
        <v>271</v>
      </c>
      <c r="C41" s="1078"/>
      <c r="D41" s="1083">
        <v>0</v>
      </c>
      <c r="E41" s="1113">
        <v>0</v>
      </c>
      <c r="F41" s="1135">
        <v>0</v>
      </c>
      <c r="G41" s="1141"/>
      <c r="H41" s="1144"/>
      <c r="I41" s="1149"/>
      <c r="J41" s="1159" t="s">
        <v>772</v>
      </c>
      <c r="K41" s="1180"/>
      <c r="L41" s="1196"/>
      <c r="M41" s="1098">
        <v>3</v>
      </c>
      <c r="N41" s="1121">
        <v>6</v>
      </c>
      <c r="O41" s="1237">
        <v>9</v>
      </c>
      <c r="P41" s="213"/>
      <c r="Q41" s="1242"/>
      <c r="R41" s="354"/>
    </row>
    <row r="42" spans="1:18" ht="20.25" customHeight="1">
      <c r="A42" s="213"/>
      <c r="B42" s="1037" t="s">
        <v>167</v>
      </c>
      <c r="C42" s="1062"/>
      <c r="D42" s="1083">
        <v>2</v>
      </c>
      <c r="E42" s="1113">
        <v>6</v>
      </c>
      <c r="F42" s="1135">
        <v>8</v>
      </c>
      <c r="G42" s="1141"/>
      <c r="H42" s="1144"/>
      <c r="I42" s="1149"/>
      <c r="J42" s="1169"/>
      <c r="K42" s="1169"/>
      <c r="L42" s="1149"/>
      <c r="M42" s="1149"/>
      <c r="N42" s="1149"/>
      <c r="O42" s="1149"/>
      <c r="P42" s="1149"/>
      <c r="Q42" s="1242"/>
      <c r="R42" s="354"/>
    </row>
    <row r="43" spans="1:18" ht="20.25" customHeight="1">
      <c r="A43" s="213"/>
      <c r="B43" s="1037" t="s">
        <v>339</v>
      </c>
      <c r="C43" s="1062"/>
      <c r="D43" s="1083">
        <v>2</v>
      </c>
      <c r="E43" s="1113">
        <v>4</v>
      </c>
      <c r="F43" s="1135">
        <v>6</v>
      </c>
      <c r="G43" s="1141"/>
      <c r="H43" s="1144"/>
      <c r="I43" s="1149"/>
      <c r="J43" s="213"/>
      <c r="K43" s="213"/>
      <c r="L43" s="213"/>
      <c r="M43" s="213"/>
      <c r="N43" s="213"/>
      <c r="O43" s="213"/>
      <c r="P43" s="213"/>
      <c r="Q43" s="213"/>
      <c r="R43" s="354"/>
    </row>
    <row r="44" spans="1:18" ht="20.25" customHeight="1">
      <c r="A44" s="213"/>
      <c r="B44" s="1037" t="s">
        <v>1</v>
      </c>
      <c r="C44" s="1062"/>
      <c r="D44" s="1083">
        <v>0</v>
      </c>
      <c r="E44" s="1113">
        <v>0</v>
      </c>
      <c r="F44" s="1135">
        <v>0</v>
      </c>
      <c r="G44" s="1141"/>
      <c r="H44" s="1144"/>
      <c r="I44" s="1149"/>
      <c r="J44" s="1163"/>
      <c r="K44" s="1181"/>
      <c r="L44" s="1197"/>
      <c r="M44" s="1094" t="s">
        <v>42</v>
      </c>
      <c r="N44" s="1224"/>
      <c r="O44" s="1226" t="s">
        <v>139</v>
      </c>
      <c r="P44" s="213"/>
      <c r="Q44" s="213"/>
      <c r="R44" s="354"/>
    </row>
    <row r="45" spans="1:18" ht="20.25" customHeight="1">
      <c r="A45" s="213"/>
      <c r="B45" s="1037" t="s">
        <v>276</v>
      </c>
      <c r="C45" s="1062"/>
      <c r="D45" s="1083">
        <v>0</v>
      </c>
      <c r="E45" s="1113">
        <v>1</v>
      </c>
      <c r="F45" s="1135">
        <v>1</v>
      </c>
      <c r="G45" s="1141"/>
      <c r="H45" s="1144"/>
      <c r="I45" s="1149"/>
      <c r="J45" s="1164"/>
      <c r="K45" s="1182"/>
      <c r="L45" s="1198"/>
      <c r="M45" s="1095" t="s">
        <v>113</v>
      </c>
      <c r="N45" s="1118" t="s">
        <v>4</v>
      </c>
      <c r="O45" s="1227"/>
      <c r="P45" s="213"/>
      <c r="Q45" s="213"/>
      <c r="R45" s="354"/>
    </row>
    <row r="46" spans="1:18" ht="20.25" customHeight="1">
      <c r="A46" s="213"/>
      <c r="B46" s="1037" t="s">
        <v>294</v>
      </c>
      <c r="C46" s="1062"/>
      <c r="D46" s="1083">
        <v>5</v>
      </c>
      <c r="E46" s="1113">
        <v>6</v>
      </c>
      <c r="F46" s="1135">
        <v>11</v>
      </c>
      <c r="G46" s="1141"/>
      <c r="H46" s="1144"/>
      <c r="I46" s="1149"/>
      <c r="J46" s="1170" t="s">
        <v>482</v>
      </c>
      <c r="K46" s="1187"/>
      <c r="L46" s="1203"/>
      <c r="M46" s="1215">
        <v>4</v>
      </c>
      <c r="N46" s="1225">
        <v>7</v>
      </c>
      <c r="O46" s="1241">
        <v>11</v>
      </c>
      <c r="P46" s="213"/>
      <c r="Q46" s="213"/>
      <c r="R46" s="354"/>
    </row>
    <row r="47" spans="1:18" ht="20.25" customHeight="1">
      <c r="A47" s="213"/>
      <c r="B47" s="1055" t="s">
        <v>278</v>
      </c>
      <c r="C47" s="1080"/>
      <c r="D47" s="1097">
        <v>3</v>
      </c>
      <c r="E47" s="1120">
        <v>2</v>
      </c>
      <c r="F47" s="1136">
        <v>5</v>
      </c>
      <c r="G47" s="1141"/>
      <c r="H47" s="1144"/>
      <c r="I47" s="1149"/>
      <c r="J47" s="213"/>
      <c r="K47" s="213"/>
      <c r="L47" s="213"/>
      <c r="M47" s="213"/>
      <c r="N47" s="213"/>
      <c r="O47" s="213"/>
      <c r="P47" s="213"/>
      <c r="Q47" s="213"/>
      <c r="R47" s="354"/>
    </row>
    <row r="48" spans="1:18" ht="20.25" customHeight="1">
      <c r="A48" s="213"/>
      <c r="B48" s="1042" t="s">
        <v>9</v>
      </c>
      <c r="C48" s="1067"/>
      <c r="D48" s="1098">
        <v>34</v>
      </c>
      <c r="E48" s="1121">
        <v>30</v>
      </c>
      <c r="F48" s="1137">
        <v>64</v>
      </c>
      <c r="G48" s="1141"/>
      <c r="H48" s="1144"/>
      <c r="I48" s="1149"/>
      <c r="J48" s="213"/>
      <c r="K48" s="213"/>
      <c r="L48" s="213"/>
      <c r="M48" s="213"/>
      <c r="N48" s="213"/>
      <c r="O48" s="213"/>
      <c r="P48" s="213"/>
      <c r="Q48" s="213"/>
      <c r="R48" s="354"/>
    </row>
    <row r="49" spans="1:18" ht="20.25" customHeight="1">
      <c r="A49" s="213"/>
      <c r="B49" s="1043"/>
      <c r="C49" s="1043"/>
      <c r="D49" s="1043"/>
      <c r="E49" s="1043"/>
      <c r="F49" s="1043"/>
      <c r="G49" s="1056"/>
      <c r="H49" s="1056"/>
      <c r="I49" s="213"/>
      <c r="J49" s="213"/>
      <c r="K49" s="213"/>
      <c r="L49" s="213"/>
      <c r="M49" s="213"/>
      <c r="N49" s="213"/>
      <c r="O49" s="213"/>
      <c r="P49" s="213"/>
      <c r="Q49" s="213"/>
      <c r="R49" s="354"/>
    </row>
    <row r="50" spans="1:18" ht="20.25" customHeight="1">
      <c r="A50" s="213"/>
      <c r="B50" s="1056"/>
      <c r="C50" s="1056"/>
      <c r="D50" s="1056"/>
      <c r="E50" s="1056"/>
      <c r="F50" s="1056"/>
      <c r="G50" s="1056"/>
      <c r="H50" s="1056"/>
      <c r="I50" s="213"/>
      <c r="J50" s="213"/>
      <c r="K50" s="213"/>
      <c r="L50" s="213"/>
      <c r="M50" s="213"/>
      <c r="N50" s="213"/>
      <c r="O50" s="213"/>
      <c r="P50" s="213"/>
      <c r="Q50" s="213"/>
      <c r="R50" s="354"/>
    </row>
    <row r="51" spans="1:18" ht="20.25" customHeight="1">
      <c r="A51" s="213"/>
      <c r="B51" s="1057"/>
      <c r="C51" s="1057"/>
      <c r="D51" s="1099"/>
      <c r="E51" s="1059"/>
      <c r="F51" s="1059"/>
      <c r="G51" s="1059"/>
      <c r="H51" s="1059"/>
      <c r="I51" s="1059"/>
      <c r="J51" s="1059"/>
      <c r="K51" s="1059"/>
      <c r="L51" s="1059"/>
      <c r="M51" s="1059"/>
      <c r="N51" s="1059"/>
      <c r="O51" s="1059"/>
      <c r="P51" s="1059"/>
      <c r="Q51" s="835"/>
      <c r="R51" s="354"/>
    </row>
    <row r="52" spans="1:18" s="824" customFormat="1" ht="20.25" customHeight="1">
      <c r="A52" s="238"/>
      <c r="B52" s="1057"/>
      <c r="C52" s="1057"/>
      <c r="D52" s="1100"/>
      <c r="E52" s="1059"/>
      <c r="F52" s="1059"/>
      <c r="G52" s="1059"/>
      <c r="H52" s="1059"/>
      <c r="I52" s="1059"/>
      <c r="J52" s="1059"/>
      <c r="K52" s="1059"/>
      <c r="L52" s="1059"/>
      <c r="M52" s="1059"/>
      <c r="N52" s="1059"/>
      <c r="O52" s="1059"/>
      <c r="P52" s="1059"/>
      <c r="Q52" s="238"/>
      <c r="R52" s="1032"/>
    </row>
    <row r="53" spans="1:18" ht="20.25" customHeight="1">
      <c r="A53" s="213"/>
      <c r="B53" s="1058"/>
      <c r="C53" s="1058"/>
      <c r="D53" s="1101"/>
      <c r="E53" s="1101"/>
      <c r="F53" s="1101"/>
      <c r="G53" s="1101"/>
      <c r="H53" s="1145"/>
      <c r="I53" s="1101"/>
      <c r="J53" s="1145"/>
      <c r="K53" s="1101"/>
      <c r="L53" s="1101"/>
      <c r="M53" s="1101"/>
      <c r="N53" s="1145"/>
      <c r="O53" s="1101"/>
      <c r="P53" s="1145"/>
      <c r="Q53" s="213"/>
      <c r="R53" s="354"/>
    </row>
    <row r="54" spans="1:18" ht="20.25" customHeight="1">
      <c r="A54" s="213"/>
      <c r="B54" s="1058"/>
      <c r="C54" s="1058"/>
      <c r="D54" s="1101"/>
      <c r="E54" s="1101"/>
      <c r="F54" s="1101"/>
      <c r="G54" s="1101"/>
      <c r="H54" s="1145"/>
      <c r="I54" s="1101"/>
      <c r="J54" s="1145"/>
      <c r="K54" s="1101"/>
      <c r="L54" s="1101"/>
      <c r="M54" s="1101"/>
      <c r="N54" s="1145"/>
      <c r="O54" s="1101"/>
      <c r="P54" s="1145"/>
      <c r="Q54" s="213"/>
      <c r="R54" s="354"/>
    </row>
    <row r="55" spans="1:18" ht="20.25" customHeight="1">
      <c r="A55" s="213"/>
      <c r="B55" s="1058"/>
      <c r="C55" s="1058"/>
      <c r="D55" s="1101"/>
      <c r="E55" s="1101"/>
      <c r="F55" s="1101"/>
      <c r="G55" s="1101"/>
      <c r="H55" s="1145"/>
      <c r="I55" s="1101"/>
      <c r="J55" s="1145"/>
      <c r="K55" s="1101"/>
      <c r="L55" s="1101"/>
      <c r="M55" s="1101"/>
      <c r="N55" s="1145"/>
      <c r="O55" s="1101"/>
      <c r="P55" s="1145"/>
      <c r="Q55" s="213"/>
      <c r="R55" s="354"/>
    </row>
    <row r="56" spans="1:18" ht="20.25" customHeight="1">
      <c r="A56" s="213"/>
      <c r="B56" s="1058"/>
      <c r="C56" s="1058"/>
      <c r="D56" s="1101"/>
      <c r="E56" s="1101"/>
      <c r="F56" s="1101"/>
      <c r="G56" s="1101"/>
      <c r="H56" s="1145"/>
      <c r="I56" s="1101"/>
      <c r="J56" s="1145"/>
      <c r="K56" s="1101"/>
      <c r="L56" s="1101"/>
      <c r="M56" s="1101"/>
      <c r="N56" s="1145"/>
      <c r="O56" s="1101"/>
      <c r="P56" s="1145"/>
      <c r="Q56" s="213"/>
      <c r="R56" s="354"/>
    </row>
    <row r="57" spans="1:18" ht="20.25" customHeight="1">
      <c r="A57" s="213"/>
      <c r="B57" s="1058"/>
      <c r="C57" s="1058"/>
      <c r="D57" s="1101"/>
      <c r="E57" s="1101"/>
      <c r="F57" s="1101"/>
      <c r="G57" s="1101"/>
      <c r="H57" s="1145"/>
      <c r="I57" s="1101"/>
      <c r="J57" s="1145"/>
      <c r="K57" s="1101"/>
      <c r="L57" s="1101"/>
      <c r="M57" s="1101"/>
      <c r="N57" s="1145"/>
      <c r="O57" s="1101"/>
      <c r="P57" s="1145"/>
      <c r="Q57" s="213"/>
      <c r="R57" s="354"/>
    </row>
    <row r="58" spans="1:18" ht="20.25" customHeight="1">
      <c r="A58" s="213"/>
      <c r="B58" s="1058"/>
      <c r="C58" s="1058"/>
      <c r="D58" s="1101"/>
      <c r="E58" s="1101"/>
      <c r="F58" s="1101"/>
      <c r="G58" s="1101"/>
      <c r="H58" s="1145"/>
      <c r="I58" s="1101"/>
      <c r="J58" s="1145"/>
      <c r="K58" s="1101"/>
      <c r="L58" s="1101"/>
      <c r="M58" s="1101"/>
      <c r="N58" s="1145"/>
      <c r="O58" s="1101"/>
      <c r="P58" s="1145"/>
      <c r="Q58" s="213"/>
      <c r="R58" s="354"/>
    </row>
    <row r="59" spans="1:18" ht="20.25" customHeight="1">
      <c r="A59" s="213"/>
      <c r="B59" s="1059"/>
      <c r="C59" s="1059"/>
      <c r="D59" s="1101"/>
      <c r="E59" s="1101"/>
      <c r="F59" s="1101"/>
      <c r="G59" s="1101"/>
      <c r="H59" s="1145"/>
      <c r="I59" s="1101"/>
      <c r="J59" s="1145"/>
      <c r="K59" s="1101"/>
      <c r="L59" s="1101"/>
      <c r="M59" s="1101"/>
      <c r="N59" s="1145"/>
      <c r="O59" s="1101"/>
      <c r="P59" s="1145"/>
      <c r="Q59" s="213"/>
      <c r="R59" s="354"/>
    </row>
    <row r="60" spans="1:18" ht="6.75" customHeight="1">
      <c r="A60" s="213"/>
      <c r="B60" s="1057"/>
      <c r="C60" s="1057"/>
      <c r="D60" s="1102"/>
      <c r="E60" s="1122"/>
      <c r="F60" s="1122"/>
      <c r="G60" s="1122"/>
      <c r="H60" s="1146"/>
      <c r="I60" s="1122"/>
      <c r="J60" s="1146"/>
      <c r="K60" s="1122"/>
      <c r="L60" s="1122"/>
      <c r="M60" s="1122"/>
      <c r="N60" s="1146"/>
      <c r="O60" s="1122"/>
      <c r="P60" s="1146"/>
      <c r="Q60" s="213"/>
      <c r="R60" s="354"/>
    </row>
    <row r="61" spans="1:18" ht="20.25" customHeight="1">
      <c r="A61" s="213"/>
      <c r="B61" s="835"/>
      <c r="C61" s="1057"/>
      <c r="D61" s="1102"/>
      <c r="E61" s="1122"/>
      <c r="F61" s="1122"/>
      <c r="G61" s="1122"/>
      <c r="H61" s="1146"/>
      <c r="I61" s="1122"/>
      <c r="J61" s="1146"/>
      <c r="K61" s="1122"/>
      <c r="L61" s="1122"/>
      <c r="M61" s="1122"/>
      <c r="N61" s="1146"/>
      <c r="O61" s="1122"/>
      <c r="P61" s="1146"/>
      <c r="Q61" s="213"/>
      <c r="R61" s="354"/>
    </row>
    <row r="62" spans="1:18" ht="20.25" customHeight="1">
      <c r="A62" s="213"/>
      <c r="B62" s="1057"/>
      <c r="C62" s="1057"/>
      <c r="D62" s="1099"/>
      <c r="E62" s="1059"/>
      <c r="F62" s="1059"/>
      <c r="G62" s="1059"/>
      <c r="H62" s="1059"/>
      <c r="I62" s="1059"/>
      <c r="J62" s="1059"/>
      <c r="K62" s="1059"/>
      <c r="L62" s="1059"/>
      <c r="M62" s="1059"/>
      <c r="N62" s="1059"/>
      <c r="O62" s="1059"/>
      <c r="P62" s="1059"/>
      <c r="Q62" s="213"/>
      <c r="R62" s="354"/>
    </row>
    <row r="63" spans="1:18" ht="20.25" customHeight="1">
      <c r="A63" s="213"/>
      <c r="B63" s="1057"/>
      <c r="C63" s="1057"/>
      <c r="D63" s="1100"/>
      <c r="E63" s="1059"/>
      <c r="F63" s="1059"/>
      <c r="G63" s="1059"/>
      <c r="H63" s="1059"/>
      <c r="I63" s="1059"/>
      <c r="J63" s="1059"/>
      <c r="K63" s="1059"/>
      <c r="L63" s="1059"/>
      <c r="M63" s="1059"/>
      <c r="N63" s="1059"/>
      <c r="O63" s="1059"/>
      <c r="P63" s="1059"/>
      <c r="Q63" s="213"/>
      <c r="R63" s="354"/>
    </row>
    <row r="64" spans="1:18" ht="20.25" customHeight="1">
      <c r="A64" s="213"/>
      <c r="B64" s="1058"/>
      <c r="C64" s="1058"/>
      <c r="D64" s="1101"/>
      <c r="E64" s="1101"/>
      <c r="F64" s="1101"/>
      <c r="G64" s="1101"/>
      <c r="H64" s="1145"/>
      <c r="I64" s="1101"/>
      <c r="J64" s="1145"/>
      <c r="K64" s="1101"/>
      <c r="L64" s="1101"/>
      <c r="M64" s="1101"/>
      <c r="N64" s="1145"/>
      <c r="O64" s="1101"/>
      <c r="P64" s="1145"/>
      <c r="Q64" s="213"/>
      <c r="R64" s="354"/>
    </row>
    <row r="65" spans="1:18" ht="20.25" customHeight="1">
      <c r="A65" s="213"/>
      <c r="B65" s="1058"/>
      <c r="C65" s="1058"/>
      <c r="D65" s="1101"/>
      <c r="E65" s="1101"/>
      <c r="F65" s="1101"/>
      <c r="G65" s="1101"/>
      <c r="H65" s="1145"/>
      <c r="I65" s="1101"/>
      <c r="J65" s="1145"/>
      <c r="K65" s="1101"/>
      <c r="L65" s="1101"/>
      <c r="M65" s="1101"/>
      <c r="N65" s="1145"/>
      <c r="O65" s="1101"/>
      <c r="P65" s="1145"/>
      <c r="Q65" s="213"/>
      <c r="R65" s="354"/>
    </row>
    <row r="66" spans="1:18" ht="20.25" customHeight="1">
      <c r="A66" s="213"/>
      <c r="B66" s="1058"/>
      <c r="C66" s="1058"/>
      <c r="D66" s="1101"/>
      <c r="E66" s="1101"/>
      <c r="F66" s="1101"/>
      <c r="G66" s="1101"/>
      <c r="H66" s="1145"/>
      <c r="I66" s="1101"/>
      <c r="J66" s="1145"/>
      <c r="K66" s="1101"/>
      <c r="L66" s="1101"/>
      <c r="M66" s="1101"/>
      <c r="N66" s="1145"/>
      <c r="O66" s="1101"/>
      <c r="P66" s="1145"/>
      <c r="Q66" s="213"/>
      <c r="R66" s="354"/>
    </row>
    <row r="67" spans="1:18" ht="20.25" customHeight="1">
      <c r="A67" s="213"/>
      <c r="B67" s="1059"/>
      <c r="C67" s="1059"/>
      <c r="D67" s="1101"/>
      <c r="E67" s="1101"/>
      <c r="F67" s="1101"/>
      <c r="G67" s="1101"/>
      <c r="H67" s="1145"/>
      <c r="I67" s="1101"/>
      <c r="J67" s="1145"/>
      <c r="K67" s="1101"/>
      <c r="L67" s="1101"/>
      <c r="M67" s="1101"/>
      <c r="N67" s="1145"/>
      <c r="O67" s="1101"/>
      <c r="P67" s="1145"/>
      <c r="Q67" s="213"/>
      <c r="R67" s="354"/>
    </row>
    <row r="68" spans="1:18" ht="15" customHeight="1">
      <c r="A68" s="213"/>
      <c r="B68" s="213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213"/>
      <c r="R68" s="354"/>
    </row>
    <row r="69" spans="1:18">
      <c r="A69" s="213"/>
      <c r="B69" s="835"/>
      <c r="C69" s="835"/>
      <c r="D69" s="835"/>
      <c r="E69" s="835"/>
      <c r="F69" s="835"/>
      <c r="G69" s="835"/>
      <c r="H69" s="835"/>
      <c r="I69" s="835"/>
      <c r="J69" s="835"/>
      <c r="K69" s="835"/>
      <c r="L69" s="835"/>
      <c r="M69" s="835"/>
      <c r="N69" s="835"/>
      <c r="O69" s="835"/>
      <c r="P69" s="835"/>
      <c r="Q69" s="835"/>
      <c r="R69" s="354"/>
    </row>
    <row r="70" spans="1:18">
      <c r="A70" s="213"/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354"/>
    </row>
    <row r="71" spans="1:18">
      <c r="A71" s="213"/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354"/>
    </row>
    <row r="72" spans="1:18">
      <c r="A72" s="213"/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354"/>
    </row>
    <row r="73" spans="1:18">
      <c r="A73" s="354"/>
      <c r="B73" s="354"/>
      <c r="C73" s="354"/>
      <c r="D73" s="354"/>
      <c r="E73" s="354"/>
      <c r="F73" s="354"/>
      <c r="G73" s="354"/>
      <c r="H73" s="354"/>
      <c r="I73" s="354"/>
      <c r="J73" s="354"/>
      <c r="K73" s="354"/>
      <c r="L73" s="354"/>
      <c r="M73" s="354"/>
      <c r="N73" s="354"/>
      <c r="O73" s="354"/>
      <c r="P73" s="354"/>
      <c r="Q73" s="354"/>
      <c r="R73" s="354"/>
    </row>
  </sheetData>
  <mergeCells count="86">
    <mergeCell ref="D3:E3"/>
    <mergeCell ref="M4:N4"/>
    <mergeCell ref="B6:C6"/>
    <mergeCell ref="K6:L6"/>
    <mergeCell ref="K7:L7"/>
    <mergeCell ref="K8:L8"/>
    <mergeCell ref="K9:L9"/>
    <mergeCell ref="B10:C10"/>
    <mergeCell ref="K10:L10"/>
    <mergeCell ref="K11:L11"/>
    <mergeCell ref="K12:L12"/>
    <mergeCell ref="K13:L13"/>
    <mergeCell ref="K14:L14"/>
    <mergeCell ref="K15:L15"/>
    <mergeCell ref="B16:C16"/>
    <mergeCell ref="K16:L16"/>
    <mergeCell ref="J17:L17"/>
    <mergeCell ref="J18:L18"/>
    <mergeCell ref="D19:E19"/>
    <mergeCell ref="K19:L19"/>
    <mergeCell ref="K20:L20"/>
    <mergeCell ref="K21:L21"/>
    <mergeCell ref="K22:L22"/>
    <mergeCell ref="K23:L23"/>
    <mergeCell ref="K24:L24"/>
    <mergeCell ref="J25:L25"/>
    <mergeCell ref="B26:C26"/>
    <mergeCell ref="J26:L26"/>
    <mergeCell ref="B27:C27"/>
    <mergeCell ref="D30:E30"/>
    <mergeCell ref="M30:N30"/>
    <mergeCell ref="J32:K32"/>
    <mergeCell ref="J37:L37"/>
    <mergeCell ref="J38:L38"/>
    <mergeCell ref="J39:L39"/>
    <mergeCell ref="J40:L40"/>
    <mergeCell ref="J41:L41"/>
    <mergeCell ref="M44:N44"/>
    <mergeCell ref="J46:L46"/>
    <mergeCell ref="B48:C48"/>
    <mergeCell ref="E51:H51"/>
    <mergeCell ref="I51:J51"/>
    <mergeCell ref="K51:N51"/>
    <mergeCell ref="O51:P51"/>
    <mergeCell ref="B53:C53"/>
    <mergeCell ref="B54:C54"/>
    <mergeCell ref="B55:C55"/>
    <mergeCell ref="B56:C56"/>
    <mergeCell ref="B57:C57"/>
    <mergeCell ref="B58:C58"/>
    <mergeCell ref="B59:C59"/>
    <mergeCell ref="E62:H62"/>
    <mergeCell ref="I62:J62"/>
    <mergeCell ref="K62:N62"/>
    <mergeCell ref="O62:P62"/>
    <mergeCell ref="B64:C64"/>
    <mergeCell ref="B65:C65"/>
    <mergeCell ref="B66:C66"/>
    <mergeCell ref="B67:C67"/>
    <mergeCell ref="B1:H2"/>
    <mergeCell ref="J1:Q2"/>
    <mergeCell ref="B3:C4"/>
    <mergeCell ref="F3:F4"/>
    <mergeCell ref="J4:L5"/>
    <mergeCell ref="O4:O5"/>
    <mergeCell ref="J14:J16"/>
    <mergeCell ref="B17:H18"/>
    <mergeCell ref="B19:C20"/>
    <mergeCell ref="F19:F20"/>
    <mergeCell ref="J19:J21"/>
    <mergeCell ref="J22:J24"/>
    <mergeCell ref="B28:H29"/>
    <mergeCell ref="J28:O29"/>
    <mergeCell ref="B30:C31"/>
    <mergeCell ref="F30:F31"/>
    <mergeCell ref="J30:L31"/>
    <mergeCell ref="O30:O31"/>
    <mergeCell ref="J33:K36"/>
    <mergeCell ref="J44:L45"/>
    <mergeCell ref="O44:O45"/>
    <mergeCell ref="B49:H50"/>
    <mergeCell ref="B51:C52"/>
    <mergeCell ref="D51:D52"/>
    <mergeCell ref="B62:C63"/>
    <mergeCell ref="D62:D63"/>
    <mergeCell ref="J6:J13"/>
  </mergeCells>
  <phoneticPr fontId="3"/>
  <printOptions horizontalCentered="1"/>
  <pageMargins left="0.39370078740157483" right="0.19685039370078741" top="0.39370078740157483" bottom="0.59055118110236227" header="0.31496062992125984" footer="0.31496062992125984"/>
  <pageSetup paperSize="9" scale="59" fitToWidth="1" fitToHeight="0" orientation="portrait" usePrinterDefaults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A1:P408"/>
  <sheetViews>
    <sheetView tabSelected="1" topLeftCell="A55" zoomScale="110" zoomScaleNormal="110" workbookViewId="0">
      <selection activeCell="I82" sqref="I82"/>
    </sheetView>
  </sheetViews>
  <sheetFormatPr defaultColWidth="8.78515625" defaultRowHeight="17.25"/>
  <cols>
    <col min="1" max="1" width="1.0703125" style="1244" customWidth="1"/>
    <col min="2" max="2" width="24.5" style="1245" customWidth="1"/>
    <col min="3" max="3" width="4.796875" style="1244" customWidth="1"/>
    <col min="4" max="5" width="4.78515625" style="1244" bestFit="1" customWidth="1"/>
    <col min="6" max="6" width="3.5" style="1246" customWidth="1"/>
    <col min="7" max="7" width="24.5" style="1246" customWidth="1"/>
    <col min="8" max="8" width="5.5" style="1244" bestFit="1" customWidth="1"/>
    <col min="9" max="10" width="4.78515625" style="1244" bestFit="1" customWidth="1"/>
    <col min="11" max="11" width="3.5" style="1246" customWidth="1"/>
    <col min="12" max="12" width="24.5" style="1246" customWidth="1"/>
    <col min="13" max="14" width="5.42578125" style="1244" bestFit="1" customWidth="1"/>
    <col min="15" max="15" width="4.78515625" style="1244" bestFit="1" customWidth="1"/>
    <col min="16" max="16" width="0.2109375" style="1246" customWidth="1"/>
    <col min="17" max="17" width="3.85546875" style="1244" customWidth="1"/>
    <col min="18" max="230" width="8.78515625" style="1244" bestFit="1" customWidth="0"/>
    <col min="231" max="16384" width="8.78515625" style="1244"/>
  </cols>
  <sheetData>
    <row r="1" spans="1:16" ht="32.25">
      <c r="A1" s="1247"/>
      <c r="B1" s="1248" t="s">
        <v>493</v>
      </c>
      <c r="C1" s="1248"/>
      <c r="D1" s="1248"/>
      <c r="E1" s="1248"/>
      <c r="F1" s="1249"/>
      <c r="G1" s="1248"/>
      <c r="H1" s="1248"/>
      <c r="I1" s="1248"/>
      <c r="J1" s="1248"/>
      <c r="K1" s="1249"/>
      <c r="L1" s="1249"/>
      <c r="M1" s="1247"/>
      <c r="N1" s="1247"/>
      <c r="O1" s="1247"/>
      <c r="P1" s="1249"/>
    </row>
    <row r="2" spans="1:16" ht="21.75" customHeight="1">
      <c r="A2" s="1247"/>
      <c r="B2" s="1249" t="s">
        <v>496</v>
      </c>
      <c r="C2" s="1247"/>
      <c r="D2" s="1247"/>
      <c r="E2" s="1247"/>
      <c r="F2" s="1249"/>
      <c r="G2" s="1300"/>
      <c r="H2" s="1247"/>
      <c r="I2" s="1247"/>
      <c r="J2" s="1247"/>
      <c r="K2" s="1249"/>
      <c r="L2" s="1249"/>
      <c r="M2" s="1247"/>
      <c r="N2" s="1247"/>
      <c r="O2" s="1247"/>
      <c r="P2" s="1249"/>
    </row>
    <row r="3" spans="1:16" ht="17.25" customHeight="1">
      <c r="A3" s="1247"/>
      <c r="B3" s="1250" t="s">
        <v>497</v>
      </c>
      <c r="C3" s="1268" t="s">
        <v>37</v>
      </c>
      <c r="D3" s="1268" t="s">
        <v>72</v>
      </c>
      <c r="E3" s="1287" t="s">
        <v>153</v>
      </c>
      <c r="F3" s="1249"/>
      <c r="G3" s="1250" t="s">
        <v>497</v>
      </c>
      <c r="H3" s="1268" t="s">
        <v>37</v>
      </c>
      <c r="I3" s="1268" t="s">
        <v>72</v>
      </c>
      <c r="J3" s="1287" t="s">
        <v>153</v>
      </c>
      <c r="K3" s="1249"/>
      <c r="L3" s="1250" t="s">
        <v>497</v>
      </c>
      <c r="M3" s="1268" t="s">
        <v>37</v>
      </c>
      <c r="N3" s="1268" t="s">
        <v>72</v>
      </c>
      <c r="O3" s="1287" t="s">
        <v>153</v>
      </c>
      <c r="P3" s="1300"/>
    </row>
    <row r="4" spans="1:16" ht="17.25" customHeight="1">
      <c r="A4" s="1247"/>
      <c r="B4" s="1251" t="s">
        <v>355</v>
      </c>
      <c r="C4" s="1269"/>
      <c r="D4" s="1269"/>
      <c r="E4" s="1288"/>
      <c r="F4" s="1249"/>
      <c r="G4" s="1301" t="s">
        <v>191</v>
      </c>
      <c r="H4" s="1316">
        <v>0</v>
      </c>
      <c r="I4" s="1316">
        <v>1</v>
      </c>
      <c r="J4" s="1330">
        <f t="shared" ref="J4:J48" si="0">H4-I4</f>
        <v>-1</v>
      </c>
      <c r="K4" s="1249"/>
      <c r="L4" s="1337" t="s">
        <v>600</v>
      </c>
      <c r="M4" s="1323">
        <v>3</v>
      </c>
      <c r="N4" s="1323">
        <v>13</v>
      </c>
      <c r="O4" s="1333">
        <f t="shared" ref="O4:O67" si="1">M4-N4</f>
        <v>-10</v>
      </c>
      <c r="P4" s="1300"/>
    </row>
    <row r="5" spans="1:16" ht="17.25" customHeight="1">
      <c r="A5" s="1247"/>
      <c r="B5" s="1252" t="s">
        <v>498</v>
      </c>
      <c r="C5" s="1270">
        <v>2</v>
      </c>
      <c r="D5" s="1270">
        <v>2</v>
      </c>
      <c r="E5" s="1289">
        <f t="shared" ref="E5:E68" si="2">C5-D5</f>
        <v>0</v>
      </c>
      <c r="F5" s="1249"/>
      <c r="G5" s="1302" t="s">
        <v>206</v>
      </c>
      <c r="H5" s="1317">
        <v>2</v>
      </c>
      <c r="I5" s="1317">
        <v>8</v>
      </c>
      <c r="J5" s="1292">
        <f t="shared" si="0"/>
        <v>-6</v>
      </c>
      <c r="K5" s="1249"/>
      <c r="L5" s="1337" t="s">
        <v>143</v>
      </c>
      <c r="M5" s="1323">
        <v>8</v>
      </c>
      <c r="N5" s="1323">
        <v>12</v>
      </c>
      <c r="O5" s="1333">
        <f t="shared" si="1"/>
        <v>-4</v>
      </c>
      <c r="P5" s="1300"/>
    </row>
    <row r="6" spans="1:16" ht="17.25" customHeight="1">
      <c r="A6" s="1247"/>
      <c r="B6" s="1252" t="s">
        <v>8</v>
      </c>
      <c r="C6" s="1270">
        <v>1</v>
      </c>
      <c r="D6" s="1270">
        <v>0</v>
      </c>
      <c r="E6" s="1290">
        <f t="shared" si="2"/>
        <v>1</v>
      </c>
      <c r="F6" s="1249"/>
      <c r="G6" s="1303" t="s">
        <v>559</v>
      </c>
      <c r="H6" s="1318">
        <v>17</v>
      </c>
      <c r="I6" s="1318">
        <v>18</v>
      </c>
      <c r="J6" s="1331">
        <f t="shared" si="0"/>
        <v>-1</v>
      </c>
      <c r="K6" s="1249"/>
      <c r="L6" s="1312" t="s">
        <v>472</v>
      </c>
      <c r="M6" s="1325">
        <v>8</v>
      </c>
      <c r="N6" s="1325">
        <v>3</v>
      </c>
      <c r="O6" s="1335">
        <f t="shared" si="1"/>
        <v>5</v>
      </c>
      <c r="P6" s="1300"/>
    </row>
    <row r="7" spans="1:16" ht="17.25" customHeight="1">
      <c r="A7" s="1247"/>
      <c r="B7" s="1252" t="s">
        <v>303</v>
      </c>
      <c r="C7" s="1270">
        <v>2</v>
      </c>
      <c r="D7" s="1270">
        <v>5</v>
      </c>
      <c r="E7" s="1290">
        <f t="shared" si="2"/>
        <v>-3</v>
      </c>
      <c r="F7" s="1249"/>
      <c r="G7" s="1252" t="s">
        <v>137</v>
      </c>
      <c r="H7" s="1270">
        <v>30</v>
      </c>
      <c r="I7" s="1270">
        <v>14</v>
      </c>
      <c r="J7" s="1290">
        <f t="shared" si="0"/>
        <v>16</v>
      </c>
      <c r="K7" s="1249"/>
      <c r="L7" s="1338" t="s">
        <v>46</v>
      </c>
      <c r="M7" s="1348">
        <v>9</v>
      </c>
      <c r="N7" s="1348">
        <v>17</v>
      </c>
      <c r="O7" s="1357">
        <f t="shared" si="1"/>
        <v>-8</v>
      </c>
      <c r="P7" s="1300"/>
    </row>
    <row r="8" spans="1:16" ht="17.25" customHeight="1">
      <c r="A8" s="1247"/>
      <c r="B8" s="1252" t="s">
        <v>99</v>
      </c>
      <c r="C8" s="1270">
        <v>10</v>
      </c>
      <c r="D8" s="1270">
        <v>16</v>
      </c>
      <c r="E8" s="1290">
        <f t="shared" si="2"/>
        <v>-6</v>
      </c>
      <c r="F8" s="1249"/>
      <c r="G8" s="1252" t="s">
        <v>460</v>
      </c>
      <c r="H8" s="1270">
        <v>17</v>
      </c>
      <c r="I8" s="1270">
        <v>21</v>
      </c>
      <c r="J8" s="1290">
        <f t="shared" si="0"/>
        <v>-4</v>
      </c>
      <c r="K8" s="1249"/>
      <c r="L8" s="1338" t="s">
        <v>285</v>
      </c>
      <c r="M8" s="1348">
        <v>35</v>
      </c>
      <c r="N8" s="1348">
        <v>24</v>
      </c>
      <c r="O8" s="1333">
        <f t="shared" si="1"/>
        <v>11</v>
      </c>
      <c r="P8" s="1300"/>
    </row>
    <row r="9" spans="1:16" ht="17.25" customHeight="1">
      <c r="A9" s="1247"/>
      <c r="B9" s="1252" t="s">
        <v>252</v>
      </c>
      <c r="C9" s="1270">
        <v>41</v>
      </c>
      <c r="D9" s="1270">
        <v>26</v>
      </c>
      <c r="E9" s="1290">
        <f t="shared" si="2"/>
        <v>15</v>
      </c>
      <c r="F9" s="1249"/>
      <c r="G9" s="1253" t="s">
        <v>560</v>
      </c>
      <c r="H9" s="1271">
        <v>23</v>
      </c>
      <c r="I9" s="1271">
        <v>22</v>
      </c>
      <c r="J9" s="1291">
        <f t="shared" si="0"/>
        <v>1</v>
      </c>
      <c r="K9" s="1249"/>
      <c r="L9" s="1338" t="s">
        <v>602</v>
      </c>
      <c r="M9" s="1348">
        <v>8</v>
      </c>
      <c r="N9" s="1348">
        <v>11</v>
      </c>
      <c r="O9" s="1333">
        <f t="shared" si="1"/>
        <v>-3</v>
      </c>
      <c r="P9" s="1300"/>
    </row>
    <row r="10" spans="1:16" ht="17.25" customHeight="1">
      <c r="A10" s="1247"/>
      <c r="B10" s="1252" t="s">
        <v>499</v>
      </c>
      <c r="C10" s="1270">
        <v>6</v>
      </c>
      <c r="D10" s="1270">
        <v>6</v>
      </c>
      <c r="E10" s="1290">
        <f t="shared" si="2"/>
        <v>0</v>
      </c>
      <c r="F10" s="1249"/>
      <c r="G10" s="1304" t="s">
        <v>561</v>
      </c>
      <c r="H10" s="1272">
        <v>88</v>
      </c>
      <c r="I10" s="1272">
        <v>95</v>
      </c>
      <c r="J10" s="1292">
        <f t="shared" si="0"/>
        <v>-7</v>
      </c>
      <c r="K10" s="1249"/>
      <c r="L10" s="1338" t="s">
        <v>604</v>
      </c>
      <c r="M10" s="1348">
        <v>14</v>
      </c>
      <c r="N10" s="1348">
        <v>11</v>
      </c>
      <c r="O10" s="1333">
        <f t="shared" si="1"/>
        <v>3</v>
      </c>
      <c r="P10" s="1300"/>
    </row>
    <row r="11" spans="1:16" ht="17.25" customHeight="1">
      <c r="A11" s="1247"/>
      <c r="B11" s="1252" t="s">
        <v>378</v>
      </c>
      <c r="C11" s="1270">
        <v>65</v>
      </c>
      <c r="D11" s="1270">
        <v>69</v>
      </c>
      <c r="E11" s="1290">
        <f t="shared" si="2"/>
        <v>-4</v>
      </c>
      <c r="F11" s="1249"/>
      <c r="G11" s="1304" t="s">
        <v>128</v>
      </c>
      <c r="H11" s="1273">
        <v>46</v>
      </c>
      <c r="I11" s="1273">
        <v>56</v>
      </c>
      <c r="J11" s="1290">
        <f t="shared" si="0"/>
        <v>-10</v>
      </c>
      <c r="K11" s="1249"/>
      <c r="L11" s="1338" t="s">
        <v>177</v>
      </c>
      <c r="M11" s="1348">
        <v>27</v>
      </c>
      <c r="N11" s="1348">
        <v>23</v>
      </c>
      <c r="O11" s="1333">
        <f t="shared" si="1"/>
        <v>4</v>
      </c>
      <c r="P11" s="1300"/>
    </row>
    <row r="12" spans="1:16" ht="17.25" customHeight="1">
      <c r="A12" s="1247"/>
      <c r="B12" s="1253" t="s">
        <v>500</v>
      </c>
      <c r="C12" s="1271">
        <v>52</v>
      </c>
      <c r="D12" s="1271">
        <v>63</v>
      </c>
      <c r="E12" s="1291">
        <f t="shared" si="2"/>
        <v>-11</v>
      </c>
      <c r="F12" s="1249"/>
      <c r="G12" s="1305" t="s">
        <v>563</v>
      </c>
      <c r="H12" s="1319">
        <v>134</v>
      </c>
      <c r="I12" s="1319">
        <v>151</v>
      </c>
      <c r="J12" s="1293">
        <f t="shared" si="0"/>
        <v>-17</v>
      </c>
      <c r="K12" s="1249"/>
      <c r="L12" s="1338" t="s">
        <v>607</v>
      </c>
      <c r="M12" s="1348">
        <v>8</v>
      </c>
      <c r="N12" s="1348">
        <v>8</v>
      </c>
      <c r="O12" s="1333">
        <f t="shared" si="1"/>
        <v>0</v>
      </c>
      <c r="P12" s="1300"/>
    </row>
    <row r="13" spans="1:16" ht="17.25" customHeight="1">
      <c r="A13" s="1247"/>
      <c r="B13" s="1254" t="s">
        <v>449</v>
      </c>
      <c r="C13" s="1272">
        <v>7</v>
      </c>
      <c r="D13" s="1272">
        <v>13</v>
      </c>
      <c r="E13" s="1292">
        <f t="shared" si="2"/>
        <v>-6</v>
      </c>
      <c r="F13" s="1249"/>
      <c r="G13" s="1302" t="s">
        <v>558</v>
      </c>
      <c r="H13" s="1317">
        <v>15</v>
      </c>
      <c r="I13" s="1317">
        <v>16</v>
      </c>
      <c r="J13" s="1292">
        <f t="shared" si="0"/>
        <v>-1</v>
      </c>
      <c r="K13" s="1249"/>
      <c r="L13" s="1338" t="s">
        <v>608</v>
      </c>
      <c r="M13" s="1348">
        <v>14</v>
      </c>
      <c r="N13" s="1348">
        <v>19</v>
      </c>
      <c r="O13" s="1333">
        <f t="shared" si="1"/>
        <v>-5</v>
      </c>
      <c r="P13" s="1300"/>
    </row>
    <row r="14" spans="1:16" ht="17.25" customHeight="1">
      <c r="A14" s="1247"/>
      <c r="B14" s="1255" t="s">
        <v>433</v>
      </c>
      <c r="C14" s="1270">
        <v>1</v>
      </c>
      <c r="D14" s="1270">
        <v>4</v>
      </c>
      <c r="E14" s="1290">
        <f t="shared" si="2"/>
        <v>-3</v>
      </c>
      <c r="F14" s="1249"/>
      <c r="G14" s="1302" t="s">
        <v>381</v>
      </c>
      <c r="H14" s="1317">
        <v>24</v>
      </c>
      <c r="I14" s="1317">
        <v>25</v>
      </c>
      <c r="J14" s="1292">
        <f t="shared" si="0"/>
        <v>-1</v>
      </c>
      <c r="K14" s="1249"/>
      <c r="L14" s="1338" t="s">
        <v>45</v>
      </c>
      <c r="M14" s="1348">
        <v>104</v>
      </c>
      <c r="N14" s="1348">
        <v>105</v>
      </c>
      <c r="O14" s="1333">
        <f t="shared" si="1"/>
        <v>-1</v>
      </c>
      <c r="P14" s="1300"/>
    </row>
    <row r="15" spans="1:16" ht="17.25" customHeight="1">
      <c r="A15" s="1247"/>
      <c r="B15" s="1255" t="s">
        <v>502</v>
      </c>
      <c r="C15" s="1270">
        <v>4</v>
      </c>
      <c r="D15" s="1270">
        <v>8</v>
      </c>
      <c r="E15" s="1290">
        <f t="shared" si="2"/>
        <v>-4</v>
      </c>
      <c r="F15" s="1249"/>
      <c r="G15" s="1302" t="s">
        <v>7</v>
      </c>
      <c r="H15" s="1317">
        <v>2</v>
      </c>
      <c r="I15" s="1317">
        <v>1</v>
      </c>
      <c r="J15" s="1290">
        <f t="shared" si="0"/>
        <v>1</v>
      </c>
      <c r="K15" s="1249"/>
      <c r="L15" s="1338" t="s">
        <v>609</v>
      </c>
      <c r="M15" s="1348">
        <v>32</v>
      </c>
      <c r="N15" s="1348">
        <v>43</v>
      </c>
      <c r="O15" s="1333">
        <f t="shared" si="1"/>
        <v>-11</v>
      </c>
      <c r="P15" s="1300"/>
    </row>
    <row r="16" spans="1:16" ht="17.25" customHeight="1">
      <c r="A16" s="1247"/>
      <c r="B16" s="1255" t="s">
        <v>503</v>
      </c>
      <c r="C16" s="1270">
        <v>7</v>
      </c>
      <c r="D16" s="1270">
        <v>11</v>
      </c>
      <c r="E16" s="1290">
        <f t="shared" si="2"/>
        <v>-4</v>
      </c>
      <c r="F16" s="1249"/>
      <c r="G16" s="1302" t="s">
        <v>564</v>
      </c>
      <c r="H16" s="1317">
        <v>1</v>
      </c>
      <c r="I16" s="1317">
        <v>1</v>
      </c>
      <c r="J16" s="1290">
        <f t="shared" si="0"/>
        <v>0</v>
      </c>
      <c r="K16" s="1249"/>
      <c r="L16" s="1338" t="s">
        <v>491</v>
      </c>
      <c r="M16" s="1348">
        <v>5</v>
      </c>
      <c r="N16" s="1348">
        <v>5</v>
      </c>
      <c r="O16" s="1333">
        <f t="shared" si="1"/>
        <v>0</v>
      </c>
      <c r="P16" s="1300"/>
    </row>
    <row r="17" spans="1:16" ht="17.25" customHeight="1">
      <c r="A17" s="1247"/>
      <c r="B17" s="1255" t="s">
        <v>505</v>
      </c>
      <c r="C17" s="1270">
        <v>4</v>
      </c>
      <c r="D17" s="1270">
        <v>3</v>
      </c>
      <c r="E17" s="1290">
        <f t="shared" si="2"/>
        <v>1</v>
      </c>
      <c r="F17" s="1249"/>
      <c r="G17" s="1302" t="s">
        <v>148</v>
      </c>
      <c r="H17" s="1317">
        <v>2</v>
      </c>
      <c r="I17" s="1317">
        <v>1</v>
      </c>
      <c r="J17" s="1290">
        <f t="shared" si="0"/>
        <v>1</v>
      </c>
      <c r="K17" s="1249"/>
      <c r="L17" s="1338" t="s">
        <v>610</v>
      </c>
      <c r="M17" s="1348">
        <v>82</v>
      </c>
      <c r="N17" s="1348">
        <v>81</v>
      </c>
      <c r="O17" s="1333">
        <f t="shared" si="1"/>
        <v>1</v>
      </c>
      <c r="P17" s="1300"/>
    </row>
    <row r="18" spans="1:16" ht="17.25" customHeight="1">
      <c r="A18" s="1247"/>
      <c r="B18" s="1255" t="s">
        <v>93</v>
      </c>
      <c r="C18" s="1270">
        <v>19</v>
      </c>
      <c r="D18" s="1270">
        <v>14</v>
      </c>
      <c r="E18" s="1290">
        <f t="shared" si="2"/>
        <v>5</v>
      </c>
      <c r="F18" s="1249"/>
      <c r="G18" s="1302" t="s">
        <v>566</v>
      </c>
      <c r="H18" s="1317">
        <v>4</v>
      </c>
      <c r="I18" s="1317">
        <v>2</v>
      </c>
      <c r="J18" s="1290">
        <f t="shared" si="0"/>
        <v>2</v>
      </c>
      <c r="K18" s="1249"/>
      <c r="L18" s="1338" t="s">
        <v>258</v>
      </c>
      <c r="M18" s="1348">
        <v>27</v>
      </c>
      <c r="N18" s="1348">
        <v>25</v>
      </c>
      <c r="O18" s="1333">
        <f t="shared" si="1"/>
        <v>2</v>
      </c>
      <c r="P18" s="1300"/>
    </row>
    <row r="19" spans="1:16" ht="17.25" customHeight="1">
      <c r="A19" s="1247"/>
      <c r="B19" s="1255" t="s">
        <v>507</v>
      </c>
      <c r="C19" s="1270">
        <v>8</v>
      </c>
      <c r="D19" s="1270">
        <v>10</v>
      </c>
      <c r="E19" s="1290">
        <f t="shared" si="2"/>
        <v>-2</v>
      </c>
      <c r="F19" s="1249"/>
      <c r="G19" s="1302" t="s">
        <v>229</v>
      </c>
      <c r="H19" s="1317">
        <v>0</v>
      </c>
      <c r="I19" s="1317">
        <v>2</v>
      </c>
      <c r="J19" s="1290">
        <f t="shared" si="0"/>
        <v>-2</v>
      </c>
      <c r="K19" s="1249"/>
      <c r="L19" s="1339" t="s">
        <v>403</v>
      </c>
      <c r="M19" s="1349">
        <v>37</v>
      </c>
      <c r="N19" s="1349">
        <v>26</v>
      </c>
      <c r="O19" s="1358">
        <f t="shared" si="1"/>
        <v>11</v>
      </c>
      <c r="P19" s="1300"/>
    </row>
    <row r="20" spans="1:16" ht="17.25" customHeight="1">
      <c r="A20" s="1247"/>
      <c r="B20" s="1255" t="s">
        <v>508</v>
      </c>
      <c r="C20" s="1270">
        <v>0</v>
      </c>
      <c r="D20" s="1270">
        <v>0</v>
      </c>
      <c r="E20" s="1290">
        <f t="shared" si="2"/>
        <v>0</v>
      </c>
      <c r="F20" s="1249"/>
      <c r="G20" s="1302" t="s">
        <v>567</v>
      </c>
      <c r="H20" s="1317">
        <v>1</v>
      </c>
      <c r="I20" s="1317">
        <v>1</v>
      </c>
      <c r="J20" s="1290">
        <f t="shared" si="0"/>
        <v>0</v>
      </c>
      <c r="K20" s="1249"/>
      <c r="L20" s="1338" t="s">
        <v>612</v>
      </c>
      <c r="M20" s="1348">
        <v>23</v>
      </c>
      <c r="N20" s="1348">
        <v>33</v>
      </c>
      <c r="O20" s="1357">
        <f t="shared" si="1"/>
        <v>-10</v>
      </c>
      <c r="P20" s="1300"/>
    </row>
    <row r="21" spans="1:16" ht="17.25" customHeight="1">
      <c r="A21" s="1247"/>
      <c r="B21" s="1255" t="s">
        <v>27</v>
      </c>
      <c r="C21" s="1270">
        <v>0</v>
      </c>
      <c r="D21" s="1270">
        <v>1</v>
      </c>
      <c r="E21" s="1290">
        <f t="shared" si="2"/>
        <v>-1</v>
      </c>
      <c r="F21" s="1249"/>
      <c r="G21" s="1302" t="s">
        <v>553</v>
      </c>
      <c r="H21" s="1317">
        <v>3</v>
      </c>
      <c r="I21" s="1317">
        <v>6</v>
      </c>
      <c r="J21" s="1290">
        <f t="shared" si="0"/>
        <v>-3</v>
      </c>
      <c r="K21" s="1249"/>
      <c r="L21" s="1338" t="s">
        <v>250</v>
      </c>
      <c r="M21" s="1348">
        <v>25</v>
      </c>
      <c r="N21" s="1348">
        <v>38</v>
      </c>
      <c r="O21" s="1333">
        <f t="shared" si="1"/>
        <v>-13</v>
      </c>
      <c r="P21" s="1300"/>
    </row>
    <row r="22" spans="1:16" ht="17.25" customHeight="1">
      <c r="A22" s="1247"/>
      <c r="B22" s="1255" t="s">
        <v>509</v>
      </c>
      <c r="C22" s="1273">
        <v>1</v>
      </c>
      <c r="D22" s="1273">
        <v>5</v>
      </c>
      <c r="E22" s="1290">
        <f t="shared" si="2"/>
        <v>-4</v>
      </c>
      <c r="F22" s="1249"/>
      <c r="G22" s="1306" t="s">
        <v>569</v>
      </c>
      <c r="H22" s="1317">
        <v>12</v>
      </c>
      <c r="I22" s="1317">
        <v>11</v>
      </c>
      <c r="J22" s="1290">
        <f t="shared" si="0"/>
        <v>1</v>
      </c>
      <c r="K22" s="1249"/>
      <c r="L22" s="1340" t="s">
        <v>613</v>
      </c>
      <c r="M22" s="1319">
        <v>48</v>
      </c>
      <c r="N22" s="1319">
        <v>71</v>
      </c>
      <c r="O22" s="1293">
        <f t="shared" si="1"/>
        <v>-23</v>
      </c>
      <c r="P22" s="1300"/>
    </row>
    <row r="23" spans="1:16" ht="17.25" customHeight="1">
      <c r="A23" s="1247"/>
      <c r="B23" s="1256" t="s">
        <v>510</v>
      </c>
      <c r="C23" s="1274">
        <v>51</v>
      </c>
      <c r="D23" s="1274">
        <v>69</v>
      </c>
      <c r="E23" s="1293">
        <f t="shared" si="2"/>
        <v>-18</v>
      </c>
      <c r="F23" s="1249"/>
      <c r="G23" s="1302" t="s">
        <v>413</v>
      </c>
      <c r="H23" s="1317">
        <v>3</v>
      </c>
      <c r="I23" s="1317">
        <v>1</v>
      </c>
      <c r="J23" s="1290">
        <f t="shared" si="0"/>
        <v>2</v>
      </c>
      <c r="K23" s="1249"/>
      <c r="L23" s="1341" t="s">
        <v>614</v>
      </c>
      <c r="M23" s="1350">
        <v>62</v>
      </c>
      <c r="N23" s="1350">
        <v>69</v>
      </c>
      <c r="O23" s="1359">
        <f t="shared" si="1"/>
        <v>-7</v>
      </c>
      <c r="P23" s="1300"/>
    </row>
    <row r="24" spans="1:16" ht="17.25" customHeight="1">
      <c r="A24" s="1247"/>
      <c r="B24" s="1257" t="s">
        <v>511</v>
      </c>
      <c r="C24" s="1275">
        <v>20</v>
      </c>
      <c r="D24" s="1275">
        <v>20</v>
      </c>
      <c r="E24" s="1294">
        <f t="shared" si="2"/>
        <v>0</v>
      </c>
      <c r="F24" s="1249"/>
      <c r="G24" s="1306" t="s">
        <v>530</v>
      </c>
      <c r="H24" s="1317">
        <v>1</v>
      </c>
      <c r="I24" s="1317">
        <v>1</v>
      </c>
      <c r="J24" s="1290">
        <f t="shared" si="0"/>
        <v>0</v>
      </c>
      <c r="K24" s="1249"/>
      <c r="L24" s="1342" t="s">
        <v>617</v>
      </c>
      <c r="M24" s="1348">
        <v>49</v>
      </c>
      <c r="N24" s="1348">
        <v>73</v>
      </c>
      <c r="O24" s="1357">
        <f t="shared" si="1"/>
        <v>-24</v>
      </c>
      <c r="P24" s="1300"/>
    </row>
    <row r="25" spans="1:16" ht="17.25" customHeight="1">
      <c r="A25" s="1247"/>
      <c r="B25" s="1254" t="s">
        <v>513</v>
      </c>
      <c r="C25" s="1276">
        <v>22</v>
      </c>
      <c r="D25" s="1276">
        <v>24</v>
      </c>
      <c r="E25" s="1292">
        <f t="shared" si="2"/>
        <v>-2</v>
      </c>
      <c r="F25" s="1249"/>
      <c r="G25" s="1302" t="s">
        <v>571</v>
      </c>
      <c r="H25" s="1317">
        <v>0</v>
      </c>
      <c r="I25" s="1317">
        <v>2</v>
      </c>
      <c r="J25" s="1290">
        <f t="shared" si="0"/>
        <v>-2</v>
      </c>
      <c r="K25" s="1249"/>
      <c r="L25" s="1342" t="s">
        <v>619</v>
      </c>
      <c r="M25" s="1348">
        <v>38</v>
      </c>
      <c r="N25" s="1348">
        <v>43</v>
      </c>
      <c r="O25" s="1333">
        <f t="shared" si="1"/>
        <v>-5</v>
      </c>
      <c r="P25" s="1300"/>
    </row>
    <row r="26" spans="1:16" ht="17.25" customHeight="1">
      <c r="A26" s="1247"/>
      <c r="B26" s="1255" t="s">
        <v>392</v>
      </c>
      <c r="C26" s="1270">
        <v>128</v>
      </c>
      <c r="D26" s="1270">
        <v>121</v>
      </c>
      <c r="E26" s="1290">
        <f t="shared" si="2"/>
        <v>7</v>
      </c>
      <c r="F26" s="1249"/>
      <c r="G26" s="1302" t="s">
        <v>568</v>
      </c>
      <c r="H26" s="1317">
        <v>5</v>
      </c>
      <c r="I26" s="1317">
        <v>6</v>
      </c>
      <c r="J26" s="1290">
        <f t="shared" si="0"/>
        <v>-1</v>
      </c>
      <c r="K26" s="1249"/>
      <c r="L26" s="1340" t="s">
        <v>442</v>
      </c>
      <c r="M26" s="1319">
        <v>87</v>
      </c>
      <c r="N26" s="1319">
        <v>116</v>
      </c>
      <c r="O26" s="1293">
        <f t="shared" si="1"/>
        <v>-29</v>
      </c>
      <c r="P26" s="1300"/>
    </row>
    <row r="27" spans="1:16" ht="17.25" customHeight="1">
      <c r="A27" s="1247"/>
      <c r="B27" s="1255" t="s">
        <v>47</v>
      </c>
      <c r="C27" s="1277">
        <v>82</v>
      </c>
      <c r="D27" s="1277">
        <v>82</v>
      </c>
      <c r="E27" s="1290">
        <f t="shared" si="2"/>
        <v>0</v>
      </c>
      <c r="F27" s="1249"/>
      <c r="G27" s="1302" t="s">
        <v>221</v>
      </c>
      <c r="H27" s="1317">
        <v>1</v>
      </c>
      <c r="I27" s="1317">
        <v>1</v>
      </c>
      <c r="J27" s="1290">
        <f t="shared" si="0"/>
        <v>0</v>
      </c>
      <c r="K27" s="1249"/>
      <c r="L27" s="1312" t="s">
        <v>591</v>
      </c>
      <c r="M27" s="1348">
        <v>12</v>
      </c>
      <c r="N27" s="1348">
        <v>12</v>
      </c>
      <c r="O27" s="1333">
        <f t="shared" si="1"/>
        <v>0</v>
      </c>
      <c r="P27" s="1300"/>
    </row>
    <row r="28" spans="1:16" ht="17.25" customHeight="1">
      <c r="A28" s="1247"/>
      <c r="B28" s="1255" t="s">
        <v>516</v>
      </c>
      <c r="C28" s="1270">
        <v>124</v>
      </c>
      <c r="D28" s="1270">
        <v>132</v>
      </c>
      <c r="E28" s="1290">
        <f t="shared" si="2"/>
        <v>-8</v>
      </c>
      <c r="F28" s="1249"/>
      <c r="G28" s="1302" t="s">
        <v>10</v>
      </c>
      <c r="H28" s="1317">
        <v>0</v>
      </c>
      <c r="I28" s="1317">
        <v>1</v>
      </c>
      <c r="J28" s="1290">
        <f t="shared" si="0"/>
        <v>-1</v>
      </c>
      <c r="K28" s="1249"/>
      <c r="L28" s="1312" t="s">
        <v>620</v>
      </c>
      <c r="M28" s="1348">
        <v>25</v>
      </c>
      <c r="N28" s="1348">
        <v>34</v>
      </c>
      <c r="O28" s="1333">
        <f t="shared" si="1"/>
        <v>-9</v>
      </c>
      <c r="P28" s="1300"/>
    </row>
    <row r="29" spans="1:16" ht="17.25" customHeight="1">
      <c r="A29" s="1247"/>
      <c r="B29" s="1256" t="s">
        <v>517</v>
      </c>
      <c r="C29" s="1274">
        <v>356</v>
      </c>
      <c r="D29" s="1274">
        <v>359</v>
      </c>
      <c r="E29" s="1293">
        <f t="shared" si="2"/>
        <v>-3</v>
      </c>
      <c r="F29" s="1249"/>
      <c r="G29" s="1302" t="s">
        <v>572</v>
      </c>
      <c r="H29" s="1317">
        <v>5</v>
      </c>
      <c r="I29" s="1317">
        <v>4</v>
      </c>
      <c r="J29" s="1290">
        <f t="shared" si="0"/>
        <v>1</v>
      </c>
      <c r="K29" s="1249"/>
      <c r="L29" s="1312" t="s">
        <v>621</v>
      </c>
      <c r="M29" s="1348">
        <v>3</v>
      </c>
      <c r="N29" s="1348">
        <v>3</v>
      </c>
      <c r="O29" s="1333">
        <f t="shared" si="1"/>
        <v>0</v>
      </c>
      <c r="P29" s="1300"/>
    </row>
    <row r="30" spans="1:16" ht="17.25" customHeight="1">
      <c r="A30" s="1247"/>
      <c r="B30" s="1258" t="s">
        <v>468</v>
      </c>
      <c r="C30" s="1272">
        <v>29</v>
      </c>
      <c r="D30" s="1272">
        <v>30</v>
      </c>
      <c r="E30" s="1292">
        <f t="shared" si="2"/>
        <v>-1</v>
      </c>
      <c r="F30" s="1249"/>
      <c r="G30" s="1302" t="s">
        <v>306</v>
      </c>
      <c r="H30" s="1317">
        <v>0</v>
      </c>
      <c r="I30" s="1317">
        <v>1</v>
      </c>
      <c r="J30" s="1290">
        <f t="shared" si="0"/>
        <v>-1</v>
      </c>
      <c r="K30" s="1249"/>
      <c r="L30" s="1338" t="s">
        <v>622</v>
      </c>
      <c r="M30" s="1348">
        <v>2</v>
      </c>
      <c r="N30" s="1348">
        <v>2</v>
      </c>
      <c r="O30" s="1333">
        <f t="shared" si="1"/>
        <v>0</v>
      </c>
      <c r="P30" s="1300"/>
    </row>
    <row r="31" spans="1:16" ht="17.25" customHeight="1">
      <c r="A31" s="1247"/>
      <c r="B31" s="1252" t="s">
        <v>518</v>
      </c>
      <c r="C31" s="1270">
        <v>22</v>
      </c>
      <c r="D31" s="1270">
        <v>14</v>
      </c>
      <c r="E31" s="1290">
        <f t="shared" si="2"/>
        <v>8</v>
      </c>
      <c r="F31" s="1249"/>
      <c r="G31" s="1302" t="s">
        <v>573</v>
      </c>
      <c r="H31" s="1317">
        <v>1</v>
      </c>
      <c r="I31" s="1317">
        <v>6</v>
      </c>
      <c r="J31" s="1290">
        <f t="shared" si="0"/>
        <v>-5</v>
      </c>
      <c r="K31" s="1249"/>
      <c r="L31" s="1312" t="s">
        <v>386</v>
      </c>
      <c r="M31" s="1348">
        <v>1</v>
      </c>
      <c r="N31" s="1348">
        <v>1</v>
      </c>
      <c r="O31" s="1333">
        <f t="shared" si="1"/>
        <v>0</v>
      </c>
      <c r="P31" s="1300"/>
    </row>
    <row r="32" spans="1:16" ht="17.25" customHeight="1">
      <c r="A32" s="1247"/>
      <c r="B32" s="1252" t="s">
        <v>519</v>
      </c>
      <c r="C32" s="1270">
        <v>8</v>
      </c>
      <c r="D32" s="1270">
        <v>14</v>
      </c>
      <c r="E32" s="1290">
        <f t="shared" si="2"/>
        <v>-6</v>
      </c>
      <c r="F32" s="1249"/>
      <c r="G32" s="1302" t="s">
        <v>238</v>
      </c>
      <c r="H32" s="1317">
        <v>11</v>
      </c>
      <c r="I32" s="1317">
        <v>12</v>
      </c>
      <c r="J32" s="1290">
        <f t="shared" si="0"/>
        <v>-1</v>
      </c>
      <c r="K32" s="1249"/>
      <c r="L32" s="1338" t="s">
        <v>623</v>
      </c>
      <c r="M32" s="1348">
        <v>3</v>
      </c>
      <c r="N32" s="1348">
        <v>2</v>
      </c>
      <c r="O32" s="1333">
        <f t="shared" si="1"/>
        <v>1</v>
      </c>
      <c r="P32" s="1300"/>
    </row>
    <row r="33" spans="1:16" ht="17.25" customHeight="1">
      <c r="A33" s="1247"/>
      <c r="B33" s="1252" t="s">
        <v>396</v>
      </c>
      <c r="C33" s="1270">
        <v>12</v>
      </c>
      <c r="D33" s="1270">
        <v>9</v>
      </c>
      <c r="E33" s="1290">
        <f t="shared" si="2"/>
        <v>3</v>
      </c>
      <c r="F33" s="1249"/>
      <c r="G33" s="1302" t="s">
        <v>575</v>
      </c>
      <c r="H33" s="1317">
        <v>1</v>
      </c>
      <c r="I33" s="1317">
        <v>2</v>
      </c>
      <c r="J33" s="1290">
        <f t="shared" si="0"/>
        <v>-1</v>
      </c>
      <c r="K33" s="1249"/>
      <c r="L33" s="1312" t="s">
        <v>138</v>
      </c>
      <c r="M33" s="1348">
        <v>1</v>
      </c>
      <c r="N33" s="1348">
        <v>0</v>
      </c>
      <c r="O33" s="1333">
        <f t="shared" si="1"/>
        <v>1</v>
      </c>
      <c r="P33" s="1300"/>
    </row>
    <row r="34" spans="1:16" ht="17.25" customHeight="1">
      <c r="A34" s="1247"/>
      <c r="B34" s="1252" t="s">
        <v>40</v>
      </c>
      <c r="C34" s="1270">
        <v>18</v>
      </c>
      <c r="D34" s="1270">
        <v>19</v>
      </c>
      <c r="E34" s="1290">
        <f t="shared" si="2"/>
        <v>-1</v>
      </c>
      <c r="F34" s="1249"/>
      <c r="G34" s="1302" t="s">
        <v>538</v>
      </c>
      <c r="H34" s="1317">
        <v>2</v>
      </c>
      <c r="I34" s="1270">
        <v>2</v>
      </c>
      <c r="J34" s="1290">
        <f t="shared" si="0"/>
        <v>0</v>
      </c>
      <c r="K34" s="1249"/>
      <c r="L34" s="1338" t="s">
        <v>501</v>
      </c>
      <c r="M34" s="1348">
        <v>0</v>
      </c>
      <c r="N34" s="1348">
        <v>1</v>
      </c>
      <c r="O34" s="1333">
        <f t="shared" si="1"/>
        <v>-1</v>
      </c>
      <c r="P34" s="1300"/>
    </row>
    <row r="35" spans="1:16" ht="17.25" customHeight="1">
      <c r="A35" s="1247"/>
      <c r="B35" s="1252" t="s">
        <v>274</v>
      </c>
      <c r="C35" s="1270">
        <v>7</v>
      </c>
      <c r="D35" s="1270">
        <v>3</v>
      </c>
      <c r="E35" s="1290">
        <f t="shared" si="2"/>
        <v>4</v>
      </c>
      <c r="F35" s="1249"/>
      <c r="G35" s="1302" t="s">
        <v>578</v>
      </c>
      <c r="H35" s="1317">
        <v>7</v>
      </c>
      <c r="I35" s="1270">
        <v>8</v>
      </c>
      <c r="J35" s="1290">
        <f t="shared" si="0"/>
        <v>-1</v>
      </c>
      <c r="K35" s="1249"/>
      <c r="L35" s="1338" t="s">
        <v>625</v>
      </c>
      <c r="M35" s="1348">
        <v>5</v>
      </c>
      <c r="N35" s="1348">
        <v>3</v>
      </c>
      <c r="O35" s="1333">
        <f t="shared" si="1"/>
        <v>2</v>
      </c>
      <c r="P35" s="1300"/>
    </row>
    <row r="36" spans="1:16" ht="17.25" customHeight="1">
      <c r="A36" s="1247"/>
      <c r="B36" s="1252" t="s">
        <v>520</v>
      </c>
      <c r="C36" s="1270">
        <v>19</v>
      </c>
      <c r="D36" s="1270">
        <v>14</v>
      </c>
      <c r="E36" s="1290">
        <f t="shared" si="2"/>
        <v>5</v>
      </c>
      <c r="F36" s="1249"/>
      <c r="G36" s="1302" t="s">
        <v>580</v>
      </c>
      <c r="H36" s="1317">
        <v>1</v>
      </c>
      <c r="I36" s="1328">
        <v>0</v>
      </c>
      <c r="J36" s="1290">
        <f t="shared" si="0"/>
        <v>1</v>
      </c>
      <c r="K36" s="1249"/>
      <c r="L36" s="1312" t="s">
        <v>598</v>
      </c>
      <c r="M36" s="1348">
        <v>0</v>
      </c>
      <c r="N36" s="1348">
        <v>1</v>
      </c>
      <c r="O36" s="1333">
        <f t="shared" si="1"/>
        <v>-1</v>
      </c>
      <c r="P36" s="1300"/>
    </row>
    <row r="37" spans="1:16" ht="17.25" customHeight="1">
      <c r="A37" s="1247"/>
      <c r="B37" s="1252" t="s">
        <v>522</v>
      </c>
      <c r="C37" s="1270">
        <v>8</v>
      </c>
      <c r="D37" s="1270">
        <v>8</v>
      </c>
      <c r="E37" s="1290">
        <f t="shared" si="2"/>
        <v>0</v>
      </c>
      <c r="F37" s="1249"/>
      <c r="G37" s="1302" t="s">
        <v>268</v>
      </c>
      <c r="H37" s="1317">
        <v>3</v>
      </c>
      <c r="I37" s="1317">
        <v>3</v>
      </c>
      <c r="J37" s="1290">
        <f t="shared" si="0"/>
        <v>0</v>
      </c>
      <c r="K37" s="1249"/>
      <c r="L37" s="1312" t="s">
        <v>626</v>
      </c>
      <c r="M37" s="1348">
        <v>2</v>
      </c>
      <c r="N37" s="1348">
        <v>0</v>
      </c>
      <c r="O37" s="1333">
        <f t="shared" si="1"/>
        <v>2</v>
      </c>
      <c r="P37" s="1300"/>
    </row>
    <row r="38" spans="1:16" ht="17.25" customHeight="1">
      <c r="A38" s="1247"/>
      <c r="B38" s="1252" t="s">
        <v>523</v>
      </c>
      <c r="C38" s="1270">
        <v>0</v>
      </c>
      <c r="D38" s="1270">
        <v>2</v>
      </c>
      <c r="E38" s="1290">
        <f t="shared" si="2"/>
        <v>-2</v>
      </c>
      <c r="F38" s="1249"/>
      <c r="G38" s="1302" t="s">
        <v>129</v>
      </c>
      <c r="H38" s="1317">
        <v>2</v>
      </c>
      <c r="I38" s="1317">
        <v>2</v>
      </c>
      <c r="J38" s="1290">
        <f t="shared" si="0"/>
        <v>0</v>
      </c>
      <c r="K38" s="1249"/>
      <c r="L38" s="1259" t="s">
        <v>627</v>
      </c>
      <c r="M38" s="1348">
        <v>4</v>
      </c>
      <c r="N38" s="1348">
        <v>2</v>
      </c>
      <c r="O38" s="1333">
        <f t="shared" si="1"/>
        <v>2</v>
      </c>
      <c r="P38" s="1300"/>
    </row>
    <row r="39" spans="1:16" ht="17.25" customHeight="1">
      <c r="A39" s="1247"/>
      <c r="B39" s="1252" t="s">
        <v>528</v>
      </c>
      <c r="C39" s="1270">
        <v>3</v>
      </c>
      <c r="D39" s="1270">
        <v>3</v>
      </c>
      <c r="E39" s="1290">
        <f t="shared" si="2"/>
        <v>0</v>
      </c>
      <c r="F39" s="1249"/>
      <c r="G39" s="1302" t="s">
        <v>495</v>
      </c>
      <c r="H39" s="1317">
        <v>3</v>
      </c>
      <c r="I39" s="1317">
        <v>0</v>
      </c>
      <c r="J39" s="1290">
        <f t="shared" si="0"/>
        <v>3</v>
      </c>
      <c r="K39" s="1249"/>
      <c r="L39" s="1312" t="s">
        <v>43</v>
      </c>
      <c r="M39" s="1348">
        <v>0</v>
      </c>
      <c r="N39" s="1348">
        <v>1</v>
      </c>
      <c r="O39" s="1333">
        <f t="shared" si="1"/>
        <v>-1</v>
      </c>
      <c r="P39" s="1300"/>
    </row>
    <row r="40" spans="1:16" ht="17.25" customHeight="1">
      <c r="A40" s="1247"/>
      <c r="B40" s="1252" t="s">
        <v>102</v>
      </c>
      <c r="C40" s="1270">
        <v>5</v>
      </c>
      <c r="D40" s="1270">
        <v>9</v>
      </c>
      <c r="E40" s="1290">
        <f t="shared" si="2"/>
        <v>-4</v>
      </c>
      <c r="F40" s="1249"/>
      <c r="G40" s="1302" t="s">
        <v>362</v>
      </c>
      <c r="H40" s="1317">
        <v>0</v>
      </c>
      <c r="I40" s="1317">
        <v>1</v>
      </c>
      <c r="J40" s="1290">
        <f t="shared" si="0"/>
        <v>-1</v>
      </c>
      <c r="K40" s="1249"/>
      <c r="L40" s="1312" t="s">
        <v>628</v>
      </c>
      <c r="M40" s="1348">
        <v>11</v>
      </c>
      <c r="N40" s="1348">
        <v>13</v>
      </c>
      <c r="O40" s="1333">
        <f t="shared" si="1"/>
        <v>-2</v>
      </c>
      <c r="P40" s="1300"/>
    </row>
    <row r="41" spans="1:16" ht="17.25" customHeight="1">
      <c r="A41" s="1247"/>
      <c r="B41" s="1252" t="s">
        <v>469</v>
      </c>
      <c r="C41" s="1270">
        <v>1</v>
      </c>
      <c r="D41" s="1270">
        <v>3</v>
      </c>
      <c r="E41" s="1290">
        <f t="shared" si="2"/>
        <v>-2</v>
      </c>
      <c r="F41" s="1249"/>
      <c r="G41" s="1302" t="s">
        <v>581</v>
      </c>
      <c r="H41" s="1317">
        <v>1</v>
      </c>
      <c r="I41" s="1317">
        <v>1</v>
      </c>
      <c r="J41" s="1290">
        <f t="shared" si="0"/>
        <v>0</v>
      </c>
      <c r="K41" s="1249"/>
      <c r="L41" s="1312" t="s">
        <v>629</v>
      </c>
      <c r="M41" s="1348">
        <v>3</v>
      </c>
      <c r="N41" s="1348">
        <v>3</v>
      </c>
      <c r="O41" s="1333">
        <f t="shared" si="1"/>
        <v>0</v>
      </c>
      <c r="P41" s="1300"/>
    </row>
    <row r="42" spans="1:16" ht="17.25" customHeight="1">
      <c r="A42" s="1247"/>
      <c r="B42" s="1252" t="s">
        <v>529</v>
      </c>
      <c r="C42" s="1270">
        <v>3</v>
      </c>
      <c r="D42" s="1270">
        <v>0</v>
      </c>
      <c r="E42" s="1290">
        <f t="shared" si="2"/>
        <v>3</v>
      </c>
      <c r="F42" s="1249"/>
      <c r="G42" s="1302" t="s">
        <v>506</v>
      </c>
      <c r="H42" s="1317">
        <v>0</v>
      </c>
      <c r="I42" s="1317">
        <v>2</v>
      </c>
      <c r="J42" s="1290">
        <f t="shared" si="0"/>
        <v>-2</v>
      </c>
      <c r="K42" s="1249"/>
      <c r="L42" s="1338" t="s">
        <v>243</v>
      </c>
      <c r="M42" s="1348">
        <v>1</v>
      </c>
      <c r="N42" s="1348">
        <v>1</v>
      </c>
      <c r="O42" s="1333">
        <f t="shared" si="1"/>
        <v>0</v>
      </c>
      <c r="P42" s="1300"/>
    </row>
    <row r="43" spans="1:16" ht="17.25" customHeight="1">
      <c r="A43" s="1247"/>
      <c r="B43" s="1252" t="s">
        <v>531</v>
      </c>
      <c r="C43" s="1270">
        <v>17</v>
      </c>
      <c r="D43" s="1270">
        <v>16</v>
      </c>
      <c r="E43" s="1290">
        <f t="shared" si="2"/>
        <v>1</v>
      </c>
      <c r="F43" s="1249"/>
      <c r="G43" s="1302" t="s">
        <v>574</v>
      </c>
      <c r="H43" s="1317">
        <v>1</v>
      </c>
      <c r="I43" s="1317">
        <v>0</v>
      </c>
      <c r="J43" s="1290">
        <f t="shared" si="0"/>
        <v>1</v>
      </c>
      <c r="K43" s="1249"/>
      <c r="L43" s="1338" t="s">
        <v>631</v>
      </c>
      <c r="M43" s="1348">
        <v>2</v>
      </c>
      <c r="N43" s="1348">
        <v>0</v>
      </c>
      <c r="O43" s="1333">
        <f t="shared" si="1"/>
        <v>2</v>
      </c>
      <c r="P43" s="1300"/>
    </row>
    <row r="44" spans="1:16" ht="17.25" customHeight="1">
      <c r="A44" s="1247"/>
      <c r="B44" s="1252" t="s">
        <v>155</v>
      </c>
      <c r="C44" s="1270">
        <v>1</v>
      </c>
      <c r="D44" s="1270">
        <v>0</v>
      </c>
      <c r="E44" s="1290">
        <f t="shared" si="2"/>
        <v>1</v>
      </c>
      <c r="F44" s="1249"/>
      <c r="G44" s="1307" t="s">
        <v>408</v>
      </c>
      <c r="H44" s="1320">
        <v>1</v>
      </c>
      <c r="I44" s="1329">
        <v>1</v>
      </c>
      <c r="J44" s="1332">
        <f t="shared" si="0"/>
        <v>0</v>
      </c>
      <c r="K44" s="1249"/>
      <c r="L44" s="1338" t="s">
        <v>632</v>
      </c>
      <c r="M44" s="1348">
        <v>8</v>
      </c>
      <c r="N44" s="1348">
        <v>8</v>
      </c>
      <c r="O44" s="1333">
        <f t="shared" si="1"/>
        <v>0</v>
      </c>
      <c r="P44" s="1300"/>
    </row>
    <row r="45" spans="1:16" ht="17.25" customHeight="1">
      <c r="A45" s="1247"/>
      <c r="B45" s="1252" t="s">
        <v>533</v>
      </c>
      <c r="C45" s="1270">
        <v>0</v>
      </c>
      <c r="D45" s="1270">
        <v>1</v>
      </c>
      <c r="E45" s="1290">
        <f t="shared" si="2"/>
        <v>-1</v>
      </c>
      <c r="F45" s="1249"/>
      <c r="G45" s="1308" t="s">
        <v>582</v>
      </c>
      <c r="H45" s="1321">
        <v>0</v>
      </c>
      <c r="I45" s="1321">
        <v>1</v>
      </c>
      <c r="J45" s="1332">
        <f t="shared" si="0"/>
        <v>-1</v>
      </c>
      <c r="K45" s="1249"/>
      <c r="L45" s="1338" t="s">
        <v>630</v>
      </c>
      <c r="M45" s="1348">
        <v>1</v>
      </c>
      <c r="N45" s="1348">
        <v>1</v>
      </c>
      <c r="O45" s="1333">
        <f t="shared" si="1"/>
        <v>0</v>
      </c>
      <c r="P45" s="1300"/>
    </row>
    <row r="46" spans="1:16" ht="17.25" customHeight="1">
      <c r="A46" s="1247"/>
      <c r="B46" s="1252" t="s">
        <v>380</v>
      </c>
      <c r="C46" s="1270">
        <v>2</v>
      </c>
      <c r="D46" s="1270">
        <v>1</v>
      </c>
      <c r="E46" s="1290">
        <f t="shared" si="2"/>
        <v>1</v>
      </c>
      <c r="F46" s="1249"/>
      <c r="G46" s="1308" t="s">
        <v>585</v>
      </c>
      <c r="H46" s="1321">
        <v>1</v>
      </c>
      <c r="I46" s="1321">
        <v>0</v>
      </c>
      <c r="J46" s="1332">
        <f t="shared" si="0"/>
        <v>1</v>
      </c>
      <c r="K46" s="1249"/>
      <c r="L46" s="1338" t="s">
        <v>156</v>
      </c>
      <c r="M46" s="1348">
        <v>1</v>
      </c>
      <c r="N46" s="1348">
        <v>0</v>
      </c>
      <c r="O46" s="1333">
        <f t="shared" si="1"/>
        <v>1</v>
      </c>
      <c r="P46" s="1300"/>
    </row>
    <row r="47" spans="1:16" ht="17.25" customHeight="1">
      <c r="A47" s="1247"/>
      <c r="B47" s="1252" t="s">
        <v>536</v>
      </c>
      <c r="C47" s="1270">
        <v>3</v>
      </c>
      <c r="D47" s="1270">
        <v>1</v>
      </c>
      <c r="E47" s="1290">
        <f t="shared" si="2"/>
        <v>2</v>
      </c>
      <c r="F47" s="1249"/>
      <c r="G47" s="1308" t="s">
        <v>74</v>
      </c>
      <c r="H47" s="1321">
        <v>0</v>
      </c>
      <c r="I47" s="1321">
        <v>1</v>
      </c>
      <c r="J47" s="1332">
        <f t="shared" si="0"/>
        <v>-1</v>
      </c>
      <c r="K47" s="1249"/>
      <c r="L47" s="1343" t="s">
        <v>634</v>
      </c>
      <c r="M47" s="1351">
        <v>2</v>
      </c>
      <c r="N47" s="1351">
        <v>0</v>
      </c>
      <c r="O47" s="1360">
        <f t="shared" si="1"/>
        <v>2</v>
      </c>
      <c r="P47" s="1300"/>
    </row>
    <row r="48" spans="1:16" ht="17.25" customHeight="1">
      <c r="A48" s="1247"/>
      <c r="B48" s="1252" t="s">
        <v>539</v>
      </c>
      <c r="C48" s="1270">
        <v>12</v>
      </c>
      <c r="D48" s="1270">
        <v>7</v>
      </c>
      <c r="E48" s="1290">
        <f t="shared" si="2"/>
        <v>5</v>
      </c>
      <c r="F48" s="1249"/>
      <c r="G48" s="1261" t="s">
        <v>555</v>
      </c>
      <c r="H48" s="1279">
        <v>348</v>
      </c>
      <c r="I48" s="1279">
        <v>366</v>
      </c>
      <c r="J48" s="1296">
        <f t="shared" si="0"/>
        <v>-18</v>
      </c>
      <c r="K48" s="1249"/>
      <c r="L48" s="1337" t="s">
        <v>588</v>
      </c>
      <c r="M48" s="1323">
        <v>2</v>
      </c>
      <c r="N48" s="1323">
        <v>1</v>
      </c>
      <c r="O48" s="1333">
        <f t="shared" si="1"/>
        <v>1</v>
      </c>
      <c r="P48" s="1300"/>
    </row>
    <row r="49" spans="1:16" ht="17.25" customHeight="1">
      <c r="A49" s="1247"/>
      <c r="B49" s="1252" t="s">
        <v>540</v>
      </c>
      <c r="C49" s="1270">
        <v>119</v>
      </c>
      <c r="D49" s="1270">
        <v>85</v>
      </c>
      <c r="E49" s="1290">
        <f t="shared" si="2"/>
        <v>34</v>
      </c>
      <c r="F49" s="1249"/>
      <c r="G49" s="1262" t="s">
        <v>587</v>
      </c>
      <c r="H49" s="1280"/>
      <c r="I49" s="1280"/>
      <c r="J49" s="1297"/>
      <c r="K49" s="1249"/>
      <c r="L49" s="1338" t="s">
        <v>635</v>
      </c>
      <c r="M49" s="1348">
        <v>4</v>
      </c>
      <c r="N49" s="1348">
        <v>3</v>
      </c>
      <c r="O49" s="1333">
        <f t="shared" si="1"/>
        <v>1</v>
      </c>
      <c r="P49" s="1300"/>
    </row>
    <row r="50" spans="1:16" ht="17.25" customHeight="1">
      <c r="A50" s="1247"/>
      <c r="B50" s="1252" t="s">
        <v>51</v>
      </c>
      <c r="C50" s="1270">
        <v>9</v>
      </c>
      <c r="D50" s="1270">
        <v>9</v>
      </c>
      <c r="E50" s="1290">
        <f t="shared" si="2"/>
        <v>0</v>
      </c>
      <c r="F50" s="1249"/>
      <c r="G50" s="1309" t="s">
        <v>586</v>
      </c>
      <c r="H50" s="1322">
        <v>0</v>
      </c>
      <c r="I50" s="1322">
        <v>2</v>
      </c>
      <c r="J50" s="1333">
        <f>H50-I50</f>
        <v>-2</v>
      </c>
      <c r="K50" s="1249"/>
      <c r="L50" s="1344" t="s">
        <v>334</v>
      </c>
      <c r="M50" s="1352">
        <v>2</v>
      </c>
      <c r="N50" s="1352">
        <v>2</v>
      </c>
      <c r="O50" s="1360">
        <f t="shared" si="1"/>
        <v>0</v>
      </c>
      <c r="P50" s="1300"/>
    </row>
    <row r="51" spans="1:16" ht="17.25" customHeight="1">
      <c r="A51" s="1247"/>
      <c r="B51" s="1252" t="s">
        <v>542</v>
      </c>
      <c r="C51" s="1270">
        <v>9</v>
      </c>
      <c r="D51" s="1270">
        <v>10</v>
      </c>
      <c r="E51" s="1290">
        <f t="shared" si="2"/>
        <v>-1</v>
      </c>
      <c r="F51" s="1249"/>
      <c r="G51" s="1309" t="s">
        <v>590</v>
      </c>
      <c r="H51" s="1322">
        <v>0</v>
      </c>
      <c r="I51" s="1322">
        <v>1</v>
      </c>
      <c r="J51" s="1333">
        <f>H51-I51</f>
        <v>-1</v>
      </c>
      <c r="K51" s="1249"/>
      <c r="L51" s="1344" t="s">
        <v>638</v>
      </c>
      <c r="M51" s="1352">
        <v>2</v>
      </c>
      <c r="N51" s="1352">
        <v>0</v>
      </c>
      <c r="O51" s="1360">
        <f t="shared" si="1"/>
        <v>2</v>
      </c>
      <c r="P51" s="1300"/>
    </row>
    <row r="52" spans="1:16" ht="17.25" customHeight="1">
      <c r="A52" s="1247"/>
      <c r="B52" s="1252" t="s">
        <v>134</v>
      </c>
      <c r="C52" s="1270">
        <v>1</v>
      </c>
      <c r="D52" s="1270">
        <v>0</v>
      </c>
      <c r="E52" s="1290">
        <f t="shared" si="2"/>
        <v>1</v>
      </c>
      <c r="F52" s="1249"/>
      <c r="G52" s="1309" t="s">
        <v>429</v>
      </c>
      <c r="H52" s="1323">
        <v>4</v>
      </c>
      <c r="I52" s="1323">
        <v>7</v>
      </c>
      <c r="J52" s="1333">
        <f>H52-I52</f>
        <v>-3</v>
      </c>
      <c r="K52" s="1249"/>
      <c r="L52" s="1337" t="s">
        <v>639</v>
      </c>
      <c r="M52" s="1323">
        <v>3</v>
      </c>
      <c r="N52" s="1323">
        <v>0</v>
      </c>
      <c r="O52" s="1333">
        <f t="shared" si="1"/>
        <v>3</v>
      </c>
      <c r="P52" s="1300"/>
    </row>
    <row r="53" spans="1:16" ht="17.25" customHeight="1">
      <c r="A53" s="1247"/>
      <c r="B53" s="1252" t="s">
        <v>543</v>
      </c>
      <c r="C53" s="1270">
        <v>11</v>
      </c>
      <c r="D53" s="1270">
        <v>5</v>
      </c>
      <c r="E53" s="1290">
        <f t="shared" si="2"/>
        <v>6</v>
      </c>
      <c r="F53" s="1249"/>
      <c r="G53" s="1310" t="s">
        <v>170</v>
      </c>
      <c r="H53" s="1321">
        <v>2</v>
      </c>
      <c r="I53" s="1321">
        <v>0</v>
      </c>
      <c r="J53" s="1333">
        <f>H53-I53</f>
        <v>2</v>
      </c>
      <c r="K53" s="1249"/>
      <c r="L53" s="1338" t="s">
        <v>640</v>
      </c>
      <c r="M53" s="1348">
        <v>0</v>
      </c>
      <c r="N53" s="1348">
        <v>2</v>
      </c>
      <c r="O53" s="1333">
        <f t="shared" si="1"/>
        <v>-2</v>
      </c>
      <c r="P53" s="1300"/>
    </row>
    <row r="54" spans="1:16" ht="17.25" customHeight="1">
      <c r="A54" s="1247"/>
      <c r="B54" s="1252" t="s">
        <v>545</v>
      </c>
      <c r="C54" s="1270">
        <v>8</v>
      </c>
      <c r="D54" s="1270">
        <v>8</v>
      </c>
      <c r="E54" s="1290">
        <f t="shared" si="2"/>
        <v>0</v>
      </c>
      <c r="F54" s="1249"/>
      <c r="G54" s="1311" t="s">
        <v>166</v>
      </c>
      <c r="H54" s="1324">
        <v>6</v>
      </c>
      <c r="I54" s="1324">
        <v>10</v>
      </c>
      <c r="J54" s="1296">
        <f>H54-I54</f>
        <v>-4</v>
      </c>
      <c r="K54" s="1249"/>
      <c r="L54" s="1338" t="s">
        <v>641</v>
      </c>
      <c r="M54" s="1348">
        <v>4</v>
      </c>
      <c r="N54" s="1348">
        <v>2</v>
      </c>
      <c r="O54" s="1333">
        <f t="shared" si="1"/>
        <v>2</v>
      </c>
      <c r="P54" s="1300"/>
    </row>
    <row r="55" spans="1:16" ht="17.25" customHeight="1">
      <c r="A55" s="1247"/>
      <c r="B55" s="1252" t="s">
        <v>547</v>
      </c>
      <c r="C55" s="1270">
        <v>3</v>
      </c>
      <c r="D55" s="1270">
        <v>0</v>
      </c>
      <c r="E55" s="1290">
        <f t="shared" si="2"/>
        <v>3</v>
      </c>
      <c r="F55" s="1249"/>
      <c r="G55" s="1262" t="s">
        <v>592</v>
      </c>
      <c r="H55" s="1280"/>
      <c r="I55" s="1280"/>
      <c r="J55" s="1297"/>
      <c r="K55" s="1249"/>
      <c r="L55" s="1338" t="s">
        <v>643</v>
      </c>
      <c r="M55" s="1348">
        <v>6</v>
      </c>
      <c r="N55" s="1348">
        <v>4</v>
      </c>
      <c r="O55" s="1333">
        <f t="shared" si="1"/>
        <v>2</v>
      </c>
      <c r="P55" s="1300"/>
    </row>
    <row r="56" spans="1:16" ht="17.25" customHeight="1">
      <c r="A56" s="1247"/>
      <c r="B56" s="1252" t="s">
        <v>548</v>
      </c>
      <c r="C56" s="1270">
        <v>0</v>
      </c>
      <c r="D56" s="1270">
        <v>1</v>
      </c>
      <c r="E56" s="1290">
        <f t="shared" si="2"/>
        <v>-1</v>
      </c>
      <c r="F56" s="1249"/>
      <c r="G56" s="1312" t="s">
        <v>577</v>
      </c>
      <c r="H56" s="1321">
        <v>7</v>
      </c>
      <c r="I56" s="1321">
        <v>8</v>
      </c>
      <c r="J56" s="1333">
        <f t="shared" ref="J56:J71" si="3">H56-I56</f>
        <v>-1</v>
      </c>
      <c r="K56" s="1249"/>
      <c r="L56" s="1338" t="s">
        <v>69</v>
      </c>
      <c r="M56" s="1348">
        <v>1</v>
      </c>
      <c r="N56" s="1348">
        <v>0</v>
      </c>
      <c r="O56" s="1333">
        <f t="shared" si="1"/>
        <v>1</v>
      </c>
      <c r="P56" s="1300"/>
    </row>
    <row r="57" spans="1:16" ht="17.25" customHeight="1">
      <c r="A57" s="1247"/>
      <c r="B57" s="1252" t="s">
        <v>315</v>
      </c>
      <c r="C57" s="1270">
        <v>1</v>
      </c>
      <c r="D57" s="1270">
        <v>0</v>
      </c>
      <c r="E57" s="1290">
        <f t="shared" si="2"/>
        <v>1</v>
      </c>
      <c r="F57" s="1249"/>
      <c r="G57" s="1312" t="s">
        <v>86</v>
      </c>
      <c r="H57" s="1321">
        <v>0</v>
      </c>
      <c r="I57" s="1321">
        <v>2</v>
      </c>
      <c r="J57" s="1333">
        <f t="shared" si="3"/>
        <v>-2</v>
      </c>
      <c r="K57" s="1249"/>
      <c r="L57" s="1312" t="s">
        <v>644</v>
      </c>
      <c r="M57" s="1348">
        <v>7</v>
      </c>
      <c r="N57" s="1348">
        <v>6</v>
      </c>
      <c r="O57" s="1333">
        <f t="shared" si="1"/>
        <v>1</v>
      </c>
      <c r="P57" s="1300"/>
    </row>
    <row r="58" spans="1:16" ht="17.25" customHeight="1">
      <c r="A58" s="1247"/>
      <c r="B58" s="1252" t="s">
        <v>56</v>
      </c>
      <c r="C58" s="1270">
        <v>1</v>
      </c>
      <c r="D58" s="1270">
        <v>0</v>
      </c>
      <c r="E58" s="1290">
        <f t="shared" si="2"/>
        <v>1</v>
      </c>
      <c r="F58" s="1249"/>
      <c r="G58" s="1312" t="s">
        <v>100</v>
      </c>
      <c r="H58" s="1321">
        <v>5</v>
      </c>
      <c r="I58" s="1321">
        <v>13</v>
      </c>
      <c r="J58" s="1333">
        <f t="shared" si="3"/>
        <v>-8</v>
      </c>
      <c r="K58" s="1249"/>
      <c r="L58" s="1343" t="s">
        <v>88</v>
      </c>
      <c r="M58" s="1351">
        <v>4</v>
      </c>
      <c r="N58" s="1351">
        <v>3</v>
      </c>
      <c r="O58" s="1360">
        <f t="shared" si="1"/>
        <v>1</v>
      </c>
      <c r="P58" s="1300"/>
    </row>
    <row r="59" spans="1:16" ht="17.25" customHeight="1">
      <c r="A59" s="1247"/>
      <c r="B59" s="1252" t="s">
        <v>456</v>
      </c>
      <c r="C59" s="1270">
        <v>1</v>
      </c>
      <c r="D59" s="1270">
        <v>0</v>
      </c>
      <c r="E59" s="1290">
        <f t="shared" si="2"/>
        <v>1</v>
      </c>
      <c r="F59" s="1249"/>
      <c r="G59" s="1312" t="s">
        <v>418</v>
      </c>
      <c r="H59" s="1321">
        <v>3</v>
      </c>
      <c r="I59" s="1321">
        <v>1</v>
      </c>
      <c r="J59" s="1333">
        <f t="shared" si="3"/>
        <v>2</v>
      </c>
      <c r="K59" s="1249"/>
      <c r="L59" s="1312" t="s">
        <v>550</v>
      </c>
      <c r="M59" s="1323">
        <v>2</v>
      </c>
      <c r="N59" s="1323">
        <v>5</v>
      </c>
      <c r="O59" s="1361">
        <f t="shared" si="1"/>
        <v>-3</v>
      </c>
      <c r="P59" s="1300"/>
    </row>
    <row r="60" spans="1:16" ht="17.25" customHeight="1">
      <c r="A60" s="1247"/>
      <c r="B60" s="1252" t="s">
        <v>512</v>
      </c>
      <c r="C60" s="1270">
        <v>2</v>
      </c>
      <c r="D60" s="1270">
        <v>0</v>
      </c>
      <c r="E60" s="1290">
        <f t="shared" si="2"/>
        <v>2</v>
      </c>
      <c r="F60" s="1249"/>
      <c r="G60" s="1312" t="s">
        <v>476</v>
      </c>
      <c r="H60" s="1321">
        <v>2</v>
      </c>
      <c r="I60" s="1321">
        <v>3</v>
      </c>
      <c r="J60" s="1333">
        <f t="shared" si="3"/>
        <v>-1</v>
      </c>
      <c r="K60" s="1249"/>
      <c r="L60" s="1338" t="s">
        <v>645</v>
      </c>
      <c r="M60" s="1348">
        <v>3</v>
      </c>
      <c r="N60" s="1348">
        <v>2</v>
      </c>
      <c r="O60" s="1361">
        <f t="shared" si="1"/>
        <v>1</v>
      </c>
      <c r="P60" s="1300"/>
    </row>
    <row r="61" spans="1:16" ht="17.25" customHeight="1">
      <c r="A61" s="1247"/>
      <c r="B61" s="1252" t="s">
        <v>287</v>
      </c>
      <c r="C61" s="1270">
        <v>1</v>
      </c>
      <c r="D61" s="1270">
        <v>0</v>
      </c>
      <c r="E61" s="1290">
        <f t="shared" si="2"/>
        <v>1</v>
      </c>
      <c r="F61" s="1249"/>
      <c r="G61" s="1312" t="s">
        <v>437</v>
      </c>
      <c r="H61" s="1321">
        <v>1</v>
      </c>
      <c r="I61" s="1321">
        <v>0</v>
      </c>
      <c r="J61" s="1333">
        <f t="shared" si="3"/>
        <v>1</v>
      </c>
      <c r="K61" s="1249"/>
      <c r="L61" s="1338" t="s">
        <v>646</v>
      </c>
      <c r="M61" s="1348">
        <v>1</v>
      </c>
      <c r="N61" s="1348">
        <v>0</v>
      </c>
      <c r="O61" s="1361">
        <f t="shared" si="1"/>
        <v>1</v>
      </c>
      <c r="P61" s="1300"/>
    </row>
    <row r="62" spans="1:16" ht="17.25" customHeight="1">
      <c r="A62" s="1247"/>
      <c r="B62" s="1252" t="s">
        <v>525</v>
      </c>
      <c r="C62" s="1270">
        <v>1</v>
      </c>
      <c r="D62" s="1270">
        <v>0</v>
      </c>
      <c r="E62" s="1290">
        <f t="shared" si="2"/>
        <v>1</v>
      </c>
      <c r="F62" s="1249"/>
      <c r="G62" s="1312" t="s">
        <v>593</v>
      </c>
      <c r="H62" s="1321">
        <v>10</v>
      </c>
      <c r="I62" s="1321">
        <v>2</v>
      </c>
      <c r="J62" s="1333">
        <f t="shared" si="3"/>
        <v>8</v>
      </c>
      <c r="K62" s="1249"/>
      <c r="L62" s="1338" t="s">
        <v>226</v>
      </c>
      <c r="M62" s="1348">
        <v>8</v>
      </c>
      <c r="N62" s="1348">
        <v>5</v>
      </c>
      <c r="O62" s="1361">
        <f t="shared" si="1"/>
        <v>3</v>
      </c>
      <c r="P62" s="1300"/>
    </row>
    <row r="63" spans="1:16" ht="17.25" customHeight="1">
      <c r="A63" s="1247"/>
      <c r="B63" s="1252" t="s">
        <v>549</v>
      </c>
      <c r="C63" s="1270">
        <v>1</v>
      </c>
      <c r="D63" s="1270">
        <v>0</v>
      </c>
      <c r="E63" s="1290">
        <f t="shared" si="2"/>
        <v>1</v>
      </c>
      <c r="F63" s="1249"/>
      <c r="G63" s="1312" t="s">
        <v>360</v>
      </c>
      <c r="H63" s="1321">
        <v>7</v>
      </c>
      <c r="I63" s="1321">
        <v>3</v>
      </c>
      <c r="J63" s="1333">
        <f t="shared" si="3"/>
        <v>4</v>
      </c>
      <c r="K63" s="1249"/>
      <c r="L63" s="1345" t="s">
        <v>479</v>
      </c>
      <c r="M63" s="1351">
        <v>3</v>
      </c>
      <c r="N63" s="1351">
        <v>2</v>
      </c>
      <c r="O63" s="1361">
        <f t="shared" si="1"/>
        <v>1</v>
      </c>
      <c r="P63" s="1300"/>
    </row>
    <row r="64" spans="1:16" ht="17.25" customHeight="1">
      <c r="A64" s="1247"/>
      <c r="B64" s="1252" t="s">
        <v>541</v>
      </c>
      <c r="C64" s="1270">
        <v>4</v>
      </c>
      <c r="D64" s="1270">
        <v>0</v>
      </c>
      <c r="E64" s="1290">
        <f t="shared" si="2"/>
        <v>4</v>
      </c>
      <c r="F64" s="1249"/>
      <c r="G64" s="1312" t="s">
        <v>376</v>
      </c>
      <c r="H64" s="1321">
        <v>0</v>
      </c>
      <c r="I64" s="1321">
        <v>1</v>
      </c>
      <c r="J64" s="1333">
        <f t="shared" si="3"/>
        <v>-1</v>
      </c>
      <c r="K64" s="1249"/>
      <c r="L64" s="1344" t="s">
        <v>647</v>
      </c>
      <c r="M64" s="1352">
        <v>1</v>
      </c>
      <c r="N64" s="1352">
        <v>0</v>
      </c>
      <c r="O64" s="1361">
        <f t="shared" si="1"/>
        <v>1</v>
      </c>
      <c r="P64" s="1300"/>
    </row>
    <row r="65" spans="1:16" ht="17.25" customHeight="1">
      <c r="A65" s="1247"/>
      <c r="B65" s="1252" t="s">
        <v>551</v>
      </c>
      <c r="C65" s="1270">
        <v>1</v>
      </c>
      <c r="D65" s="1270">
        <v>0</v>
      </c>
      <c r="E65" s="1290">
        <f t="shared" si="2"/>
        <v>1</v>
      </c>
      <c r="F65" s="1249"/>
      <c r="G65" s="1312" t="s">
        <v>256</v>
      </c>
      <c r="H65" s="1321">
        <v>1</v>
      </c>
      <c r="I65" s="1321">
        <v>0</v>
      </c>
      <c r="J65" s="1333">
        <f t="shared" si="3"/>
        <v>1</v>
      </c>
      <c r="K65" s="1249"/>
      <c r="L65" s="1337" t="s">
        <v>648</v>
      </c>
      <c r="M65" s="1323">
        <v>6</v>
      </c>
      <c r="N65" s="1323">
        <v>4</v>
      </c>
      <c r="O65" s="1361">
        <f t="shared" si="1"/>
        <v>2</v>
      </c>
      <c r="P65" s="1300"/>
    </row>
    <row r="66" spans="1:16" ht="17.25" customHeight="1">
      <c r="A66" s="1247"/>
      <c r="B66" s="1252" t="s">
        <v>552</v>
      </c>
      <c r="C66" s="1270">
        <v>1</v>
      </c>
      <c r="D66" s="1277">
        <v>0</v>
      </c>
      <c r="E66" s="1290">
        <f t="shared" si="2"/>
        <v>1</v>
      </c>
      <c r="F66" s="1249"/>
      <c r="G66" s="1312" t="s">
        <v>415</v>
      </c>
      <c r="H66" s="1321">
        <v>5</v>
      </c>
      <c r="I66" s="1321">
        <v>2</v>
      </c>
      <c r="J66" s="1333">
        <f t="shared" si="3"/>
        <v>3</v>
      </c>
      <c r="K66" s="1249"/>
      <c r="L66" s="1338" t="s">
        <v>223</v>
      </c>
      <c r="M66" s="1348">
        <v>4</v>
      </c>
      <c r="N66" s="1348">
        <v>0</v>
      </c>
      <c r="O66" s="1361">
        <f t="shared" si="1"/>
        <v>4</v>
      </c>
      <c r="P66" s="1300"/>
    </row>
    <row r="67" spans="1:16" ht="17.25" customHeight="1">
      <c r="A67" s="1247"/>
      <c r="B67" s="1252" t="s">
        <v>554</v>
      </c>
      <c r="C67" s="1273">
        <v>1</v>
      </c>
      <c r="D67" s="1273">
        <v>0</v>
      </c>
      <c r="E67" s="1290">
        <f t="shared" si="2"/>
        <v>1</v>
      </c>
      <c r="F67" s="1249"/>
      <c r="G67" s="1312" t="s">
        <v>584</v>
      </c>
      <c r="H67" s="1321">
        <v>2</v>
      </c>
      <c r="I67" s="1321">
        <v>3</v>
      </c>
      <c r="J67" s="1333">
        <f t="shared" si="3"/>
        <v>-1</v>
      </c>
      <c r="K67" s="1249"/>
      <c r="L67" s="1312" t="s">
        <v>649</v>
      </c>
      <c r="M67" s="1321">
        <v>5</v>
      </c>
      <c r="N67" s="1321">
        <v>3</v>
      </c>
      <c r="O67" s="1361">
        <f t="shared" si="1"/>
        <v>2</v>
      </c>
      <c r="P67" s="1300"/>
    </row>
    <row r="68" spans="1:16" ht="17.25" customHeight="1">
      <c r="A68" s="1247"/>
      <c r="B68" s="1259" t="s">
        <v>265</v>
      </c>
      <c r="C68" s="1277">
        <v>1</v>
      </c>
      <c r="D68" s="1277">
        <v>0</v>
      </c>
      <c r="E68" s="1290">
        <f t="shared" si="2"/>
        <v>1</v>
      </c>
      <c r="F68" s="1249"/>
      <c r="G68" s="1312" t="s">
        <v>90</v>
      </c>
      <c r="H68" s="1321">
        <v>1</v>
      </c>
      <c r="I68" s="1321">
        <v>2</v>
      </c>
      <c r="J68" s="1333">
        <f t="shared" si="3"/>
        <v>-1</v>
      </c>
      <c r="K68" s="1249"/>
      <c r="L68" s="1312" t="s">
        <v>650</v>
      </c>
      <c r="M68" s="1325">
        <v>1</v>
      </c>
      <c r="N68" s="1325">
        <v>0</v>
      </c>
      <c r="O68" s="1335">
        <f t="shared" ref="O68:O73" si="4">M68-N68</f>
        <v>1</v>
      </c>
      <c r="P68" s="1300"/>
    </row>
    <row r="69" spans="1:16" ht="17.25" customHeight="1">
      <c r="A69" s="1247"/>
      <c r="B69" s="1259" t="s">
        <v>104</v>
      </c>
      <c r="C69" s="1277">
        <v>0</v>
      </c>
      <c r="D69" s="1277">
        <v>1</v>
      </c>
      <c r="E69" s="1290">
        <f>C69-D69</f>
        <v>-1</v>
      </c>
      <c r="F69" s="1249"/>
      <c r="G69" s="1312" t="s">
        <v>595</v>
      </c>
      <c r="H69" s="1321">
        <v>0</v>
      </c>
      <c r="I69" s="1321">
        <v>1</v>
      </c>
      <c r="J69" s="1333">
        <f t="shared" si="3"/>
        <v>-1</v>
      </c>
      <c r="K69" s="1249"/>
      <c r="L69" s="1312" t="s">
        <v>95</v>
      </c>
      <c r="M69" s="1325">
        <v>8</v>
      </c>
      <c r="N69" s="1325">
        <v>12</v>
      </c>
      <c r="O69" s="1335">
        <f t="shared" si="4"/>
        <v>-4</v>
      </c>
      <c r="P69" s="1300"/>
    </row>
    <row r="70" spans="1:16" ht="17.25" customHeight="1">
      <c r="A70" s="1247"/>
      <c r="B70" s="1259" t="s">
        <v>210</v>
      </c>
      <c r="C70" s="1277">
        <v>0</v>
      </c>
      <c r="D70" s="1277">
        <v>1</v>
      </c>
      <c r="E70" s="1290">
        <f>C70-D70</f>
        <v>-1</v>
      </c>
      <c r="F70" s="1249"/>
      <c r="G70" s="1312" t="s">
        <v>121</v>
      </c>
      <c r="H70" s="1321">
        <v>2</v>
      </c>
      <c r="I70" s="1321">
        <v>3</v>
      </c>
      <c r="J70" s="1333">
        <f t="shared" si="3"/>
        <v>-1</v>
      </c>
      <c r="K70" s="1249"/>
      <c r="L70" s="1312" t="s">
        <v>653</v>
      </c>
      <c r="M70" s="1325">
        <v>1</v>
      </c>
      <c r="N70" s="1325">
        <v>1</v>
      </c>
      <c r="O70" s="1335">
        <f t="shared" si="4"/>
        <v>0</v>
      </c>
      <c r="P70" s="1300"/>
    </row>
    <row r="71" spans="1:16" ht="17.25" customHeight="1">
      <c r="A71" s="1247"/>
      <c r="B71" s="1259" t="s">
        <v>474</v>
      </c>
      <c r="C71" s="1277">
        <v>1</v>
      </c>
      <c r="D71" s="1277">
        <v>0</v>
      </c>
      <c r="E71" s="1290">
        <f>C71-D71</f>
        <v>1</v>
      </c>
      <c r="F71" s="1249"/>
      <c r="G71" s="1312" t="s">
        <v>172</v>
      </c>
      <c r="H71" s="1325">
        <v>4</v>
      </c>
      <c r="I71" s="1325">
        <v>3</v>
      </c>
      <c r="J71" s="1333">
        <f t="shared" si="3"/>
        <v>1</v>
      </c>
      <c r="K71" s="1249"/>
      <c r="L71" s="1312" t="s">
        <v>654</v>
      </c>
      <c r="M71" s="1325">
        <v>0</v>
      </c>
      <c r="N71" s="1325">
        <v>1</v>
      </c>
      <c r="O71" s="1335">
        <f t="shared" si="4"/>
        <v>-1</v>
      </c>
      <c r="P71" s="1300"/>
    </row>
    <row r="72" spans="1:16" ht="17.25" customHeight="1">
      <c r="A72" s="1247"/>
      <c r="B72" s="1260" t="s">
        <v>356</v>
      </c>
      <c r="C72" s="1278">
        <v>2</v>
      </c>
      <c r="D72" s="1278">
        <v>1</v>
      </c>
      <c r="E72" s="1295">
        <f>C72-D72</f>
        <v>1</v>
      </c>
      <c r="F72" s="1249"/>
      <c r="G72" s="1312" t="s">
        <v>458</v>
      </c>
      <c r="H72" s="1325">
        <v>13</v>
      </c>
      <c r="I72" s="1325">
        <v>12</v>
      </c>
      <c r="J72" s="1333">
        <v>1</v>
      </c>
      <c r="K72" s="1249"/>
      <c r="L72" s="1259" t="s">
        <v>332</v>
      </c>
      <c r="M72" s="1353">
        <v>1</v>
      </c>
      <c r="N72" s="1353">
        <v>1</v>
      </c>
      <c r="O72" s="1362">
        <f t="shared" si="4"/>
        <v>0</v>
      </c>
      <c r="P72" s="1300"/>
    </row>
    <row r="73" spans="1:16" ht="17.25" customHeight="1">
      <c r="A73" s="1247"/>
      <c r="B73" s="1261" t="s">
        <v>555</v>
      </c>
      <c r="C73" s="1279">
        <v>955</v>
      </c>
      <c r="D73" s="1279">
        <v>910</v>
      </c>
      <c r="E73" s="1296">
        <f>C73-D73</f>
        <v>45</v>
      </c>
      <c r="F73" s="1249"/>
      <c r="G73" s="1312" t="s">
        <v>348</v>
      </c>
      <c r="H73" s="1325">
        <v>7</v>
      </c>
      <c r="I73" s="1325">
        <v>8</v>
      </c>
      <c r="J73" s="1333">
        <v>-1</v>
      </c>
      <c r="K73" s="1249"/>
      <c r="L73" s="1346" t="s">
        <v>656</v>
      </c>
      <c r="M73" s="1354">
        <v>2</v>
      </c>
      <c r="N73" s="1354">
        <v>7</v>
      </c>
      <c r="O73" s="1363">
        <f t="shared" si="4"/>
        <v>-5</v>
      </c>
      <c r="P73" s="1365"/>
    </row>
    <row r="74" spans="1:16" ht="17.25" customHeight="1">
      <c r="A74" s="1247"/>
      <c r="B74" s="1262" t="s">
        <v>556</v>
      </c>
      <c r="C74" s="1280"/>
      <c r="D74" s="1280"/>
      <c r="E74" s="1297"/>
      <c r="F74" s="1249"/>
      <c r="G74" s="1312" t="s">
        <v>596</v>
      </c>
      <c r="H74" s="1325">
        <v>0</v>
      </c>
      <c r="I74" s="1325">
        <v>2</v>
      </c>
      <c r="J74" s="1333">
        <f>H74-I74</f>
        <v>-2</v>
      </c>
      <c r="K74" s="1249"/>
      <c r="L74" s="1312" t="s">
        <v>441</v>
      </c>
      <c r="M74" s="1325">
        <v>0</v>
      </c>
      <c r="N74" s="1325">
        <v>1</v>
      </c>
      <c r="O74" s="1335">
        <v>-1</v>
      </c>
      <c r="P74" s="1365"/>
    </row>
    <row r="75" spans="1:16" ht="17.25" customHeight="1">
      <c r="A75" s="1247"/>
      <c r="B75" s="1252" t="s">
        <v>462</v>
      </c>
      <c r="C75" s="1270">
        <v>7</v>
      </c>
      <c r="D75" s="1270">
        <v>6</v>
      </c>
      <c r="E75" s="1298">
        <f>C75-D75</f>
        <v>1</v>
      </c>
      <c r="F75" s="1249"/>
      <c r="G75" s="1313" t="s">
        <v>597</v>
      </c>
      <c r="H75" s="1326">
        <v>12</v>
      </c>
      <c r="I75" s="1326">
        <v>8</v>
      </c>
      <c r="J75" s="1334">
        <f>H75-I75</f>
        <v>4</v>
      </c>
      <c r="K75" s="1249"/>
      <c r="L75" s="1312" t="s">
        <v>599</v>
      </c>
      <c r="M75" s="1325">
        <v>8</v>
      </c>
      <c r="N75" s="1325">
        <v>4</v>
      </c>
      <c r="O75" s="1335">
        <v>4</v>
      </c>
      <c r="P75" s="1366"/>
    </row>
    <row r="76" spans="1:16" ht="17.25" customHeight="1">
      <c r="A76" s="1247"/>
      <c r="B76" s="1258" t="s">
        <v>557</v>
      </c>
      <c r="C76" s="1272">
        <v>2</v>
      </c>
      <c r="D76" s="1272">
        <v>0</v>
      </c>
      <c r="E76" s="1298">
        <f>C76-D76</f>
        <v>2</v>
      </c>
      <c r="F76" s="1249"/>
      <c r="G76" s="1312" t="s">
        <v>470</v>
      </c>
      <c r="H76" s="1325">
        <v>5</v>
      </c>
      <c r="I76" s="1325">
        <v>9</v>
      </c>
      <c r="J76" s="1335">
        <f>H76-I76</f>
        <v>-4</v>
      </c>
      <c r="K76" s="1249"/>
      <c r="L76" s="1259" t="s">
        <v>611</v>
      </c>
      <c r="M76" s="1353">
        <v>1</v>
      </c>
      <c r="N76" s="1353">
        <v>0</v>
      </c>
      <c r="O76" s="1362">
        <v>1</v>
      </c>
      <c r="P76" s="1366"/>
    </row>
    <row r="77" spans="1:16" ht="17.25" customHeight="1">
      <c r="A77" s="1247"/>
      <c r="B77" s="1263" t="s">
        <v>275</v>
      </c>
      <c r="C77" s="1281">
        <v>2</v>
      </c>
      <c r="D77" s="1281">
        <v>0</v>
      </c>
      <c r="E77" s="1299">
        <f>C77-D77</f>
        <v>2</v>
      </c>
      <c r="F77" s="1249"/>
      <c r="G77" s="1314" t="s">
        <v>565</v>
      </c>
      <c r="H77" s="1327">
        <v>6</v>
      </c>
      <c r="I77" s="1327">
        <v>10</v>
      </c>
      <c r="J77" s="1336">
        <f>H77-I77</f>
        <v>-4</v>
      </c>
      <c r="K77" s="1249"/>
      <c r="L77" s="1347" t="s">
        <v>657</v>
      </c>
      <c r="M77" s="1355">
        <v>2</v>
      </c>
      <c r="N77" s="1355">
        <v>5</v>
      </c>
      <c r="O77" s="1364">
        <v>-3</v>
      </c>
      <c r="P77" s="1366"/>
    </row>
    <row r="78" spans="1:16" ht="3.75" customHeight="1">
      <c r="A78" s="1247"/>
      <c r="B78" s="1264"/>
      <c r="C78" s="1247"/>
      <c r="D78" s="1247"/>
      <c r="E78" s="1247"/>
      <c r="F78" s="1249"/>
      <c r="G78" s="1249"/>
      <c r="H78" s="1247"/>
      <c r="I78" s="1247"/>
      <c r="J78" s="1247"/>
      <c r="K78" s="1249"/>
      <c r="L78" s="1249"/>
      <c r="M78" s="1247"/>
      <c r="N78" s="1247"/>
      <c r="O78" s="1247"/>
      <c r="P78" s="1249"/>
    </row>
    <row r="80" spans="1:16">
      <c r="B80" s="1265"/>
      <c r="C80" s="1282"/>
      <c r="D80" s="1282"/>
      <c r="G80" s="1315"/>
      <c r="H80" s="1284"/>
      <c r="I80" s="1284"/>
      <c r="M80" s="1284"/>
      <c r="N80" s="1284"/>
    </row>
    <row r="81" spans="3:15">
      <c r="C81" s="1283"/>
      <c r="D81" s="1283"/>
      <c r="G81" s="1315"/>
      <c r="H81" s="1284"/>
      <c r="I81" s="1284"/>
      <c r="M81" s="1356"/>
      <c r="N81" s="1356"/>
      <c r="O81" s="1356"/>
    </row>
    <row r="82" spans="3:15">
      <c r="C82" s="1283"/>
      <c r="D82" s="1283"/>
      <c r="G82" s="1315"/>
      <c r="H82" s="1284"/>
      <c r="I82" s="1284"/>
    </row>
    <row r="83" spans="3:15">
      <c r="C83" s="1284"/>
      <c r="D83" s="1284"/>
    </row>
    <row r="84" spans="3:15">
      <c r="G84" s="1315"/>
    </row>
    <row r="405" spans="2:4">
      <c r="B405" s="1266"/>
      <c r="C405" s="1285"/>
      <c r="D405" s="1285"/>
    </row>
    <row r="406" spans="2:4">
      <c r="B406" s="1267"/>
      <c r="C406" s="1286"/>
      <c r="D406" s="1286"/>
    </row>
    <row r="407" spans="2:4">
      <c r="D407" s="1286"/>
    </row>
    <row r="408" spans="2:4">
      <c r="D408" s="1285"/>
    </row>
  </sheetData>
  <mergeCells count="1">
    <mergeCell ref="B4:E4"/>
  </mergeCells>
  <phoneticPr fontId="53"/>
  <pageMargins left="0.39370078740157483" right="0.39370078740157483" top="0.74803149606299213" bottom="0.74803149606299213" header="0.31496062992125984" footer="0.31496062992125984"/>
  <pageSetup paperSize="9" scale="60" fitToWidth="1" fitToHeight="1" orientation="portrait" usePrinterDefaults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A1:Q407"/>
  <sheetViews>
    <sheetView zoomScale="110" zoomScaleNormal="110" workbookViewId="0">
      <selection activeCell="Q29" sqref="Q29"/>
    </sheetView>
  </sheetViews>
  <sheetFormatPr defaultColWidth="8.78515625" defaultRowHeight="17.25"/>
  <cols>
    <col min="1" max="1" width="1.0703125" style="1244" customWidth="1"/>
    <col min="2" max="2" width="24.5" style="1245" customWidth="1"/>
    <col min="3" max="5" width="4.78515625" style="1244" bestFit="1" customWidth="1"/>
    <col min="6" max="6" width="3.5" style="1246" customWidth="1"/>
    <col min="7" max="7" width="24.5" style="1246" customWidth="1"/>
    <col min="8" max="10" width="4.78515625" style="1244" customWidth="1"/>
    <col min="11" max="11" width="3.5" style="1246" customWidth="1"/>
    <col min="12" max="12" width="24.5" style="1246" customWidth="1"/>
    <col min="13" max="15" width="6" style="1244" customWidth="1"/>
    <col min="16" max="16" width="0.2109375" style="1246" customWidth="1"/>
    <col min="17" max="17" width="35.42578125" style="1244" customWidth="1"/>
    <col min="18" max="150" width="8.78515625" style="1244" bestFit="1" customWidth="0"/>
    <col min="151" max="16384" width="8.78515625" style="1244"/>
  </cols>
  <sheetData>
    <row r="1" spans="1:17" ht="32.25">
      <c r="A1" s="1247"/>
      <c r="B1" s="1248"/>
      <c r="C1" s="1248"/>
      <c r="D1" s="1248"/>
      <c r="E1" s="1248"/>
      <c r="F1" s="1249"/>
      <c r="G1" s="1248"/>
      <c r="H1" s="1248"/>
      <c r="I1" s="1248"/>
      <c r="J1" s="1248"/>
      <c r="K1" s="1249"/>
      <c r="L1" s="1249"/>
      <c r="M1" s="1247"/>
      <c r="N1" s="1247"/>
      <c r="O1" s="1247"/>
      <c r="P1" s="1249"/>
    </row>
    <row r="2" spans="1:17" ht="21.75" customHeight="1">
      <c r="A2" s="1247"/>
      <c r="B2" s="1249"/>
      <c r="C2" s="1247"/>
      <c r="D2" s="1247"/>
      <c r="E2" s="1247"/>
      <c r="F2" s="1249"/>
      <c r="G2" s="1300"/>
      <c r="H2" s="1247"/>
      <c r="I2" s="1247"/>
      <c r="J2" s="1247"/>
      <c r="K2" s="1249"/>
      <c r="L2" s="1249"/>
      <c r="M2" s="1247"/>
      <c r="N2" s="1247"/>
      <c r="O2" s="1247"/>
      <c r="P2" s="1249"/>
    </row>
    <row r="3" spans="1:17" s="1246" customFormat="1" ht="17.25" customHeight="1">
      <c r="A3" s="1366"/>
      <c r="B3" s="1367" t="s">
        <v>497</v>
      </c>
      <c r="C3" s="1373" t="s">
        <v>37</v>
      </c>
      <c r="D3" s="1373" t="s">
        <v>72</v>
      </c>
      <c r="E3" s="1376" t="s">
        <v>153</v>
      </c>
      <c r="F3" s="1366"/>
      <c r="G3" s="1367" t="s">
        <v>497</v>
      </c>
      <c r="H3" s="1373" t="s">
        <v>37</v>
      </c>
      <c r="I3" s="1373" t="s">
        <v>72</v>
      </c>
      <c r="J3" s="1376" t="s">
        <v>153</v>
      </c>
      <c r="K3" s="1366"/>
      <c r="L3" s="1367" t="s">
        <v>497</v>
      </c>
      <c r="M3" s="1373" t="s">
        <v>37</v>
      </c>
      <c r="N3" s="1373" t="s">
        <v>72</v>
      </c>
      <c r="O3" s="1376" t="s">
        <v>153</v>
      </c>
      <c r="P3" s="1366"/>
      <c r="Q3" s="1244"/>
    </row>
    <row r="4" spans="1:17" s="1246" customFormat="1" ht="17.25" customHeight="1">
      <c r="A4" s="1366"/>
      <c r="B4" s="1368" t="s">
        <v>658</v>
      </c>
      <c r="C4" s="1277">
        <v>1</v>
      </c>
      <c r="D4" s="1277">
        <v>6</v>
      </c>
      <c r="E4" s="1362">
        <v>-5</v>
      </c>
      <c r="F4" s="1366"/>
      <c r="G4" s="1259" t="s">
        <v>570</v>
      </c>
      <c r="H4" s="1270">
        <v>0</v>
      </c>
      <c r="I4" s="1270">
        <v>1</v>
      </c>
      <c r="J4" s="1289">
        <f t="shared" ref="J4:J67" si="0">H4-I4</f>
        <v>-1</v>
      </c>
      <c r="K4" s="1366"/>
      <c r="L4" s="1259" t="s">
        <v>737</v>
      </c>
      <c r="M4" s="1353">
        <v>0</v>
      </c>
      <c r="N4" s="1353">
        <v>1</v>
      </c>
      <c r="O4" s="1362">
        <f t="shared" ref="O4:O67" si="1">M4-N4</f>
        <v>-1</v>
      </c>
      <c r="P4" s="1366"/>
      <c r="Q4" s="1244"/>
    </row>
    <row r="5" spans="1:17" s="1246" customFormat="1" ht="17.25" customHeight="1">
      <c r="A5" s="1366"/>
      <c r="B5" s="1368" t="s">
        <v>659</v>
      </c>
      <c r="C5" s="1277">
        <v>9</v>
      </c>
      <c r="D5" s="1277">
        <v>3</v>
      </c>
      <c r="E5" s="1377">
        <v>6</v>
      </c>
      <c r="F5" s="1366"/>
      <c r="G5" s="1346" t="s">
        <v>689</v>
      </c>
      <c r="H5" s="1374">
        <v>0</v>
      </c>
      <c r="I5" s="1374">
        <v>3</v>
      </c>
      <c r="J5" s="1378">
        <f t="shared" si="0"/>
        <v>-3</v>
      </c>
      <c r="K5" s="1366"/>
      <c r="L5" s="1259" t="s">
        <v>696</v>
      </c>
      <c r="M5" s="1353">
        <v>2</v>
      </c>
      <c r="N5" s="1353">
        <v>0</v>
      </c>
      <c r="O5" s="1362">
        <f t="shared" si="1"/>
        <v>2</v>
      </c>
      <c r="P5" s="1366"/>
      <c r="Q5" s="1244"/>
    </row>
    <row r="6" spans="1:17" s="1246" customFormat="1" ht="17.25" customHeight="1">
      <c r="A6" s="1366"/>
      <c r="B6" s="1368" t="s">
        <v>412</v>
      </c>
      <c r="C6" s="1277">
        <v>9</v>
      </c>
      <c r="D6" s="1277">
        <v>15</v>
      </c>
      <c r="E6" s="1335">
        <v>-6</v>
      </c>
      <c r="F6" s="1366"/>
      <c r="G6" s="1368" t="s">
        <v>690</v>
      </c>
      <c r="H6" s="1277">
        <v>1</v>
      </c>
      <c r="I6" s="1277">
        <v>0</v>
      </c>
      <c r="J6" s="1378">
        <f t="shared" si="0"/>
        <v>1</v>
      </c>
      <c r="K6" s="1366"/>
      <c r="L6" s="1259" t="s">
        <v>58</v>
      </c>
      <c r="M6" s="1353">
        <v>1</v>
      </c>
      <c r="N6" s="1353">
        <v>0</v>
      </c>
      <c r="O6" s="1362">
        <f t="shared" si="1"/>
        <v>1</v>
      </c>
      <c r="P6" s="1366"/>
      <c r="Q6" s="1244"/>
    </row>
    <row r="7" spans="1:17" s="1246" customFormat="1" ht="17.25" customHeight="1">
      <c r="A7" s="1366"/>
      <c r="B7" s="1368" t="s">
        <v>660</v>
      </c>
      <c r="C7" s="1277">
        <v>2</v>
      </c>
      <c r="D7" s="1277">
        <v>3</v>
      </c>
      <c r="E7" s="1335">
        <v>-1</v>
      </c>
      <c r="F7" s="1366"/>
      <c r="G7" s="1368" t="s">
        <v>358</v>
      </c>
      <c r="H7" s="1277">
        <v>24</v>
      </c>
      <c r="I7" s="1277">
        <v>21</v>
      </c>
      <c r="J7" s="1378">
        <f t="shared" si="0"/>
        <v>3</v>
      </c>
      <c r="K7" s="1366"/>
      <c r="L7" s="1259" t="s">
        <v>738</v>
      </c>
      <c r="M7" s="1353">
        <v>1</v>
      </c>
      <c r="N7" s="1353">
        <v>0</v>
      </c>
      <c r="O7" s="1362">
        <f t="shared" si="1"/>
        <v>1</v>
      </c>
      <c r="P7" s="1366"/>
      <c r="Q7" s="1244"/>
    </row>
    <row r="8" spans="1:17" s="1246" customFormat="1" ht="17.25" customHeight="1">
      <c r="A8" s="1366"/>
      <c r="B8" s="1306" t="s">
        <v>526</v>
      </c>
      <c r="C8" s="1317">
        <v>3</v>
      </c>
      <c r="D8" s="1317">
        <v>0</v>
      </c>
      <c r="E8" s="1298">
        <v>3</v>
      </c>
      <c r="F8" s="1366"/>
      <c r="G8" s="1368" t="s">
        <v>594</v>
      </c>
      <c r="H8" s="1277">
        <v>1</v>
      </c>
      <c r="I8" s="1277">
        <v>1</v>
      </c>
      <c r="J8" s="1289">
        <f t="shared" si="0"/>
        <v>0</v>
      </c>
      <c r="K8" s="1366"/>
      <c r="L8" s="1259" t="s">
        <v>124</v>
      </c>
      <c r="M8" s="1353">
        <v>1</v>
      </c>
      <c r="N8" s="1353">
        <v>0</v>
      </c>
      <c r="O8" s="1362">
        <f t="shared" si="1"/>
        <v>1</v>
      </c>
      <c r="P8" s="1366"/>
      <c r="Q8" s="1244"/>
    </row>
    <row r="9" spans="1:17" s="1246" customFormat="1" ht="17.25" customHeight="1">
      <c r="A9" s="1366"/>
      <c r="B9" s="1259" t="s">
        <v>662</v>
      </c>
      <c r="C9" s="1317">
        <v>0</v>
      </c>
      <c r="D9" s="1317">
        <v>1</v>
      </c>
      <c r="E9" s="1289">
        <v>-1</v>
      </c>
      <c r="F9" s="1366"/>
      <c r="G9" s="1372" t="s">
        <v>692</v>
      </c>
      <c r="H9" s="1317">
        <v>2</v>
      </c>
      <c r="I9" s="1317">
        <v>0</v>
      </c>
      <c r="J9" s="1298">
        <f t="shared" si="0"/>
        <v>2</v>
      </c>
      <c r="K9" s="1366"/>
      <c r="L9" s="1259" t="s">
        <v>739</v>
      </c>
      <c r="M9" s="1353">
        <v>1</v>
      </c>
      <c r="N9" s="1353">
        <v>0</v>
      </c>
      <c r="O9" s="1362">
        <f t="shared" si="1"/>
        <v>1</v>
      </c>
      <c r="P9" s="1366"/>
      <c r="Q9" s="1244"/>
    </row>
    <row r="10" spans="1:17" s="1246" customFormat="1" ht="17.25" customHeight="1">
      <c r="A10" s="1366"/>
      <c r="B10" s="1259" t="s">
        <v>663</v>
      </c>
      <c r="C10" s="1317">
        <v>8</v>
      </c>
      <c r="D10" s="1317">
        <v>10</v>
      </c>
      <c r="E10" s="1289">
        <v>-2</v>
      </c>
      <c r="F10" s="1366"/>
      <c r="G10" s="1259" t="s">
        <v>481</v>
      </c>
      <c r="H10" s="1317">
        <v>1</v>
      </c>
      <c r="I10" s="1317">
        <v>1</v>
      </c>
      <c r="J10" s="1289">
        <f t="shared" si="0"/>
        <v>0</v>
      </c>
      <c r="K10" s="1366"/>
      <c r="L10" s="1259" t="s">
        <v>740</v>
      </c>
      <c r="M10" s="1353">
        <v>1</v>
      </c>
      <c r="N10" s="1353">
        <v>0</v>
      </c>
      <c r="O10" s="1362">
        <f t="shared" si="1"/>
        <v>1</v>
      </c>
      <c r="P10" s="1366"/>
      <c r="Q10" s="1244"/>
    </row>
    <row r="11" spans="1:17" s="1246" customFormat="1" ht="17.25" customHeight="1">
      <c r="A11" s="1366"/>
      <c r="B11" s="1306" t="s">
        <v>320</v>
      </c>
      <c r="C11" s="1317">
        <v>23</v>
      </c>
      <c r="D11" s="1317">
        <v>12</v>
      </c>
      <c r="E11" s="1289">
        <v>11</v>
      </c>
      <c r="F11" s="1366"/>
      <c r="G11" s="1259" t="s">
        <v>693</v>
      </c>
      <c r="H11" s="1317">
        <v>0</v>
      </c>
      <c r="I11" s="1317">
        <v>1</v>
      </c>
      <c r="J11" s="1289">
        <f t="shared" si="0"/>
        <v>-1</v>
      </c>
      <c r="K11" s="1366"/>
      <c r="L11" s="1346" t="s">
        <v>82</v>
      </c>
      <c r="M11" s="1354">
        <v>0</v>
      </c>
      <c r="N11" s="1354">
        <v>1</v>
      </c>
      <c r="O11" s="1363">
        <f t="shared" si="1"/>
        <v>-1</v>
      </c>
      <c r="P11" s="1366"/>
      <c r="Q11" s="1244"/>
    </row>
    <row r="12" spans="1:17" s="1246" customFormat="1" ht="17.25" customHeight="1">
      <c r="A12" s="1366"/>
      <c r="B12" s="1306" t="s">
        <v>664</v>
      </c>
      <c r="C12" s="1317">
        <v>7</v>
      </c>
      <c r="D12" s="1317">
        <v>7</v>
      </c>
      <c r="E12" s="1289">
        <v>0</v>
      </c>
      <c r="F12" s="1366"/>
      <c r="G12" s="1306" t="s">
        <v>444</v>
      </c>
      <c r="H12" s="1317">
        <v>0</v>
      </c>
      <c r="I12" s="1317">
        <v>3</v>
      </c>
      <c r="J12" s="1289">
        <f t="shared" si="0"/>
        <v>-3</v>
      </c>
      <c r="K12" s="1366"/>
      <c r="L12" s="1346" t="s">
        <v>697</v>
      </c>
      <c r="M12" s="1354">
        <v>1</v>
      </c>
      <c r="N12" s="1354">
        <v>0</v>
      </c>
      <c r="O12" s="1363">
        <f t="shared" si="1"/>
        <v>1</v>
      </c>
      <c r="P12" s="1366"/>
      <c r="Q12" s="1244"/>
    </row>
    <row r="13" spans="1:17" s="1246" customFormat="1" ht="17.25" customHeight="1">
      <c r="A13" s="1366"/>
      <c r="B13" s="1306" t="s">
        <v>618</v>
      </c>
      <c r="C13" s="1317">
        <v>3</v>
      </c>
      <c r="D13" s="1317">
        <v>0</v>
      </c>
      <c r="E13" s="1289">
        <v>3</v>
      </c>
      <c r="F13" s="1366"/>
      <c r="G13" s="1259" t="s">
        <v>354</v>
      </c>
      <c r="H13" s="1317">
        <v>6</v>
      </c>
      <c r="I13" s="1317">
        <v>7</v>
      </c>
      <c r="J13" s="1289">
        <f t="shared" si="0"/>
        <v>-1</v>
      </c>
      <c r="K13" s="1366"/>
      <c r="L13" s="1259" t="s">
        <v>532</v>
      </c>
      <c r="M13" s="1353">
        <v>2</v>
      </c>
      <c r="N13" s="1353">
        <v>1</v>
      </c>
      <c r="O13" s="1362">
        <f t="shared" si="1"/>
        <v>1</v>
      </c>
      <c r="P13" s="1366"/>
      <c r="Q13" s="1244"/>
    </row>
    <row r="14" spans="1:17" s="1246" customFormat="1" ht="17.25" customHeight="1">
      <c r="A14" s="1366"/>
      <c r="B14" s="1306" t="s">
        <v>492</v>
      </c>
      <c r="C14" s="1317">
        <v>1</v>
      </c>
      <c r="D14" s="1317">
        <v>1</v>
      </c>
      <c r="E14" s="1289">
        <v>0</v>
      </c>
      <c r="F14" s="1366"/>
      <c r="G14" s="1306" t="s">
        <v>694</v>
      </c>
      <c r="H14" s="1317">
        <v>1</v>
      </c>
      <c r="I14" s="1317">
        <v>0</v>
      </c>
      <c r="J14" s="1289">
        <f t="shared" si="0"/>
        <v>1</v>
      </c>
      <c r="K14" s="1366"/>
      <c r="L14" s="1306" t="s">
        <v>642</v>
      </c>
      <c r="M14" s="1272">
        <v>2</v>
      </c>
      <c r="N14" s="1317">
        <v>0</v>
      </c>
      <c r="O14" s="1298">
        <f t="shared" si="1"/>
        <v>2</v>
      </c>
      <c r="P14" s="1366"/>
      <c r="Q14" s="1244"/>
    </row>
    <row r="15" spans="1:17" s="1246" customFormat="1" ht="17.25" customHeight="1">
      <c r="A15" s="1366"/>
      <c r="B15" s="1306" t="s">
        <v>665</v>
      </c>
      <c r="C15" s="1317">
        <v>2</v>
      </c>
      <c r="D15" s="1317">
        <v>5</v>
      </c>
      <c r="E15" s="1289">
        <v>-3</v>
      </c>
      <c r="F15" s="1366"/>
      <c r="G15" s="1306" t="s">
        <v>695</v>
      </c>
      <c r="H15" s="1317">
        <v>0</v>
      </c>
      <c r="I15" s="1317">
        <v>1</v>
      </c>
      <c r="J15" s="1289">
        <f t="shared" si="0"/>
        <v>-1</v>
      </c>
      <c r="K15" s="1366"/>
      <c r="L15" s="1306" t="s">
        <v>375</v>
      </c>
      <c r="M15" s="1317">
        <v>1</v>
      </c>
      <c r="N15" s="1317">
        <v>0</v>
      </c>
      <c r="O15" s="1289">
        <f t="shared" si="1"/>
        <v>1</v>
      </c>
      <c r="P15" s="1366"/>
      <c r="Q15" s="1244"/>
    </row>
    <row r="16" spans="1:17" s="1246" customFormat="1" ht="17.25" customHeight="1">
      <c r="A16" s="1366"/>
      <c r="B16" s="1306" t="s">
        <v>352</v>
      </c>
      <c r="C16" s="1317">
        <v>2</v>
      </c>
      <c r="D16" s="1317">
        <v>2</v>
      </c>
      <c r="E16" s="1289">
        <v>0</v>
      </c>
      <c r="F16" s="1366"/>
      <c r="G16" s="1306" t="s">
        <v>652</v>
      </c>
      <c r="H16" s="1317">
        <v>16</v>
      </c>
      <c r="I16" s="1317">
        <v>16</v>
      </c>
      <c r="J16" s="1289">
        <f t="shared" si="0"/>
        <v>0</v>
      </c>
      <c r="K16" s="1366"/>
      <c r="L16" s="1306" t="s">
        <v>741</v>
      </c>
      <c r="M16" s="1317">
        <v>1</v>
      </c>
      <c r="N16" s="1317">
        <v>1</v>
      </c>
      <c r="O16" s="1289">
        <f t="shared" si="1"/>
        <v>0</v>
      </c>
      <c r="P16" s="1366"/>
      <c r="Q16" s="1244"/>
    </row>
    <row r="17" spans="1:17" s="1246" customFormat="1" ht="17.25" customHeight="1">
      <c r="A17" s="1366"/>
      <c r="B17" s="1306" t="s">
        <v>666</v>
      </c>
      <c r="C17" s="1317">
        <v>3</v>
      </c>
      <c r="D17" s="1317">
        <v>2</v>
      </c>
      <c r="E17" s="1289">
        <v>1</v>
      </c>
      <c r="F17" s="1366"/>
      <c r="G17" s="1306" t="s">
        <v>158</v>
      </c>
      <c r="H17" s="1317">
        <v>2</v>
      </c>
      <c r="I17" s="1317">
        <v>0</v>
      </c>
      <c r="J17" s="1289">
        <f t="shared" si="0"/>
        <v>2</v>
      </c>
      <c r="K17" s="1366"/>
      <c r="L17" s="1306" t="s">
        <v>669</v>
      </c>
      <c r="M17" s="1317">
        <v>0</v>
      </c>
      <c r="N17" s="1317">
        <v>1</v>
      </c>
      <c r="O17" s="1289">
        <f t="shared" si="1"/>
        <v>-1</v>
      </c>
      <c r="P17" s="1366"/>
      <c r="Q17" s="1244"/>
    </row>
    <row r="18" spans="1:17" s="1246" customFormat="1" ht="17.25" customHeight="1">
      <c r="A18" s="1366"/>
      <c r="B18" s="1306" t="s">
        <v>667</v>
      </c>
      <c r="C18" s="1317">
        <v>9</v>
      </c>
      <c r="D18" s="1317">
        <v>12</v>
      </c>
      <c r="E18" s="1289">
        <v>-3</v>
      </c>
      <c r="F18" s="1366"/>
      <c r="G18" s="1306" t="s">
        <v>616</v>
      </c>
      <c r="H18" s="1317">
        <v>1</v>
      </c>
      <c r="I18" s="1317">
        <v>0</v>
      </c>
      <c r="J18" s="1289">
        <f t="shared" si="0"/>
        <v>1</v>
      </c>
      <c r="K18" s="1366"/>
      <c r="L18" s="1306" t="s">
        <v>400</v>
      </c>
      <c r="M18" s="1317">
        <v>0</v>
      </c>
      <c r="N18" s="1317">
        <v>1</v>
      </c>
      <c r="O18" s="1289">
        <f t="shared" si="1"/>
        <v>-1</v>
      </c>
      <c r="P18" s="1366"/>
      <c r="Q18" s="1244"/>
    </row>
    <row r="19" spans="1:17" s="1246" customFormat="1" ht="17.25" customHeight="1">
      <c r="A19" s="1366"/>
      <c r="B19" s="1306" t="s">
        <v>64</v>
      </c>
      <c r="C19" s="1317">
        <v>3</v>
      </c>
      <c r="D19" s="1317">
        <v>6</v>
      </c>
      <c r="E19" s="1289">
        <v>-3</v>
      </c>
      <c r="F19" s="1366"/>
      <c r="G19" s="1338" t="s">
        <v>698</v>
      </c>
      <c r="H19" s="1348">
        <v>5</v>
      </c>
      <c r="I19" s="1348">
        <v>6</v>
      </c>
      <c r="J19" s="1361">
        <f t="shared" si="0"/>
        <v>-1</v>
      </c>
      <c r="K19" s="1366"/>
      <c r="L19" s="1306" t="s">
        <v>742</v>
      </c>
      <c r="M19" s="1317">
        <v>0</v>
      </c>
      <c r="N19" s="1317">
        <v>1</v>
      </c>
      <c r="O19" s="1289">
        <f t="shared" si="1"/>
        <v>-1</v>
      </c>
      <c r="P19" s="1366"/>
      <c r="Q19" s="1244"/>
    </row>
    <row r="20" spans="1:17" s="1246" customFormat="1" ht="17.25" customHeight="1">
      <c r="A20" s="1366"/>
      <c r="B20" s="1306" t="s">
        <v>486</v>
      </c>
      <c r="C20" s="1317">
        <v>0</v>
      </c>
      <c r="D20" s="1317">
        <v>2</v>
      </c>
      <c r="E20" s="1289">
        <v>-2</v>
      </c>
      <c r="F20" s="1366"/>
      <c r="G20" s="1306" t="s">
        <v>699</v>
      </c>
      <c r="H20" s="1317">
        <v>46</v>
      </c>
      <c r="I20" s="1317">
        <v>42</v>
      </c>
      <c r="J20" s="1289">
        <f t="shared" si="0"/>
        <v>4</v>
      </c>
      <c r="K20" s="1366"/>
      <c r="L20" s="1306" t="s">
        <v>447</v>
      </c>
      <c r="M20" s="1317">
        <v>1</v>
      </c>
      <c r="N20" s="1317">
        <v>3</v>
      </c>
      <c r="O20" s="1289">
        <f t="shared" si="1"/>
        <v>-2</v>
      </c>
      <c r="P20" s="1366"/>
      <c r="Q20" s="1244"/>
    </row>
    <row r="21" spans="1:17" s="1246" customFormat="1" ht="17.25" customHeight="1">
      <c r="A21" s="1366"/>
      <c r="B21" s="1306" t="s">
        <v>668</v>
      </c>
      <c r="C21" s="1317">
        <v>16</v>
      </c>
      <c r="D21" s="1317">
        <v>8</v>
      </c>
      <c r="E21" s="1289">
        <v>8</v>
      </c>
      <c r="F21" s="1366"/>
      <c r="G21" s="1306" t="s">
        <v>701</v>
      </c>
      <c r="H21" s="1317">
        <v>0</v>
      </c>
      <c r="I21" s="1317">
        <v>1</v>
      </c>
      <c r="J21" s="1289">
        <f t="shared" si="0"/>
        <v>-1</v>
      </c>
      <c r="K21" s="1366"/>
      <c r="L21" s="1371" t="s">
        <v>743</v>
      </c>
      <c r="M21" s="1317">
        <v>1</v>
      </c>
      <c r="N21" s="1317">
        <v>1</v>
      </c>
      <c r="O21" s="1289">
        <f t="shared" si="1"/>
        <v>0</v>
      </c>
      <c r="P21" s="1366"/>
      <c r="Q21" s="1244"/>
    </row>
    <row r="22" spans="1:17" s="1246" customFormat="1" ht="17.25" customHeight="1">
      <c r="A22" s="1366"/>
      <c r="B22" s="1306" t="s">
        <v>521</v>
      </c>
      <c r="C22" s="1317">
        <v>3</v>
      </c>
      <c r="D22" s="1317">
        <v>3</v>
      </c>
      <c r="E22" s="1289">
        <v>0</v>
      </c>
      <c r="F22" s="1366"/>
      <c r="G22" s="1306" t="s">
        <v>702</v>
      </c>
      <c r="H22" s="1317">
        <v>0</v>
      </c>
      <c r="I22" s="1317">
        <v>1</v>
      </c>
      <c r="J22" s="1289">
        <f t="shared" si="0"/>
        <v>-1</v>
      </c>
      <c r="K22" s="1366"/>
      <c r="L22" s="1259" t="s">
        <v>655</v>
      </c>
      <c r="M22" s="1328">
        <v>1</v>
      </c>
      <c r="N22" s="1328">
        <v>0</v>
      </c>
      <c r="O22" s="1289">
        <f t="shared" si="1"/>
        <v>1</v>
      </c>
      <c r="P22" s="1366"/>
      <c r="Q22" s="1244"/>
    </row>
    <row r="23" spans="1:17" s="1246" customFormat="1" ht="17.25" customHeight="1">
      <c r="A23" s="1366"/>
      <c r="B23" s="1306" t="s">
        <v>670</v>
      </c>
      <c r="C23" s="1317">
        <v>0</v>
      </c>
      <c r="D23" s="1317">
        <v>1</v>
      </c>
      <c r="E23" s="1289">
        <v>-1</v>
      </c>
      <c r="F23" s="1366"/>
      <c r="G23" s="1306" t="s">
        <v>703</v>
      </c>
      <c r="H23" s="1317">
        <v>1</v>
      </c>
      <c r="I23" s="1317">
        <v>0</v>
      </c>
      <c r="J23" s="1289">
        <f t="shared" si="0"/>
        <v>1</v>
      </c>
      <c r="K23" s="1366"/>
      <c r="L23" s="1306" t="s">
        <v>744</v>
      </c>
      <c r="M23" s="1317">
        <v>1</v>
      </c>
      <c r="N23" s="1317">
        <v>0</v>
      </c>
      <c r="O23" s="1289">
        <f t="shared" si="1"/>
        <v>1</v>
      </c>
      <c r="P23" s="1366"/>
      <c r="Q23" s="1244"/>
    </row>
    <row r="24" spans="1:17" s="1246" customFormat="1" ht="17.25" customHeight="1">
      <c r="A24" s="1366"/>
      <c r="B24" s="1306" t="s">
        <v>209</v>
      </c>
      <c r="C24" s="1317">
        <v>2</v>
      </c>
      <c r="D24" s="1317">
        <v>2</v>
      </c>
      <c r="E24" s="1289">
        <v>0</v>
      </c>
      <c r="F24" s="1366"/>
      <c r="G24" s="1306" t="s">
        <v>231</v>
      </c>
      <c r="H24" s="1317">
        <v>2</v>
      </c>
      <c r="I24" s="1317">
        <v>5</v>
      </c>
      <c r="J24" s="1289">
        <f t="shared" si="0"/>
        <v>-3</v>
      </c>
      <c r="K24" s="1366"/>
      <c r="L24" s="1306" t="s">
        <v>624</v>
      </c>
      <c r="M24" s="1317">
        <v>1</v>
      </c>
      <c r="N24" s="1317">
        <v>0</v>
      </c>
      <c r="O24" s="1289">
        <f t="shared" si="1"/>
        <v>1</v>
      </c>
      <c r="P24" s="1366"/>
      <c r="Q24" s="1244"/>
    </row>
    <row r="25" spans="1:17" s="1246" customFormat="1" ht="17.25" customHeight="1">
      <c r="A25" s="1366"/>
      <c r="B25" s="1306" t="s">
        <v>279</v>
      </c>
      <c r="C25" s="1317">
        <v>5</v>
      </c>
      <c r="D25" s="1317">
        <v>8</v>
      </c>
      <c r="E25" s="1289">
        <v>-3</v>
      </c>
      <c r="F25" s="1366"/>
      <c r="G25" s="1306" t="s">
        <v>61</v>
      </c>
      <c r="H25" s="1317">
        <v>2</v>
      </c>
      <c r="I25" s="1317">
        <v>1</v>
      </c>
      <c r="J25" s="1289">
        <f t="shared" si="0"/>
        <v>1</v>
      </c>
      <c r="K25" s="1366"/>
      <c r="L25" s="1306" t="s">
        <v>745</v>
      </c>
      <c r="M25" s="1317">
        <v>0</v>
      </c>
      <c r="N25" s="1317">
        <v>2</v>
      </c>
      <c r="O25" s="1289">
        <f t="shared" si="1"/>
        <v>-2</v>
      </c>
      <c r="P25" s="1366"/>
      <c r="Q25" s="1244"/>
    </row>
    <row r="26" spans="1:17" s="1246" customFormat="1" ht="17.25" customHeight="1">
      <c r="A26" s="1366"/>
      <c r="B26" s="1306" t="s">
        <v>345</v>
      </c>
      <c r="C26" s="1317">
        <v>0</v>
      </c>
      <c r="D26" s="1317">
        <v>1</v>
      </c>
      <c r="E26" s="1289">
        <v>-1</v>
      </c>
      <c r="F26" s="1366"/>
      <c r="G26" s="1306" t="s">
        <v>704</v>
      </c>
      <c r="H26" s="1317">
        <v>1</v>
      </c>
      <c r="I26" s="1317">
        <v>1</v>
      </c>
      <c r="J26" s="1289">
        <f t="shared" si="0"/>
        <v>0</v>
      </c>
      <c r="K26" s="1366"/>
      <c r="L26" s="1306" t="s">
        <v>603</v>
      </c>
      <c r="M26" s="1317">
        <v>3</v>
      </c>
      <c r="N26" s="1317">
        <v>2</v>
      </c>
      <c r="O26" s="1289">
        <f t="shared" si="1"/>
        <v>1</v>
      </c>
      <c r="P26" s="1366"/>
      <c r="Q26" s="1244"/>
    </row>
    <row r="27" spans="1:17" s="1246" customFormat="1" ht="17.25" customHeight="1">
      <c r="A27" s="1366"/>
      <c r="B27" s="1306" t="s">
        <v>50</v>
      </c>
      <c r="C27" s="1317">
        <v>4</v>
      </c>
      <c r="D27" s="1317">
        <v>3</v>
      </c>
      <c r="E27" s="1289">
        <v>1</v>
      </c>
      <c r="F27" s="1366"/>
      <c r="G27" s="1306" t="s">
        <v>424</v>
      </c>
      <c r="H27" s="1317">
        <v>0</v>
      </c>
      <c r="I27" s="1317">
        <v>1</v>
      </c>
      <c r="J27" s="1289">
        <f t="shared" si="0"/>
        <v>-1</v>
      </c>
      <c r="K27" s="1366"/>
      <c r="L27" s="1306" t="s">
        <v>537</v>
      </c>
      <c r="M27" s="1317">
        <v>3</v>
      </c>
      <c r="N27" s="1317">
        <v>3</v>
      </c>
      <c r="O27" s="1289">
        <f t="shared" si="1"/>
        <v>0</v>
      </c>
      <c r="P27" s="1366"/>
      <c r="Q27" s="1244"/>
    </row>
    <row r="28" spans="1:17" s="1246" customFormat="1" ht="17.25" customHeight="1">
      <c r="A28" s="1366"/>
      <c r="B28" s="1306" t="s">
        <v>432</v>
      </c>
      <c r="C28" s="1317">
        <v>7</v>
      </c>
      <c r="D28" s="1317">
        <v>8</v>
      </c>
      <c r="E28" s="1289">
        <v>-1</v>
      </c>
      <c r="F28" s="1366"/>
      <c r="G28" s="1306" t="s">
        <v>705</v>
      </c>
      <c r="H28" s="1317">
        <v>10</v>
      </c>
      <c r="I28" s="1317">
        <v>12</v>
      </c>
      <c r="J28" s="1289">
        <f t="shared" si="0"/>
        <v>-2</v>
      </c>
      <c r="K28" s="1366"/>
      <c r="L28" s="1306" t="s">
        <v>746</v>
      </c>
      <c r="M28" s="1317">
        <v>0</v>
      </c>
      <c r="N28" s="1317">
        <v>2</v>
      </c>
      <c r="O28" s="1289">
        <f t="shared" si="1"/>
        <v>-2</v>
      </c>
      <c r="P28" s="1366"/>
      <c r="Q28" s="1244"/>
    </row>
    <row r="29" spans="1:17" s="1246" customFormat="1" ht="17.25" customHeight="1">
      <c r="A29" s="1366"/>
      <c r="B29" s="1306" t="s">
        <v>672</v>
      </c>
      <c r="C29" s="1317">
        <v>0</v>
      </c>
      <c r="D29" s="1317">
        <v>1</v>
      </c>
      <c r="E29" s="1289">
        <v>-1</v>
      </c>
      <c r="F29" s="1366"/>
      <c r="G29" s="1306" t="s">
        <v>707</v>
      </c>
      <c r="H29" s="1317">
        <v>1</v>
      </c>
      <c r="I29" s="1317">
        <v>0</v>
      </c>
      <c r="J29" s="1289">
        <f t="shared" si="0"/>
        <v>1</v>
      </c>
      <c r="K29" s="1366"/>
      <c r="L29" s="1306" t="s">
        <v>747</v>
      </c>
      <c r="M29" s="1317">
        <v>0</v>
      </c>
      <c r="N29" s="1317">
        <v>1</v>
      </c>
      <c r="O29" s="1289">
        <f t="shared" si="1"/>
        <v>-1</v>
      </c>
      <c r="P29" s="1366"/>
      <c r="Q29" s="1244"/>
    </row>
    <row r="30" spans="1:17" s="1246" customFormat="1" ht="17.25" customHeight="1">
      <c r="A30" s="1366"/>
      <c r="B30" s="1306" t="s">
        <v>63</v>
      </c>
      <c r="C30" s="1317">
        <v>2</v>
      </c>
      <c r="D30" s="1317">
        <v>4</v>
      </c>
      <c r="E30" s="1289">
        <v>-2</v>
      </c>
      <c r="F30" s="1366"/>
      <c r="G30" s="1306" t="s">
        <v>261</v>
      </c>
      <c r="H30" s="1317">
        <v>4</v>
      </c>
      <c r="I30" s="1317">
        <v>7</v>
      </c>
      <c r="J30" s="1289">
        <f t="shared" si="0"/>
        <v>-3</v>
      </c>
      <c r="K30" s="1366"/>
      <c r="L30" s="1306" t="s">
        <v>364</v>
      </c>
      <c r="M30" s="1317">
        <v>1</v>
      </c>
      <c r="N30" s="1317">
        <v>0</v>
      </c>
      <c r="O30" s="1289">
        <f t="shared" si="1"/>
        <v>1</v>
      </c>
      <c r="P30" s="1366"/>
      <c r="Q30" s="1244"/>
    </row>
    <row r="31" spans="1:17" s="1246" customFormat="1" ht="17.25" customHeight="1">
      <c r="A31" s="1366"/>
      <c r="B31" s="1306" t="s">
        <v>331</v>
      </c>
      <c r="C31" s="1317">
        <v>7</v>
      </c>
      <c r="D31" s="1317">
        <v>6</v>
      </c>
      <c r="E31" s="1289">
        <v>1</v>
      </c>
      <c r="F31" s="1366"/>
      <c r="G31" s="1259" t="s">
        <v>708</v>
      </c>
      <c r="H31" s="1317">
        <v>5</v>
      </c>
      <c r="I31" s="1317">
        <v>3</v>
      </c>
      <c r="J31" s="1289">
        <f t="shared" si="0"/>
        <v>2</v>
      </c>
      <c r="K31" s="1366"/>
      <c r="L31" s="1382" t="s">
        <v>749</v>
      </c>
      <c r="M31" s="1394">
        <v>0</v>
      </c>
      <c r="N31" s="1394">
        <v>1</v>
      </c>
      <c r="O31" s="1289">
        <f t="shared" si="1"/>
        <v>-1</v>
      </c>
      <c r="P31" s="1366"/>
      <c r="Q31" s="1244"/>
    </row>
    <row r="32" spans="1:17" s="1246" customFormat="1" ht="17.25" customHeight="1">
      <c r="A32" s="1366"/>
      <c r="B32" s="1306" t="s">
        <v>673</v>
      </c>
      <c r="C32" s="1317">
        <v>6</v>
      </c>
      <c r="D32" s="1317">
        <v>4</v>
      </c>
      <c r="E32" s="1289">
        <v>2</v>
      </c>
      <c r="F32" s="1366"/>
      <c r="G32" s="1259" t="s">
        <v>709</v>
      </c>
      <c r="H32" s="1317">
        <v>0</v>
      </c>
      <c r="I32" s="1317">
        <v>1</v>
      </c>
      <c r="J32" s="1289">
        <f t="shared" si="0"/>
        <v>-1</v>
      </c>
      <c r="K32" s="1366"/>
      <c r="L32" s="1383" t="s">
        <v>748</v>
      </c>
      <c r="M32" s="1270">
        <v>6</v>
      </c>
      <c r="N32" s="1270">
        <v>5</v>
      </c>
      <c r="O32" s="1289">
        <f t="shared" si="1"/>
        <v>1</v>
      </c>
      <c r="P32" s="1366"/>
      <c r="Q32" s="1244"/>
    </row>
    <row r="33" spans="1:17" s="1246" customFormat="1" ht="17.25" customHeight="1">
      <c r="A33" s="1366"/>
      <c r="B33" s="1306" t="s">
        <v>475</v>
      </c>
      <c r="C33" s="1317">
        <v>17</v>
      </c>
      <c r="D33" s="1317">
        <v>18</v>
      </c>
      <c r="E33" s="1289">
        <v>-1</v>
      </c>
      <c r="F33" s="1366"/>
      <c r="G33" s="1259" t="s">
        <v>711</v>
      </c>
      <c r="H33" s="1317">
        <v>1</v>
      </c>
      <c r="I33" s="1317">
        <v>0</v>
      </c>
      <c r="J33" s="1289">
        <f t="shared" si="0"/>
        <v>1</v>
      </c>
      <c r="K33" s="1366"/>
      <c r="L33" s="1368" t="s">
        <v>700</v>
      </c>
      <c r="M33" s="1277">
        <v>0</v>
      </c>
      <c r="N33" s="1277">
        <v>1</v>
      </c>
      <c r="O33" s="1289">
        <f t="shared" si="1"/>
        <v>-1</v>
      </c>
      <c r="P33" s="1366"/>
      <c r="Q33" s="1244"/>
    </row>
    <row r="34" spans="1:17" s="1246" customFormat="1" ht="17.25" customHeight="1">
      <c r="A34" s="1366"/>
      <c r="B34" s="1259" t="s">
        <v>527</v>
      </c>
      <c r="C34" s="1317">
        <v>1</v>
      </c>
      <c r="D34" s="1317">
        <v>0</v>
      </c>
      <c r="E34" s="1289">
        <v>1</v>
      </c>
      <c r="F34" s="1366"/>
      <c r="G34" s="1306" t="s">
        <v>712</v>
      </c>
      <c r="H34" s="1317">
        <v>14</v>
      </c>
      <c r="I34" s="1317">
        <v>15</v>
      </c>
      <c r="J34" s="1289">
        <f t="shared" si="0"/>
        <v>-1</v>
      </c>
      <c r="K34" s="1366"/>
      <c r="L34" s="1384" t="s">
        <v>750</v>
      </c>
      <c r="M34" s="1395">
        <v>1</v>
      </c>
      <c r="N34" s="1395">
        <v>0</v>
      </c>
      <c r="O34" s="1289">
        <f t="shared" si="1"/>
        <v>1</v>
      </c>
      <c r="P34" s="1366"/>
      <c r="Q34" s="1244"/>
    </row>
    <row r="35" spans="1:17" s="1246" customFormat="1" ht="17.25" customHeight="1">
      <c r="A35" s="1366"/>
      <c r="B35" s="1306" t="s">
        <v>674</v>
      </c>
      <c r="C35" s="1317">
        <v>5</v>
      </c>
      <c r="D35" s="1317">
        <v>2</v>
      </c>
      <c r="E35" s="1289">
        <v>3</v>
      </c>
      <c r="F35" s="1366"/>
      <c r="G35" s="1371" t="s">
        <v>295</v>
      </c>
      <c r="H35" s="1318">
        <v>8</v>
      </c>
      <c r="I35" s="1318">
        <v>2</v>
      </c>
      <c r="J35" s="1289">
        <f t="shared" si="0"/>
        <v>6</v>
      </c>
      <c r="K35" s="1366"/>
      <c r="L35" s="1306" t="s">
        <v>751</v>
      </c>
      <c r="M35" s="1317">
        <v>5</v>
      </c>
      <c r="N35" s="1317">
        <v>5</v>
      </c>
      <c r="O35" s="1289">
        <f t="shared" si="1"/>
        <v>0</v>
      </c>
      <c r="P35" s="1366"/>
      <c r="Q35" s="1244"/>
    </row>
    <row r="36" spans="1:17" s="1246" customFormat="1" ht="17.25" customHeight="1">
      <c r="A36" s="1366"/>
      <c r="B36" s="1306" t="s">
        <v>675</v>
      </c>
      <c r="C36" s="1317">
        <v>2</v>
      </c>
      <c r="D36" s="1317">
        <v>6</v>
      </c>
      <c r="E36" s="1289">
        <v>-4</v>
      </c>
      <c r="F36" s="1366"/>
      <c r="G36" s="1370" t="s">
        <v>494</v>
      </c>
      <c r="H36" s="1328">
        <v>1</v>
      </c>
      <c r="I36" s="1328">
        <v>2</v>
      </c>
      <c r="J36" s="1289">
        <f t="shared" si="0"/>
        <v>-1</v>
      </c>
      <c r="K36" s="1366"/>
      <c r="L36" s="1306" t="s">
        <v>752</v>
      </c>
      <c r="M36" s="1317">
        <v>0</v>
      </c>
      <c r="N36" s="1317">
        <v>1</v>
      </c>
      <c r="O36" s="1289">
        <f t="shared" si="1"/>
        <v>-1</v>
      </c>
      <c r="P36" s="1366"/>
      <c r="Q36" s="1244"/>
    </row>
    <row r="37" spans="1:17" s="1246" customFormat="1" ht="17.25" customHeight="1">
      <c r="A37" s="1366"/>
      <c r="B37" s="1346" t="s">
        <v>125</v>
      </c>
      <c r="C37" s="1318">
        <v>3</v>
      </c>
      <c r="D37" s="1318">
        <v>4</v>
      </c>
      <c r="E37" s="1289">
        <v>-1</v>
      </c>
      <c r="F37" s="1366"/>
      <c r="G37" s="1370" t="s">
        <v>75</v>
      </c>
      <c r="H37" s="1317">
        <v>6</v>
      </c>
      <c r="I37" s="1317">
        <v>5</v>
      </c>
      <c r="J37" s="1289">
        <f t="shared" si="0"/>
        <v>1</v>
      </c>
      <c r="K37" s="1366"/>
      <c r="L37" s="1368" t="s">
        <v>606</v>
      </c>
      <c r="M37" s="1277">
        <v>1</v>
      </c>
      <c r="N37" s="1277">
        <v>1</v>
      </c>
      <c r="O37" s="1289">
        <f t="shared" si="1"/>
        <v>0</v>
      </c>
      <c r="P37" s="1366"/>
      <c r="Q37" s="1244"/>
    </row>
    <row r="38" spans="1:17" s="1246" customFormat="1" ht="17.25" customHeight="1">
      <c r="A38" s="1366"/>
      <c r="B38" s="1259" t="s">
        <v>30</v>
      </c>
      <c r="C38" s="1270">
        <v>5</v>
      </c>
      <c r="D38" s="1270">
        <v>7</v>
      </c>
      <c r="E38" s="1289">
        <v>-2</v>
      </c>
      <c r="F38" s="1366"/>
      <c r="G38" s="1259" t="s">
        <v>451</v>
      </c>
      <c r="H38" s="1317">
        <v>3</v>
      </c>
      <c r="I38" s="1317">
        <v>3</v>
      </c>
      <c r="J38" s="1289">
        <f t="shared" si="0"/>
        <v>0</v>
      </c>
      <c r="K38" s="1366"/>
      <c r="L38" s="1306" t="s">
        <v>753</v>
      </c>
      <c r="M38" s="1317">
        <v>1</v>
      </c>
      <c r="N38" s="1317">
        <v>1</v>
      </c>
      <c r="O38" s="1289">
        <f t="shared" si="1"/>
        <v>0</v>
      </c>
      <c r="P38" s="1366"/>
      <c r="Q38" s="1244"/>
    </row>
    <row r="39" spans="1:17" s="1246" customFormat="1" ht="17.25" customHeight="1">
      <c r="A39" s="1366"/>
      <c r="B39" s="1259" t="s">
        <v>514</v>
      </c>
      <c r="C39" s="1270">
        <v>5</v>
      </c>
      <c r="D39" s="1270">
        <v>6</v>
      </c>
      <c r="E39" s="1289">
        <v>-1</v>
      </c>
      <c r="F39" s="1366"/>
      <c r="G39" s="1306" t="s">
        <v>713</v>
      </c>
      <c r="H39" s="1317">
        <v>1</v>
      </c>
      <c r="I39" s="1317">
        <v>1</v>
      </c>
      <c r="J39" s="1289">
        <f t="shared" si="0"/>
        <v>0</v>
      </c>
      <c r="K39" s="1366"/>
      <c r="L39" s="1368" t="s">
        <v>754</v>
      </c>
      <c r="M39" s="1277">
        <v>1</v>
      </c>
      <c r="N39" s="1277">
        <v>2</v>
      </c>
      <c r="O39" s="1289">
        <f t="shared" si="1"/>
        <v>-1</v>
      </c>
      <c r="P39" s="1366"/>
      <c r="Q39" s="1244"/>
    </row>
    <row r="40" spans="1:17" s="1246" customFormat="1" ht="17.25" customHeight="1">
      <c r="A40" s="1366"/>
      <c r="B40" s="1259" t="s">
        <v>676</v>
      </c>
      <c r="C40" s="1270">
        <v>0</v>
      </c>
      <c r="D40" s="1270">
        <v>1</v>
      </c>
      <c r="E40" s="1289">
        <v>-1</v>
      </c>
      <c r="F40" s="1366"/>
      <c r="G40" s="1306" t="s">
        <v>601</v>
      </c>
      <c r="H40" s="1317">
        <v>6</v>
      </c>
      <c r="I40" s="1317">
        <v>8</v>
      </c>
      <c r="J40" s="1289">
        <f t="shared" si="0"/>
        <v>-2</v>
      </c>
      <c r="K40" s="1366"/>
      <c r="L40" s="1368" t="s">
        <v>755</v>
      </c>
      <c r="M40" s="1277">
        <v>0</v>
      </c>
      <c r="N40" s="1277">
        <v>1</v>
      </c>
      <c r="O40" s="1289">
        <f t="shared" si="1"/>
        <v>-1</v>
      </c>
      <c r="P40" s="1366"/>
      <c r="Q40" s="1244"/>
    </row>
    <row r="41" spans="1:17" s="1246" customFormat="1" ht="17.25" customHeight="1">
      <c r="A41" s="1366"/>
      <c r="B41" s="1259" t="s">
        <v>636</v>
      </c>
      <c r="C41" s="1270">
        <v>0</v>
      </c>
      <c r="D41" s="1270">
        <v>1</v>
      </c>
      <c r="E41" s="1289">
        <v>-1</v>
      </c>
      <c r="F41" s="1366"/>
      <c r="G41" s="1306" t="s">
        <v>714</v>
      </c>
      <c r="H41" s="1317">
        <v>2</v>
      </c>
      <c r="I41" s="1317">
        <v>6</v>
      </c>
      <c r="J41" s="1289">
        <f t="shared" si="0"/>
        <v>-4</v>
      </c>
      <c r="K41" s="1366"/>
      <c r="L41" s="1368" t="s">
        <v>756</v>
      </c>
      <c r="M41" s="1277">
        <v>1</v>
      </c>
      <c r="N41" s="1277">
        <v>1</v>
      </c>
      <c r="O41" s="1289">
        <f t="shared" si="1"/>
        <v>0</v>
      </c>
      <c r="P41" s="1366"/>
      <c r="Q41" s="1244"/>
    </row>
    <row r="42" spans="1:17" s="1246" customFormat="1" ht="17.25" customHeight="1">
      <c r="A42" s="1366"/>
      <c r="B42" s="1259" t="s">
        <v>677</v>
      </c>
      <c r="C42" s="1270">
        <v>1</v>
      </c>
      <c r="D42" s="1270">
        <v>1</v>
      </c>
      <c r="E42" s="1289">
        <v>0</v>
      </c>
      <c r="F42" s="1366"/>
      <c r="G42" s="1306" t="s">
        <v>715</v>
      </c>
      <c r="H42" s="1317">
        <v>16</v>
      </c>
      <c r="I42" s="1317">
        <v>14</v>
      </c>
      <c r="J42" s="1289">
        <f t="shared" si="0"/>
        <v>2</v>
      </c>
      <c r="K42" s="1366"/>
      <c r="L42" s="1368" t="s">
        <v>757</v>
      </c>
      <c r="M42" s="1277">
        <v>0</v>
      </c>
      <c r="N42" s="1277">
        <v>1</v>
      </c>
      <c r="O42" s="1289">
        <f t="shared" si="1"/>
        <v>-1</v>
      </c>
      <c r="P42" s="1366"/>
      <c r="Q42" s="1244"/>
    </row>
    <row r="43" spans="1:17" s="1246" customFormat="1" ht="17.25" customHeight="1">
      <c r="A43" s="1366"/>
      <c r="B43" s="1259" t="s">
        <v>478</v>
      </c>
      <c r="C43" s="1270">
        <v>0</v>
      </c>
      <c r="D43" s="1270">
        <v>2</v>
      </c>
      <c r="E43" s="1289">
        <v>-2</v>
      </c>
      <c r="F43" s="1366"/>
      <c r="G43" s="1306" t="s">
        <v>605</v>
      </c>
      <c r="H43" s="1317">
        <v>3</v>
      </c>
      <c r="I43" s="1317">
        <v>3</v>
      </c>
      <c r="J43" s="1289">
        <f t="shared" si="0"/>
        <v>0</v>
      </c>
      <c r="K43" s="1366"/>
      <c r="L43" s="1368" t="s">
        <v>515</v>
      </c>
      <c r="M43" s="1277">
        <v>0</v>
      </c>
      <c r="N43" s="1277">
        <v>1</v>
      </c>
      <c r="O43" s="1289">
        <f t="shared" si="1"/>
        <v>-1</v>
      </c>
      <c r="P43" s="1366"/>
      <c r="Q43" s="1244"/>
    </row>
    <row r="44" spans="1:17" s="1246" customFormat="1" ht="17.25" customHeight="1">
      <c r="A44" s="1366"/>
      <c r="B44" s="1259" t="s">
        <v>112</v>
      </c>
      <c r="C44" s="1270">
        <v>1</v>
      </c>
      <c r="D44" s="1270">
        <v>0</v>
      </c>
      <c r="E44" s="1289">
        <v>1</v>
      </c>
      <c r="F44" s="1366"/>
      <c r="G44" s="1259" t="s">
        <v>77</v>
      </c>
      <c r="H44" s="1317">
        <v>13</v>
      </c>
      <c r="I44" s="1317">
        <v>14</v>
      </c>
      <c r="J44" s="1289">
        <f t="shared" si="0"/>
        <v>-1</v>
      </c>
      <c r="K44" s="1366"/>
      <c r="L44" s="1368" t="s">
        <v>249</v>
      </c>
      <c r="M44" s="1277">
        <v>1</v>
      </c>
      <c r="N44" s="1277">
        <v>1</v>
      </c>
      <c r="O44" s="1289">
        <f t="shared" si="1"/>
        <v>0</v>
      </c>
      <c r="P44" s="1366"/>
      <c r="Q44" s="1244"/>
    </row>
    <row r="45" spans="1:17" s="1246" customFormat="1" ht="17.25" customHeight="1">
      <c r="A45" s="1366"/>
      <c r="B45" s="1259" t="s">
        <v>201</v>
      </c>
      <c r="C45" s="1270">
        <v>1</v>
      </c>
      <c r="D45" s="1270">
        <v>1</v>
      </c>
      <c r="E45" s="1289">
        <v>0</v>
      </c>
      <c r="F45" s="1366"/>
      <c r="G45" s="1306" t="s">
        <v>716</v>
      </c>
      <c r="H45" s="1317">
        <v>5</v>
      </c>
      <c r="I45" s="1317">
        <v>6</v>
      </c>
      <c r="J45" s="1289">
        <f t="shared" si="0"/>
        <v>-1</v>
      </c>
      <c r="K45" s="1366"/>
      <c r="L45" s="1368" t="s">
        <v>758</v>
      </c>
      <c r="M45" s="1277">
        <v>1</v>
      </c>
      <c r="N45" s="1277">
        <v>2</v>
      </c>
      <c r="O45" s="1289">
        <f t="shared" si="1"/>
        <v>-1</v>
      </c>
      <c r="P45" s="1366"/>
      <c r="Q45" s="1244"/>
    </row>
    <row r="46" spans="1:17" s="1246" customFormat="1" ht="17.25" customHeight="1">
      <c r="A46" s="1366"/>
      <c r="B46" s="1259" t="s">
        <v>678</v>
      </c>
      <c r="C46" s="1270">
        <v>2</v>
      </c>
      <c r="D46" s="1270">
        <v>1</v>
      </c>
      <c r="E46" s="1289">
        <v>1</v>
      </c>
      <c r="F46" s="1366"/>
      <c r="G46" s="1306" t="s">
        <v>336</v>
      </c>
      <c r="H46" s="1317">
        <v>1</v>
      </c>
      <c r="I46" s="1317">
        <v>3</v>
      </c>
      <c r="J46" s="1289">
        <f t="shared" si="0"/>
        <v>-2</v>
      </c>
      <c r="K46" s="1366"/>
      <c r="L46" s="1368" t="s">
        <v>212</v>
      </c>
      <c r="M46" s="1277">
        <v>1</v>
      </c>
      <c r="N46" s="1277">
        <v>0</v>
      </c>
      <c r="O46" s="1289">
        <f t="shared" si="1"/>
        <v>1</v>
      </c>
      <c r="P46" s="1366"/>
      <c r="Q46" s="1244"/>
    </row>
    <row r="47" spans="1:17" s="1246" customFormat="1" ht="17.25" customHeight="1">
      <c r="A47" s="1366"/>
      <c r="B47" s="1259" t="s">
        <v>679</v>
      </c>
      <c r="C47" s="1270">
        <v>6</v>
      </c>
      <c r="D47" s="1270">
        <v>7</v>
      </c>
      <c r="E47" s="1289">
        <v>-1</v>
      </c>
      <c r="F47" s="1366"/>
      <c r="G47" s="1306" t="s">
        <v>546</v>
      </c>
      <c r="H47" s="1317">
        <v>31</v>
      </c>
      <c r="I47" s="1317">
        <v>12</v>
      </c>
      <c r="J47" s="1289">
        <f t="shared" si="0"/>
        <v>19</v>
      </c>
      <c r="K47" s="1366"/>
      <c r="L47" s="1368" t="s">
        <v>759</v>
      </c>
      <c r="M47" s="1277">
        <v>0</v>
      </c>
      <c r="N47" s="1277">
        <v>1</v>
      </c>
      <c r="O47" s="1289">
        <f t="shared" si="1"/>
        <v>-1</v>
      </c>
      <c r="P47" s="1366"/>
      <c r="Q47" s="1244"/>
    </row>
    <row r="48" spans="1:17" s="1246" customFormat="1" ht="17.25" customHeight="1">
      <c r="A48" s="1366"/>
      <c r="B48" s="1259" t="s">
        <v>445</v>
      </c>
      <c r="C48" s="1270">
        <v>0</v>
      </c>
      <c r="D48" s="1270">
        <v>1</v>
      </c>
      <c r="E48" s="1289">
        <v>-1</v>
      </c>
      <c r="F48" s="1366"/>
      <c r="G48" s="1306" t="s">
        <v>524</v>
      </c>
      <c r="H48" s="1317">
        <v>1</v>
      </c>
      <c r="I48" s="1317">
        <v>2</v>
      </c>
      <c r="J48" s="1289">
        <f t="shared" si="0"/>
        <v>-1</v>
      </c>
      <c r="K48" s="1366"/>
      <c r="L48" s="1368" t="s">
        <v>760</v>
      </c>
      <c r="M48" s="1277">
        <v>4</v>
      </c>
      <c r="N48" s="1277">
        <v>1</v>
      </c>
      <c r="O48" s="1289">
        <f t="shared" si="1"/>
        <v>3</v>
      </c>
      <c r="P48" s="1366"/>
      <c r="Q48" s="1244"/>
    </row>
    <row r="49" spans="1:17" s="1246" customFormat="1" ht="17.25" customHeight="1">
      <c r="A49" s="1366"/>
      <c r="B49" s="1259" t="s">
        <v>141</v>
      </c>
      <c r="C49" s="1270">
        <v>9</v>
      </c>
      <c r="D49" s="1270">
        <v>12</v>
      </c>
      <c r="E49" s="1289">
        <v>-3</v>
      </c>
      <c r="F49" s="1366"/>
      <c r="G49" s="1306" t="s">
        <v>402</v>
      </c>
      <c r="H49" s="1317">
        <v>2</v>
      </c>
      <c r="I49" s="1317">
        <v>2</v>
      </c>
      <c r="J49" s="1289">
        <f t="shared" si="0"/>
        <v>0</v>
      </c>
      <c r="K49" s="1366"/>
      <c r="L49" s="1368" t="s">
        <v>706</v>
      </c>
      <c r="M49" s="1277">
        <v>1</v>
      </c>
      <c r="N49" s="1277">
        <v>0</v>
      </c>
      <c r="O49" s="1289">
        <f t="shared" si="1"/>
        <v>1</v>
      </c>
      <c r="P49" s="1366"/>
      <c r="Q49" s="1244"/>
    </row>
    <row r="50" spans="1:17" s="1246" customFormat="1" ht="17.25" customHeight="1">
      <c r="A50" s="1366"/>
      <c r="B50" s="1259" t="s">
        <v>680</v>
      </c>
      <c r="C50" s="1270">
        <v>3</v>
      </c>
      <c r="D50" s="1270">
        <v>4</v>
      </c>
      <c r="E50" s="1289">
        <v>-1</v>
      </c>
      <c r="F50" s="1366"/>
      <c r="G50" s="1306" t="s">
        <v>420</v>
      </c>
      <c r="H50" s="1317">
        <v>0</v>
      </c>
      <c r="I50" s="1317">
        <v>1</v>
      </c>
      <c r="J50" s="1289">
        <f t="shared" si="0"/>
        <v>-1</v>
      </c>
      <c r="K50" s="1366"/>
      <c r="L50" s="1368" t="s">
        <v>761</v>
      </c>
      <c r="M50" s="1277">
        <v>0</v>
      </c>
      <c r="N50" s="1277">
        <v>1</v>
      </c>
      <c r="O50" s="1289">
        <f t="shared" si="1"/>
        <v>-1</v>
      </c>
      <c r="P50" s="1366"/>
      <c r="Q50" s="1244"/>
    </row>
    <row r="51" spans="1:17" s="1246" customFormat="1" ht="17.25" customHeight="1">
      <c r="A51" s="1366"/>
      <c r="B51" s="1259" t="s">
        <v>313</v>
      </c>
      <c r="C51" s="1270">
        <v>3</v>
      </c>
      <c r="D51" s="1270">
        <v>4</v>
      </c>
      <c r="E51" s="1289">
        <v>-1</v>
      </c>
      <c r="F51" s="1366"/>
      <c r="G51" s="1306" t="s">
        <v>717</v>
      </c>
      <c r="H51" s="1317">
        <v>1</v>
      </c>
      <c r="I51" s="1317">
        <v>0</v>
      </c>
      <c r="J51" s="1289">
        <f t="shared" si="0"/>
        <v>1</v>
      </c>
      <c r="K51" s="1366"/>
      <c r="L51" s="1368" t="s">
        <v>241</v>
      </c>
      <c r="M51" s="1277">
        <v>0</v>
      </c>
      <c r="N51" s="1277">
        <v>1</v>
      </c>
      <c r="O51" s="1289">
        <f t="shared" si="1"/>
        <v>-1</v>
      </c>
      <c r="P51" s="1366"/>
      <c r="Q51" s="1244"/>
    </row>
    <row r="52" spans="1:17" s="1246" customFormat="1" ht="17.25" customHeight="1">
      <c r="A52" s="1366"/>
      <c r="B52" s="1346" t="s">
        <v>55</v>
      </c>
      <c r="C52" s="1374">
        <v>21</v>
      </c>
      <c r="D52" s="1374">
        <v>9</v>
      </c>
      <c r="E52" s="1289">
        <v>12</v>
      </c>
      <c r="F52" s="1366"/>
      <c r="G52" s="1259" t="s">
        <v>504</v>
      </c>
      <c r="H52" s="1317">
        <v>1</v>
      </c>
      <c r="I52" s="1317">
        <v>5</v>
      </c>
      <c r="J52" s="1289">
        <f t="shared" si="0"/>
        <v>-4</v>
      </c>
      <c r="K52" s="1366"/>
      <c r="L52" s="1368" t="s">
        <v>762</v>
      </c>
      <c r="M52" s="1277">
        <v>0</v>
      </c>
      <c r="N52" s="1277">
        <v>1</v>
      </c>
      <c r="O52" s="1289">
        <f t="shared" si="1"/>
        <v>-1</v>
      </c>
      <c r="P52" s="1366"/>
      <c r="Q52" s="1244"/>
    </row>
    <row r="53" spans="1:17" s="1246" customFormat="1" ht="17.25" customHeight="1">
      <c r="A53" s="1366"/>
      <c r="B53" s="1346" t="s">
        <v>681</v>
      </c>
      <c r="C53" s="1375">
        <v>0</v>
      </c>
      <c r="D53" s="1375">
        <v>2</v>
      </c>
      <c r="E53" s="1289">
        <v>-2</v>
      </c>
      <c r="F53" s="1366"/>
      <c r="G53" s="1306" t="s">
        <v>718</v>
      </c>
      <c r="H53" s="1317">
        <v>4</v>
      </c>
      <c r="I53" s="1317">
        <v>1</v>
      </c>
      <c r="J53" s="1289">
        <f t="shared" si="0"/>
        <v>3</v>
      </c>
      <c r="K53" s="1366"/>
      <c r="L53" s="1368" t="s">
        <v>435</v>
      </c>
      <c r="M53" s="1277">
        <v>0</v>
      </c>
      <c r="N53" s="1277">
        <v>2</v>
      </c>
      <c r="O53" s="1289">
        <f t="shared" si="1"/>
        <v>-2</v>
      </c>
      <c r="P53" s="1366"/>
      <c r="Q53" s="1244"/>
    </row>
    <row r="54" spans="1:17" s="1246" customFormat="1" ht="17.25" customHeight="1">
      <c r="A54" s="1366"/>
      <c r="B54" s="1369" t="s">
        <v>277</v>
      </c>
      <c r="C54" s="1375">
        <v>6</v>
      </c>
      <c r="D54" s="1375">
        <v>8</v>
      </c>
      <c r="E54" s="1289">
        <v>-2</v>
      </c>
      <c r="F54" s="1366"/>
      <c r="G54" s="1306" t="s">
        <v>719</v>
      </c>
      <c r="H54" s="1317">
        <v>1</v>
      </c>
      <c r="I54" s="1317">
        <v>1</v>
      </c>
      <c r="J54" s="1289">
        <f t="shared" si="0"/>
        <v>0</v>
      </c>
      <c r="K54" s="1366"/>
      <c r="L54" s="1368" t="s">
        <v>763</v>
      </c>
      <c r="M54" s="1277">
        <v>0</v>
      </c>
      <c r="N54" s="1277">
        <v>1</v>
      </c>
      <c r="O54" s="1289">
        <f t="shared" si="1"/>
        <v>-1</v>
      </c>
      <c r="P54" s="1366"/>
      <c r="Q54" s="1244"/>
    </row>
    <row r="55" spans="1:17" s="1246" customFormat="1" ht="17.25" customHeight="1">
      <c r="A55" s="1366"/>
      <c r="B55" s="1369" t="s">
        <v>651</v>
      </c>
      <c r="C55" s="1375">
        <v>2</v>
      </c>
      <c r="D55" s="1375">
        <v>0</v>
      </c>
      <c r="E55" s="1289">
        <v>2</v>
      </c>
      <c r="F55" s="1366"/>
      <c r="G55" s="1259" t="s">
        <v>720</v>
      </c>
      <c r="H55" s="1317">
        <v>1</v>
      </c>
      <c r="I55" s="1317">
        <v>0</v>
      </c>
      <c r="J55" s="1289">
        <f t="shared" si="0"/>
        <v>1</v>
      </c>
      <c r="K55" s="1366"/>
      <c r="L55" s="1385" t="s">
        <v>764</v>
      </c>
      <c r="M55" s="1277">
        <v>0</v>
      </c>
      <c r="N55" s="1277">
        <v>1</v>
      </c>
      <c r="O55" s="1289">
        <f t="shared" si="1"/>
        <v>-1</v>
      </c>
      <c r="P55" s="1366"/>
      <c r="Q55" s="1244"/>
    </row>
    <row r="56" spans="1:17" s="1246" customFormat="1" ht="17.25" customHeight="1">
      <c r="A56" s="1366"/>
      <c r="B56" s="1369" t="s">
        <v>544</v>
      </c>
      <c r="C56" s="1375">
        <v>2</v>
      </c>
      <c r="D56" s="1375">
        <v>2</v>
      </c>
      <c r="E56" s="1289">
        <v>0</v>
      </c>
      <c r="F56" s="1366"/>
      <c r="G56" s="1306" t="s">
        <v>721</v>
      </c>
      <c r="H56" s="1317">
        <v>0</v>
      </c>
      <c r="I56" s="1317">
        <v>2</v>
      </c>
      <c r="J56" s="1289">
        <f t="shared" si="0"/>
        <v>-2</v>
      </c>
      <c r="K56" s="1366"/>
      <c r="L56" s="1385" t="s">
        <v>765</v>
      </c>
      <c r="M56" s="1277">
        <v>0</v>
      </c>
      <c r="N56" s="1277">
        <v>1</v>
      </c>
      <c r="O56" s="1289">
        <f t="shared" si="1"/>
        <v>-1</v>
      </c>
      <c r="P56" s="1366"/>
      <c r="Q56" s="1244"/>
    </row>
    <row r="57" spans="1:17" s="1246" customFormat="1" ht="17.25" customHeight="1">
      <c r="A57" s="1366"/>
      <c r="B57" s="1369" t="s">
        <v>262</v>
      </c>
      <c r="C57" s="1375">
        <v>2</v>
      </c>
      <c r="D57" s="1375">
        <v>0</v>
      </c>
      <c r="E57" s="1289">
        <v>2</v>
      </c>
      <c r="F57" s="1366"/>
      <c r="G57" s="1370" t="s">
        <v>691</v>
      </c>
      <c r="H57" s="1328">
        <v>1</v>
      </c>
      <c r="I57" s="1328">
        <v>0</v>
      </c>
      <c r="J57" s="1289">
        <f t="shared" si="0"/>
        <v>1</v>
      </c>
      <c r="K57" s="1366"/>
      <c r="L57" s="1386" t="s">
        <v>671</v>
      </c>
      <c r="M57" s="1396">
        <v>0</v>
      </c>
      <c r="N57" s="1396">
        <v>1</v>
      </c>
      <c r="O57" s="1361">
        <f t="shared" si="1"/>
        <v>-1</v>
      </c>
      <c r="P57" s="1366"/>
      <c r="Q57" s="1244"/>
    </row>
    <row r="58" spans="1:17" s="1246" customFormat="1" ht="17.25" customHeight="1">
      <c r="A58" s="1366"/>
      <c r="B58" s="1259" t="s">
        <v>576</v>
      </c>
      <c r="C58" s="1328">
        <v>19</v>
      </c>
      <c r="D58" s="1328">
        <v>15</v>
      </c>
      <c r="E58" s="1289">
        <v>4</v>
      </c>
      <c r="F58" s="1366"/>
      <c r="G58" s="1371" t="s">
        <v>298</v>
      </c>
      <c r="H58" s="1318">
        <v>0</v>
      </c>
      <c r="I58" s="1318">
        <v>2</v>
      </c>
      <c r="J58" s="1298">
        <f t="shared" si="0"/>
        <v>-2</v>
      </c>
      <c r="K58" s="1366"/>
      <c r="L58" s="1386" t="s">
        <v>245</v>
      </c>
      <c r="M58" s="1396">
        <v>3</v>
      </c>
      <c r="N58" s="1396">
        <v>1</v>
      </c>
      <c r="O58" s="1361">
        <f t="shared" si="1"/>
        <v>2</v>
      </c>
      <c r="P58" s="1366"/>
      <c r="Q58" s="1244"/>
    </row>
    <row r="59" spans="1:17" s="1246" customFormat="1" ht="17.25" customHeight="1">
      <c r="A59" s="1366"/>
      <c r="B59" s="1259" t="s">
        <v>682</v>
      </c>
      <c r="C59" s="1317">
        <v>2</v>
      </c>
      <c r="D59" s="1317">
        <v>1</v>
      </c>
      <c r="E59" s="1289">
        <v>1</v>
      </c>
      <c r="F59" s="1366"/>
      <c r="G59" s="1369" t="s">
        <v>722</v>
      </c>
      <c r="H59" s="1375">
        <v>0</v>
      </c>
      <c r="I59" s="1375">
        <v>1</v>
      </c>
      <c r="J59" s="1289">
        <f t="shared" si="0"/>
        <v>-1</v>
      </c>
      <c r="K59" s="1366"/>
      <c r="L59" s="1386" t="s">
        <v>385</v>
      </c>
      <c r="M59" s="1397">
        <v>1</v>
      </c>
      <c r="N59" s="1396">
        <v>0</v>
      </c>
      <c r="O59" s="1361">
        <f t="shared" si="1"/>
        <v>1</v>
      </c>
      <c r="P59" s="1366"/>
      <c r="Q59" s="1244"/>
    </row>
    <row r="60" spans="1:17" s="1246" customFormat="1" ht="17.25" customHeight="1">
      <c r="A60" s="1366"/>
      <c r="B60" s="1306" t="s">
        <v>683</v>
      </c>
      <c r="C60" s="1317">
        <v>13</v>
      </c>
      <c r="D60" s="1317">
        <v>8</v>
      </c>
      <c r="E60" s="1289">
        <v>5</v>
      </c>
      <c r="F60" s="1366"/>
      <c r="G60" s="1369" t="s">
        <v>723</v>
      </c>
      <c r="H60" s="1375">
        <v>2</v>
      </c>
      <c r="I60" s="1375">
        <v>0</v>
      </c>
      <c r="J60" s="1289">
        <f t="shared" si="0"/>
        <v>2</v>
      </c>
      <c r="K60" s="1366"/>
      <c r="L60" s="1386" t="s">
        <v>26</v>
      </c>
      <c r="M60" s="1396">
        <v>0</v>
      </c>
      <c r="N60" s="1396">
        <v>1</v>
      </c>
      <c r="O60" s="1361">
        <f t="shared" si="1"/>
        <v>-1</v>
      </c>
      <c r="P60" s="1366"/>
      <c r="Q60" s="1244"/>
    </row>
    <row r="61" spans="1:17" s="1246" customFormat="1" ht="17.25" customHeight="1">
      <c r="A61" s="1366"/>
      <c r="B61" s="1306" t="s">
        <v>562</v>
      </c>
      <c r="C61" s="1317">
        <v>1</v>
      </c>
      <c r="D61" s="1317">
        <v>0</v>
      </c>
      <c r="E61" s="1289">
        <v>1</v>
      </c>
      <c r="F61" s="1366"/>
      <c r="G61" s="1369" t="s">
        <v>724</v>
      </c>
      <c r="H61" s="1375">
        <v>38</v>
      </c>
      <c r="I61" s="1375">
        <v>40</v>
      </c>
      <c r="J61" s="1378">
        <f t="shared" si="0"/>
        <v>-2</v>
      </c>
      <c r="K61" s="1366"/>
      <c r="L61" s="1386" t="s">
        <v>766</v>
      </c>
      <c r="M61" s="1396">
        <v>1</v>
      </c>
      <c r="N61" s="1396">
        <v>0</v>
      </c>
      <c r="O61" s="1361">
        <f t="shared" si="1"/>
        <v>1</v>
      </c>
      <c r="P61" s="1366"/>
      <c r="Q61" s="1244"/>
    </row>
    <row r="62" spans="1:17" s="1246" customFormat="1" ht="17.25" customHeight="1">
      <c r="A62" s="1366"/>
      <c r="B62" s="1259" t="s">
        <v>147</v>
      </c>
      <c r="C62" s="1317">
        <v>5</v>
      </c>
      <c r="D62" s="1317">
        <v>5</v>
      </c>
      <c r="E62" s="1289">
        <v>0</v>
      </c>
      <c r="F62" s="1366"/>
      <c r="G62" s="1369" t="s">
        <v>19</v>
      </c>
      <c r="H62" s="1375">
        <v>2</v>
      </c>
      <c r="I62" s="1375">
        <v>0</v>
      </c>
      <c r="J62" s="1378">
        <f t="shared" si="0"/>
        <v>2</v>
      </c>
      <c r="K62" s="1366"/>
      <c r="L62" s="1386" t="s">
        <v>710</v>
      </c>
      <c r="M62" s="1397">
        <v>1</v>
      </c>
      <c r="N62" s="1396">
        <v>0</v>
      </c>
      <c r="O62" s="1361">
        <f t="shared" si="1"/>
        <v>1</v>
      </c>
      <c r="P62" s="1366"/>
      <c r="Q62" s="1244"/>
    </row>
    <row r="63" spans="1:17" s="1246" customFormat="1" ht="17.25" customHeight="1">
      <c r="A63" s="1366"/>
      <c r="B63" s="1370" t="s">
        <v>398</v>
      </c>
      <c r="C63" s="1328">
        <v>17</v>
      </c>
      <c r="D63" s="1328">
        <v>22</v>
      </c>
      <c r="E63" s="1289">
        <v>-5</v>
      </c>
      <c r="F63" s="1366"/>
      <c r="G63" s="1259" t="s">
        <v>589</v>
      </c>
      <c r="H63" s="1270">
        <v>1</v>
      </c>
      <c r="I63" s="1270">
        <v>0</v>
      </c>
      <c r="J63" s="1289">
        <f t="shared" si="0"/>
        <v>1</v>
      </c>
      <c r="K63" s="1366"/>
      <c r="L63" s="1386" t="s">
        <v>767</v>
      </c>
      <c r="M63" s="1396">
        <v>0</v>
      </c>
      <c r="N63" s="1396">
        <v>1</v>
      </c>
      <c r="O63" s="1361">
        <f t="shared" si="1"/>
        <v>-1</v>
      </c>
      <c r="P63" s="1366"/>
      <c r="Q63" s="1244"/>
    </row>
    <row r="64" spans="1:17" s="1246" customFormat="1" ht="17.25" customHeight="1">
      <c r="A64" s="1366"/>
      <c r="B64" s="1371" t="s">
        <v>661</v>
      </c>
      <c r="C64" s="1318">
        <v>1</v>
      </c>
      <c r="D64" s="1318">
        <v>0</v>
      </c>
      <c r="E64" s="1378">
        <v>1</v>
      </c>
      <c r="F64" s="1366"/>
      <c r="G64" s="1379" t="s">
        <v>726</v>
      </c>
      <c r="H64" s="1380">
        <v>2</v>
      </c>
      <c r="I64" s="1380">
        <v>0</v>
      </c>
      <c r="J64" s="1381">
        <f t="shared" si="0"/>
        <v>2</v>
      </c>
      <c r="K64" s="1366"/>
      <c r="L64" s="1310" t="s">
        <v>579</v>
      </c>
      <c r="M64" s="1397">
        <v>2</v>
      </c>
      <c r="N64" s="1396">
        <v>0</v>
      </c>
      <c r="O64" s="1333">
        <f t="shared" si="1"/>
        <v>2</v>
      </c>
      <c r="P64" s="1366"/>
      <c r="Q64" s="1244"/>
    </row>
    <row r="65" spans="1:17" s="1246" customFormat="1" ht="17.25" customHeight="1">
      <c r="A65" s="1366"/>
      <c r="B65" s="1370" t="s">
        <v>684</v>
      </c>
      <c r="C65" s="1328">
        <v>0</v>
      </c>
      <c r="D65" s="1328">
        <v>1</v>
      </c>
      <c r="E65" s="1289">
        <v>-1</v>
      </c>
      <c r="F65" s="1366"/>
      <c r="G65" s="1259" t="s">
        <v>203</v>
      </c>
      <c r="H65" s="1270">
        <v>6</v>
      </c>
      <c r="I65" s="1270">
        <v>4</v>
      </c>
      <c r="J65" s="1289">
        <f t="shared" si="0"/>
        <v>2</v>
      </c>
      <c r="K65" s="1366"/>
      <c r="L65" s="1386" t="s">
        <v>768</v>
      </c>
      <c r="M65" s="1397">
        <v>1</v>
      </c>
      <c r="N65" s="1396">
        <v>0</v>
      </c>
      <c r="O65" s="1333">
        <f t="shared" si="1"/>
        <v>1</v>
      </c>
      <c r="P65" s="1366"/>
      <c r="Q65" s="1244"/>
    </row>
    <row r="66" spans="1:17" s="1246" customFormat="1" ht="17.25" customHeight="1">
      <c r="A66" s="1366"/>
      <c r="B66" s="1369" t="s">
        <v>615</v>
      </c>
      <c r="C66" s="1375">
        <v>1</v>
      </c>
      <c r="D66" s="1375">
        <v>0</v>
      </c>
      <c r="E66" s="1378">
        <v>1</v>
      </c>
      <c r="F66" s="1366"/>
      <c r="G66" s="1370" t="s">
        <v>725</v>
      </c>
      <c r="H66" s="1328">
        <v>1</v>
      </c>
      <c r="I66" s="1328">
        <v>0</v>
      </c>
      <c r="J66" s="1289">
        <f t="shared" si="0"/>
        <v>1</v>
      </c>
      <c r="K66" s="1366"/>
      <c r="L66" s="1386" t="s">
        <v>255</v>
      </c>
      <c r="M66" s="1396">
        <v>1</v>
      </c>
      <c r="N66" s="1396">
        <v>0</v>
      </c>
      <c r="O66" s="1361">
        <f t="shared" si="1"/>
        <v>1</v>
      </c>
      <c r="P66" s="1366"/>
      <c r="Q66" s="1244"/>
    </row>
    <row r="67" spans="1:17" s="1246" customFormat="1" ht="17.25" customHeight="1">
      <c r="A67" s="1366"/>
      <c r="B67" s="1259" t="s">
        <v>633</v>
      </c>
      <c r="C67" s="1328">
        <v>4</v>
      </c>
      <c r="D67" s="1328">
        <v>6</v>
      </c>
      <c r="E67" s="1290">
        <v>-2</v>
      </c>
      <c r="F67" s="1366"/>
      <c r="G67" s="1306" t="s">
        <v>727</v>
      </c>
      <c r="H67" s="1317">
        <v>0</v>
      </c>
      <c r="I67" s="1317">
        <v>1</v>
      </c>
      <c r="J67" s="1289">
        <f t="shared" si="0"/>
        <v>-1</v>
      </c>
      <c r="K67" s="1366"/>
      <c r="L67" s="1386" t="s">
        <v>292</v>
      </c>
      <c r="M67" s="1396">
        <v>1</v>
      </c>
      <c r="N67" s="1396">
        <v>0</v>
      </c>
      <c r="O67" s="1333">
        <f t="shared" si="1"/>
        <v>1</v>
      </c>
      <c r="P67" s="1366"/>
      <c r="Q67" s="1244"/>
    </row>
    <row r="68" spans="1:17" s="1246" customFormat="1" ht="17.25" customHeight="1">
      <c r="A68" s="1366"/>
      <c r="B68" s="1306" t="s">
        <v>44</v>
      </c>
      <c r="C68" s="1317">
        <v>0</v>
      </c>
      <c r="D68" s="1317">
        <v>1</v>
      </c>
      <c r="E68" s="1289">
        <v>-1</v>
      </c>
      <c r="F68" s="1366"/>
      <c r="G68" s="1306" t="s">
        <v>728</v>
      </c>
      <c r="H68" s="1317">
        <v>1</v>
      </c>
      <c r="I68" s="1317">
        <v>2</v>
      </c>
      <c r="J68" s="1289">
        <f t="shared" ref="J68:J73" si="2">H68-I68</f>
        <v>-1</v>
      </c>
      <c r="K68" s="1366"/>
      <c r="L68" s="1387" t="s">
        <v>312</v>
      </c>
      <c r="M68" s="1398">
        <v>1584</v>
      </c>
      <c r="N68" s="1398">
        <v>1629</v>
      </c>
      <c r="O68" s="1403">
        <f>M68-N68</f>
        <v>-45</v>
      </c>
      <c r="P68" s="1366"/>
      <c r="Q68" s="1244"/>
    </row>
    <row r="69" spans="1:17" s="1246" customFormat="1" ht="17.25" customHeight="1">
      <c r="A69" s="1366"/>
      <c r="B69" s="1306" t="s">
        <v>685</v>
      </c>
      <c r="C69" s="1317">
        <v>5</v>
      </c>
      <c r="D69" s="1317">
        <v>5</v>
      </c>
      <c r="E69" s="1289">
        <v>0</v>
      </c>
      <c r="F69" s="1366"/>
      <c r="G69" s="1306" t="s">
        <v>729</v>
      </c>
      <c r="H69" s="1317">
        <v>2</v>
      </c>
      <c r="I69" s="1317">
        <v>6</v>
      </c>
      <c r="J69" s="1289">
        <f t="shared" si="2"/>
        <v>-4</v>
      </c>
      <c r="K69" s="1366"/>
      <c r="L69" s="1368" t="s">
        <v>178</v>
      </c>
      <c r="M69" s="1277">
        <v>1</v>
      </c>
      <c r="N69" s="1277">
        <v>4</v>
      </c>
      <c r="O69" s="1289">
        <f>M69-N69</f>
        <v>-3</v>
      </c>
      <c r="P69" s="1366"/>
      <c r="Q69" s="1244"/>
    </row>
    <row r="70" spans="1:17" s="1246" customFormat="1" ht="17.25" customHeight="1">
      <c r="A70" s="1366"/>
      <c r="B70" s="1306" t="s">
        <v>534</v>
      </c>
      <c r="C70" s="1317">
        <v>1</v>
      </c>
      <c r="D70" s="1317">
        <v>6</v>
      </c>
      <c r="E70" s="1289">
        <v>-5</v>
      </c>
      <c r="F70" s="1366"/>
      <c r="G70" s="1306" t="s">
        <v>730</v>
      </c>
      <c r="H70" s="1317">
        <v>0</v>
      </c>
      <c r="I70" s="1317">
        <v>1</v>
      </c>
      <c r="J70" s="1289">
        <f t="shared" si="2"/>
        <v>-1</v>
      </c>
      <c r="K70" s="1366"/>
      <c r="L70" s="1388" t="s">
        <v>769</v>
      </c>
      <c r="M70" s="1399">
        <v>1585</v>
      </c>
      <c r="N70" s="1402">
        <v>1633</v>
      </c>
      <c r="O70" s="1404">
        <f>M70-N70</f>
        <v>-48</v>
      </c>
      <c r="P70" s="1366"/>
      <c r="Q70" s="1244"/>
    </row>
    <row r="71" spans="1:17" s="1246" customFormat="1" ht="17.25" customHeight="1">
      <c r="A71" s="1366"/>
      <c r="B71" s="1306" t="s">
        <v>535</v>
      </c>
      <c r="C71" s="1317">
        <v>2</v>
      </c>
      <c r="D71" s="1317">
        <v>0</v>
      </c>
      <c r="E71" s="1289">
        <v>2</v>
      </c>
      <c r="F71" s="1366"/>
      <c r="G71" s="1306" t="s">
        <v>731</v>
      </c>
      <c r="H71" s="1317">
        <v>1</v>
      </c>
      <c r="I71" s="1317">
        <v>1</v>
      </c>
      <c r="J71" s="1289">
        <f t="shared" si="2"/>
        <v>0</v>
      </c>
      <c r="K71" s="1366"/>
      <c r="L71" s="1389" t="s">
        <v>216</v>
      </c>
      <c r="M71" s="1366"/>
      <c r="N71" s="1366"/>
      <c r="O71" s="1400"/>
      <c r="P71" s="1366"/>
      <c r="Q71" s="1244"/>
    </row>
    <row r="72" spans="1:17" s="1246" customFormat="1" ht="17.25" customHeight="1">
      <c r="A72" s="1366"/>
      <c r="B72" s="1370" t="s">
        <v>322</v>
      </c>
      <c r="C72" s="1328">
        <v>0</v>
      </c>
      <c r="D72" s="1328">
        <v>1</v>
      </c>
      <c r="E72" s="1289">
        <v>-1</v>
      </c>
      <c r="F72" s="1366"/>
      <c r="G72" s="1306" t="s">
        <v>465</v>
      </c>
      <c r="H72" s="1317">
        <v>0</v>
      </c>
      <c r="I72" s="1317">
        <v>1</v>
      </c>
      <c r="J72" s="1289">
        <f t="shared" si="2"/>
        <v>-1</v>
      </c>
      <c r="K72" s="1366"/>
      <c r="L72" s="1390" t="s">
        <v>485</v>
      </c>
      <c r="M72" s="1400"/>
      <c r="N72" s="1366"/>
      <c r="O72" s="1400"/>
      <c r="P72" s="1366"/>
      <c r="Q72" s="1244"/>
    </row>
    <row r="73" spans="1:17" s="1246" customFormat="1" ht="17.25" customHeight="1">
      <c r="A73" s="1366"/>
      <c r="B73" s="1372" t="s">
        <v>686</v>
      </c>
      <c r="C73" s="1317">
        <v>4</v>
      </c>
      <c r="D73" s="1317">
        <v>3</v>
      </c>
      <c r="E73" s="1289">
        <v>1</v>
      </c>
      <c r="F73" s="1366"/>
      <c r="G73" s="1370" t="s">
        <v>732</v>
      </c>
      <c r="H73" s="1328">
        <v>0</v>
      </c>
      <c r="I73" s="1328">
        <v>1</v>
      </c>
      <c r="J73" s="1289">
        <f t="shared" si="2"/>
        <v>-1</v>
      </c>
      <c r="K73" s="1366"/>
      <c r="L73" s="1389" t="s">
        <v>770</v>
      </c>
      <c r="M73" s="1366"/>
      <c r="N73" s="1366"/>
      <c r="O73" s="1400"/>
      <c r="P73" s="1366"/>
      <c r="Q73" s="1244"/>
    </row>
    <row r="74" spans="1:17" s="1246" customFormat="1" ht="17.25" customHeight="1">
      <c r="A74" s="1366"/>
      <c r="B74" s="1259" t="s">
        <v>235</v>
      </c>
      <c r="C74" s="1270">
        <v>1</v>
      </c>
      <c r="D74" s="1270">
        <v>0</v>
      </c>
      <c r="E74" s="1289">
        <v>1</v>
      </c>
      <c r="F74" s="1366"/>
      <c r="G74" s="1259" t="s">
        <v>733</v>
      </c>
      <c r="H74" s="1353">
        <v>5</v>
      </c>
      <c r="I74" s="1353">
        <v>4</v>
      </c>
      <c r="J74" s="1362">
        <v>1</v>
      </c>
      <c r="K74" s="1366"/>
      <c r="L74" s="1391"/>
      <c r="M74" s="1401"/>
      <c r="N74" s="1392"/>
      <c r="O74" s="1401"/>
      <c r="P74" s="1366"/>
      <c r="Q74" s="1244"/>
    </row>
    <row r="75" spans="1:17" s="1246" customFormat="1" ht="17.25" customHeight="1">
      <c r="A75" s="1366"/>
      <c r="B75" s="1259" t="s">
        <v>583</v>
      </c>
      <c r="C75" s="1270">
        <v>2</v>
      </c>
      <c r="D75" s="1270">
        <v>3</v>
      </c>
      <c r="E75" s="1289">
        <f>C75-D75</f>
        <v>-1</v>
      </c>
      <c r="F75" s="1366"/>
      <c r="G75" s="1259" t="s">
        <v>734</v>
      </c>
      <c r="H75" s="1353">
        <v>1</v>
      </c>
      <c r="I75" s="1353">
        <v>1</v>
      </c>
      <c r="J75" s="1362">
        <f>H75-I75</f>
        <v>0</v>
      </c>
      <c r="K75" s="1366"/>
      <c r="L75" s="1392"/>
      <c r="M75" s="1392"/>
      <c r="N75" s="1392"/>
      <c r="O75" s="1401"/>
      <c r="P75" s="1366"/>
      <c r="Q75" s="1244"/>
    </row>
    <row r="76" spans="1:17" s="1246" customFormat="1" ht="17.25" customHeight="1">
      <c r="A76" s="1366"/>
      <c r="B76" s="1259" t="s">
        <v>687</v>
      </c>
      <c r="C76" s="1270">
        <v>0</v>
      </c>
      <c r="D76" s="1270">
        <v>1</v>
      </c>
      <c r="E76" s="1289">
        <f>C76-D76</f>
        <v>-1</v>
      </c>
      <c r="F76" s="1366"/>
      <c r="G76" s="1259" t="s">
        <v>735</v>
      </c>
      <c r="H76" s="1353">
        <v>3</v>
      </c>
      <c r="I76" s="1353">
        <v>1</v>
      </c>
      <c r="J76" s="1362">
        <f>H76-I76</f>
        <v>2</v>
      </c>
      <c r="K76" s="1366"/>
      <c r="L76" s="1393"/>
      <c r="M76" s="1401"/>
      <c r="N76" s="1392"/>
      <c r="O76" s="1401"/>
      <c r="P76" s="1366"/>
      <c r="Q76" s="1244"/>
    </row>
    <row r="77" spans="1:17" s="1246" customFormat="1" ht="17.25" customHeight="1">
      <c r="A77" s="1366"/>
      <c r="B77" s="1347" t="s">
        <v>688</v>
      </c>
      <c r="C77" s="1281">
        <v>1</v>
      </c>
      <c r="D77" s="1281">
        <v>1</v>
      </c>
      <c r="E77" s="1299">
        <f>C77-D77</f>
        <v>0</v>
      </c>
      <c r="F77" s="1366"/>
      <c r="G77" s="1347" t="s">
        <v>736</v>
      </c>
      <c r="H77" s="1355">
        <v>0</v>
      </c>
      <c r="I77" s="1355">
        <v>4</v>
      </c>
      <c r="J77" s="1364">
        <f>H77-I77</f>
        <v>-4</v>
      </c>
      <c r="K77" s="1366"/>
      <c r="L77" s="1392" t="s">
        <v>770</v>
      </c>
      <c r="M77" s="1392"/>
      <c r="N77" s="1392"/>
      <c r="O77" s="1401"/>
      <c r="P77" s="1366"/>
      <c r="Q77" s="1244"/>
    </row>
    <row r="78" spans="1:17" ht="3.75" customHeight="1">
      <c r="A78" s="1247"/>
      <c r="B78" s="1264"/>
      <c r="C78" s="1247"/>
      <c r="D78" s="1247"/>
      <c r="E78" s="1247"/>
      <c r="F78" s="1249"/>
      <c r="G78" s="1249"/>
      <c r="H78" s="1247"/>
      <c r="I78" s="1247"/>
      <c r="J78" s="1247"/>
      <c r="K78" s="1249"/>
      <c r="L78" s="1249"/>
      <c r="M78" s="1247"/>
      <c r="N78" s="1247"/>
      <c r="O78" s="1247"/>
      <c r="P78" s="1249"/>
    </row>
    <row r="80" spans="1:17">
      <c r="H80" s="1284"/>
    </row>
    <row r="82" spans="8:9">
      <c r="H82" s="1284"/>
      <c r="I82" s="1284"/>
    </row>
    <row r="404" spans="2:4">
      <c r="B404" s="1266"/>
      <c r="C404" s="1285"/>
      <c r="D404" s="1285"/>
    </row>
    <row r="405" spans="2:4">
      <c r="B405" s="1267"/>
      <c r="C405" s="1286"/>
      <c r="D405" s="1286"/>
    </row>
    <row r="406" spans="2:4">
      <c r="D406" s="1286"/>
    </row>
    <row r="407" spans="2:4">
      <c r="D407" s="1285"/>
    </row>
  </sheetData>
  <phoneticPr fontId="53"/>
  <pageMargins left="0.39370078740157483" right="0.39370078740157483" top="0.74803149606299213" bottom="0.74803149606299213" header="0.31496062992125984" footer="0.31496062992125984"/>
  <pageSetup paperSize="9" scale="60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A1:Q36"/>
  <sheetViews>
    <sheetView topLeftCell="A22" zoomScale="60" zoomScaleNormal="60" workbookViewId="0">
      <selection activeCell="B35" sqref="B35:B36"/>
    </sheetView>
  </sheetViews>
  <sheetFormatPr defaultColWidth="9" defaultRowHeight="14.25"/>
  <cols>
    <col min="1" max="1" width="6.6640625" style="1" customWidth="1"/>
    <col min="2" max="3" width="7.109375" style="1" customWidth="1"/>
    <col min="4" max="4" width="7.109375" style="2" customWidth="1"/>
    <col min="5" max="10" width="10.21875" style="1" customWidth="1"/>
    <col min="11" max="11" width="11.77734375" style="1" bestFit="1" customWidth="1"/>
    <col min="12" max="12" width="10.21875" style="1" customWidth="1"/>
    <col min="13" max="13" width="11.77734375" style="1" bestFit="1" customWidth="1"/>
    <col min="14" max="15" width="10.21875" style="1" customWidth="1"/>
    <col min="16" max="16" width="11.6640625" style="1" customWidth="1"/>
    <col min="17" max="17" width="3.21875" style="1" customWidth="1"/>
    <col min="18" max="16384" width="9" style="1"/>
  </cols>
  <sheetData>
    <row r="1" spans="1:17">
      <c r="A1" s="5"/>
      <c r="B1" s="5"/>
      <c r="C1" s="5"/>
      <c r="D1" s="47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39.75" customHeight="1">
      <c r="A2" s="5"/>
      <c r="B2" s="7" t="s">
        <v>299</v>
      </c>
      <c r="C2" s="5"/>
      <c r="D2" s="47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39.75" customHeight="1">
      <c r="A3" s="5"/>
      <c r="B3" s="8"/>
      <c r="C3" s="25"/>
      <c r="D3" s="48"/>
      <c r="E3" s="23" t="s">
        <v>308</v>
      </c>
      <c r="F3" s="63" t="s">
        <v>179</v>
      </c>
      <c r="G3" s="63" t="s">
        <v>302</v>
      </c>
      <c r="H3" s="63" t="s">
        <v>311</v>
      </c>
      <c r="I3" s="63" t="s">
        <v>305</v>
      </c>
      <c r="J3" s="63" t="s">
        <v>92</v>
      </c>
      <c r="K3" s="63" t="s">
        <v>257</v>
      </c>
      <c r="L3" s="63" t="s">
        <v>32</v>
      </c>
      <c r="M3" s="63" t="s">
        <v>263</v>
      </c>
      <c r="N3" s="63" t="s">
        <v>282</v>
      </c>
      <c r="O3" s="72" t="s">
        <v>132</v>
      </c>
      <c r="P3" s="80" t="s">
        <v>85</v>
      </c>
      <c r="Q3" s="5"/>
    </row>
    <row r="4" spans="1:17" ht="39.75" customHeight="1">
      <c r="A4" s="5"/>
      <c r="B4" s="89" t="s">
        <v>363</v>
      </c>
      <c r="C4" s="29" t="str">
        <v>５年</v>
      </c>
      <c r="D4" s="53" t="s">
        <v>281</v>
      </c>
      <c r="E4" s="62">
        <v>2350</v>
      </c>
      <c r="F4" s="70">
        <v>67</v>
      </c>
      <c r="G4" s="70">
        <v>150</v>
      </c>
      <c r="H4" s="70">
        <v>128</v>
      </c>
      <c r="I4" s="70">
        <v>5</v>
      </c>
      <c r="J4" s="70">
        <v>1</v>
      </c>
      <c r="K4" s="70">
        <v>0</v>
      </c>
      <c r="L4" s="70">
        <v>0</v>
      </c>
      <c r="M4" s="70">
        <v>144</v>
      </c>
      <c r="N4" s="70">
        <v>27</v>
      </c>
      <c r="O4" s="79">
        <v>20</v>
      </c>
      <c r="P4" s="87">
        <v>2892</v>
      </c>
      <c r="Q4" s="5"/>
    </row>
    <row r="5" spans="1:17" ht="39.75" customHeight="1">
      <c r="A5" s="5"/>
      <c r="B5" s="90"/>
      <c r="C5" s="33"/>
      <c r="D5" s="36" t="s">
        <v>318</v>
      </c>
      <c r="E5" s="59">
        <v>304</v>
      </c>
      <c r="F5" s="68">
        <v>28</v>
      </c>
      <c r="G5" s="68">
        <v>25</v>
      </c>
      <c r="H5" s="68">
        <v>30</v>
      </c>
      <c r="I5" s="68">
        <v>15</v>
      </c>
      <c r="J5" s="68">
        <v>1</v>
      </c>
      <c r="K5" s="68">
        <v>0</v>
      </c>
      <c r="L5" s="68">
        <v>0</v>
      </c>
      <c r="M5" s="68">
        <v>4</v>
      </c>
      <c r="N5" s="68">
        <v>7</v>
      </c>
      <c r="O5" s="77">
        <v>23</v>
      </c>
      <c r="P5" s="85">
        <v>437</v>
      </c>
      <c r="Q5" s="5"/>
    </row>
    <row r="6" spans="1:17" ht="39.75" customHeight="1">
      <c r="A6" s="5"/>
      <c r="B6" s="90"/>
      <c r="C6" s="34"/>
      <c r="D6" s="107" t="s">
        <v>242</v>
      </c>
      <c r="E6" s="108">
        <v>2654</v>
      </c>
      <c r="F6" s="117">
        <v>95</v>
      </c>
      <c r="G6" s="117">
        <v>175</v>
      </c>
      <c r="H6" s="117">
        <v>158</v>
      </c>
      <c r="I6" s="117">
        <v>20</v>
      </c>
      <c r="J6" s="117">
        <v>2</v>
      </c>
      <c r="K6" s="117">
        <v>0</v>
      </c>
      <c r="L6" s="117">
        <v>0</v>
      </c>
      <c r="M6" s="117">
        <v>148</v>
      </c>
      <c r="N6" s="117">
        <v>34</v>
      </c>
      <c r="O6" s="128">
        <v>43</v>
      </c>
      <c r="P6" s="136">
        <v>3329</v>
      </c>
      <c r="Q6" s="5"/>
    </row>
    <row r="7" spans="1:17" ht="39.75" customHeight="1">
      <c r="A7" s="5"/>
      <c r="B7" s="90"/>
      <c r="C7" s="35" t="str">
        <v>４年</v>
      </c>
      <c r="D7" s="35" t="s">
        <v>242</v>
      </c>
      <c r="E7" s="109">
        <v>2752</v>
      </c>
      <c r="F7" s="67">
        <v>96</v>
      </c>
      <c r="G7" s="67">
        <v>174</v>
      </c>
      <c r="H7" s="67">
        <v>124</v>
      </c>
      <c r="I7" s="67">
        <v>9</v>
      </c>
      <c r="J7" s="67">
        <v>2</v>
      </c>
      <c r="K7" s="67">
        <v>3</v>
      </c>
      <c r="L7" s="67">
        <v>1</v>
      </c>
      <c r="M7" s="67">
        <v>154</v>
      </c>
      <c r="N7" s="67">
        <v>36</v>
      </c>
      <c r="O7" s="76">
        <v>62</v>
      </c>
      <c r="P7" s="84">
        <v>3413</v>
      </c>
      <c r="Q7" s="5"/>
    </row>
    <row r="8" spans="1:17" ht="39.75" customHeight="1">
      <c r="A8" s="5"/>
      <c r="B8" s="91"/>
      <c r="C8" s="37" t="str">
        <v>３年</v>
      </c>
      <c r="D8" s="37" t="s">
        <v>242</v>
      </c>
      <c r="E8" s="60">
        <v>2891</v>
      </c>
      <c r="F8" s="69">
        <v>93</v>
      </c>
      <c r="G8" s="69">
        <v>157</v>
      </c>
      <c r="H8" s="69">
        <v>123</v>
      </c>
      <c r="I8" s="69">
        <v>14</v>
      </c>
      <c r="J8" s="69">
        <v>5</v>
      </c>
      <c r="K8" s="69">
        <v>1</v>
      </c>
      <c r="L8" s="69">
        <v>0</v>
      </c>
      <c r="M8" s="69">
        <v>170</v>
      </c>
      <c r="N8" s="69">
        <v>39</v>
      </c>
      <c r="O8" s="78">
        <v>70</v>
      </c>
      <c r="P8" s="86">
        <v>3563</v>
      </c>
      <c r="Q8" s="5"/>
    </row>
    <row r="9" spans="1:17" ht="39.75" customHeight="1">
      <c r="A9" s="5"/>
      <c r="B9" s="92" t="s">
        <v>233</v>
      </c>
      <c r="C9" s="101"/>
      <c r="D9" s="35" t="str">
        <v>５年</v>
      </c>
      <c r="E9" s="110">
        <v>0.59017122526128529</v>
      </c>
      <c r="F9" s="118">
        <v>0.19750519750519752</v>
      </c>
      <c r="G9" s="118">
        <v>0.21186440677966101</v>
      </c>
      <c r="H9" s="118">
        <v>0.32780082987551867</v>
      </c>
      <c r="I9" s="118">
        <v>0.33333333333333326</v>
      </c>
      <c r="J9" s="118">
        <v>5.7142857142857141e-002</v>
      </c>
      <c r="K9" s="118">
        <v>0</v>
      </c>
      <c r="L9" s="118">
        <v>0</v>
      </c>
      <c r="M9" s="118">
        <v>0.78723404255319152</v>
      </c>
      <c r="N9" s="118">
        <v>0.53968253968253965</v>
      </c>
      <c r="O9" s="129">
        <v>0.22994652406417115</v>
      </c>
      <c r="P9" s="137">
        <v>0.48669590643274846</v>
      </c>
      <c r="Q9" s="5"/>
    </row>
    <row r="10" spans="1:17" ht="39.75" customHeight="1">
      <c r="A10" s="5"/>
      <c r="B10" s="93"/>
      <c r="C10" s="101"/>
      <c r="D10" s="36" t="str">
        <v>４年</v>
      </c>
      <c r="E10" s="111">
        <v>0.61250834631649231</v>
      </c>
      <c r="F10" s="119">
        <v>0.20600858369098712</v>
      </c>
      <c r="G10" s="119">
        <v>0.1912087912087912</v>
      </c>
      <c r="H10" s="119">
        <v>0.26105263157894737</v>
      </c>
      <c r="I10" s="119">
        <v>0.14754098360655735</v>
      </c>
      <c r="J10" s="119">
        <v>6.4516129032258063e-002</v>
      </c>
      <c r="K10" s="119">
        <v>0.3</v>
      </c>
      <c r="L10" s="119">
        <v>6.25e-002</v>
      </c>
      <c r="M10" s="119">
        <v>0.81052631578947365</v>
      </c>
      <c r="N10" s="119">
        <v>0.55384615384615388</v>
      </c>
      <c r="O10" s="130">
        <v>0.28703703703703703</v>
      </c>
      <c r="P10" s="138">
        <v>0.49228328285013695</v>
      </c>
      <c r="Q10" s="5"/>
    </row>
    <row r="11" spans="1:17" ht="39.75" customHeight="1">
      <c r="A11" s="5"/>
      <c r="B11" s="93"/>
      <c r="C11" s="101"/>
      <c r="D11" s="37" t="str">
        <v>３年</v>
      </c>
      <c r="E11" s="112">
        <v>0.6103018788262613</v>
      </c>
      <c r="F11" s="120">
        <v>0.21577726218097448</v>
      </c>
      <c r="G11" s="120">
        <v>0.17600896860986548</v>
      </c>
      <c r="H11" s="120">
        <v>0.24649298597194388</v>
      </c>
      <c r="I11" s="120">
        <v>0.23333333333333328</v>
      </c>
      <c r="J11" s="120">
        <v>0.11627906976744186</v>
      </c>
      <c r="K11" s="120">
        <v>9.0909090909090912e-002</v>
      </c>
      <c r="L11" s="120">
        <v>0</v>
      </c>
      <c r="M11" s="120">
        <v>0.8212560386473432</v>
      </c>
      <c r="N11" s="120">
        <v>0.63934426229508201</v>
      </c>
      <c r="O11" s="131">
        <v>0.23890784982935159</v>
      </c>
      <c r="P11" s="139">
        <v>0.49131274131274127</v>
      </c>
      <c r="Q11" s="5"/>
    </row>
    <row r="12" spans="1:17" ht="39.75" customHeight="1">
      <c r="A12" s="5"/>
      <c r="B12" s="92" t="s">
        <v>204</v>
      </c>
      <c r="C12" s="101"/>
      <c r="D12" s="35" t="str">
        <v>５年</v>
      </c>
      <c r="E12" s="110">
        <v>0.19924394040471424</v>
      </c>
      <c r="F12" s="118">
        <v>0.2390852390852391</v>
      </c>
      <c r="G12" s="118">
        <v>0.13196125907990314</v>
      </c>
      <c r="H12" s="118">
        <v>0.30705394190871366</v>
      </c>
      <c r="I12" s="118">
        <v>0.31666666666666665</v>
      </c>
      <c r="J12" s="118">
        <v>0.11428571428571428</v>
      </c>
      <c r="K12" s="118">
        <v>0.27272727272727271</v>
      </c>
      <c r="L12" s="118">
        <v>0.1</v>
      </c>
      <c r="M12" s="118">
        <v>6.3829787234042548e-002</v>
      </c>
      <c r="N12" s="118">
        <v>0.23809523809523808</v>
      </c>
      <c r="O12" s="129">
        <v>0.27807486631016043</v>
      </c>
      <c r="P12" s="137">
        <v>0.20087719298245613</v>
      </c>
      <c r="Q12" s="5"/>
    </row>
    <row r="13" spans="1:17" ht="39.75" customHeight="1">
      <c r="A13" s="5"/>
      <c r="B13" s="93"/>
      <c r="C13" s="101"/>
      <c r="D13" s="36" t="str">
        <v>４年</v>
      </c>
      <c r="E13" s="111">
        <v>0.18539951034943244</v>
      </c>
      <c r="F13" s="119">
        <v>0.2296137339055794</v>
      </c>
      <c r="G13" s="119">
        <v>0.14065934065934066</v>
      </c>
      <c r="H13" s="119">
        <v>0.33263157894736844</v>
      </c>
      <c r="I13" s="119">
        <v>0.22950819672131148</v>
      </c>
      <c r="J13" s="119">
        <v>6.4516129032258063e-002</v>
      </c>
      <c r="K13" s="119">
        <v>0.1</v>
      </c>
      <c r="L13" s="119">
        <v>6.25e-002</v>
      </c>
      <c r="M13" s="119">
        <v>7.8947368421052627e-002</v>
      </c>
      <c r="N13" s="119">
        <v>0.24615384615384617</v>
      </c>
      <c r="O13" s="130">
        <v>0.32407407407407407</v>
      </c>
      <c r="P13" s="138">
        <v>0.19399971152459253</v>
      </c>
      <c r="Q13" s="5"/>
    </row>
    <row r="14" spans="1:17" ht="39.75" customHeight="1">
      <c r="A14" s="5"/>
      <c r="B14" s="93"/>
      <c r="C14" s="101"/>
      <c r="D14" s="37" t="str">
        <v>３年</v>
      </c>
      <c r="E14" s="112">
        <v>0.19041587502638799</v>
      </c>
      <c r="F14" s="120">
        <v>0.26450116009280744</v>
      </c>
      <c r="G14" s="120">
        <v>0.14349775784753363</v>
      </c>
      <c r="H14" s="120">
        <v>0.29258517034068138</v>
      </c>
      <c r="I14" s="120">
        <v>0.18333333333333329</v>
      </c>
      <c r="J14" s="120">
        <v>0.20930232558139536</v>
      </c>
      <c r="K14" s="120">
        <v>0.45454545454545447</v>
      </c>
      <c r="L14" s="120">
        <v>0</v>
      </c>
      <c r="M14" s="120">
        <v>5.7971014492753624e-002</v>
      </c>
      <c r="N14" s="120">
        <v>0.16393442622950818</v>
      </c>
      <c r="O14" s="131">
        <v>0.29351535836177478</v>
      </c>
      <c r="P14" s="139">
        <v>0.19622173193601769</v>
      </c>
      <c r="Q14" s="5"/>
    </row>
    <row r="15" spans="1:17" ht="15.75" customHeight="1">
      <c r="A15" s="5"/>
      <c r="B15" s="5"/>
      <c r="C15" s="5"/>
      <c r="D15" s="47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39.75" customHeight="1">
      <c r="A16" s="5"/>
      <c r="B16" s="7" t="s">
        <v>199</v>
      </c>
      <c r="C16" s="5"/>
      <c r="D16" s="47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39.75" customHeight="1">
      <c r="A17" s="5"/>
      <c r="B17" s="8"/>
      <c r="C17" s="25"/>
      <c r="D17" s="48"/>
      <c r="E17" s="54" t="s">
        <v>308</v>
      </c>
      <c r="F17" s="63" t="s">
        <v>179</v>
      </c>
      <c r="G17" s="63" t="s">
        <v>302</v>
      </c>
      <c r="H17" s="63" t="s">
        <v>311</v>
      </c>
      <c r="I17" s="63" t="s">
        <v>305</v>
      </c>
      <c r="J17" s="63" t="s">
        <v>92</v>
      </c>
      <c r="K17" s="63" t="s">
        <v>257</v>
      </c>
      <c r="L17" s="63" t="s">
        <v>32</v>
      </c>
      <c r="M17" s="63" t="s">
        <v>263</v>
      </c>
      <c r="N17" s="63" t="s">
        <v>282</v>
      </c>
      <c r="O17" s="72" t="s">
        <v>132</v>
      </c>
      <c r="P17" s="80" t="s">
        <v>85</v>
      </c>
      <c r="Q17" s="5"/>
    </row>
    <row r="18" spans="1:17" ht="39.75" customHeight="1">
      <c r="A18" s="5"/>
      <c r="B18" s="94" t="s">
        <v>319</v>
      </c>
      <c r="C18" s="102"/>
      <c r="D18" s="35" t="str">
        <v>５年</v>
      </c>
      <c r="E18" s="113">
        <v>0.15388036468756949</v>
      </c>
      <c r="F18" s="121">
        <v>0.54885654885654889</v>
      </c>
      <c r="G18" s="121">
        <v>0.65012106537530268</v>
      </c>
      <c r="H18" s="121">
        <v>0.34439834024896265</v>
      </c>
      <c r="I18" s="121">
        <v>0.31666666666666665</v>
      </c>
      <c r="J18" s="121">
        <v>0.82857142857142863</v>
      </c>
      <c r="K18" s="121">
        <v>0.7272727272727274</v>
      </c>
      <c r="L18" s="121">
        <v>0.9</v>
      </c>
      <c r="M18" s="121">
        <v>1.5957446808510637e-002</v>
      </c>
      <c r="N18" s="121">
        <v>0.19047619047619049</v>
      </c>
      <c r="O18" s="124">
        <v>0.48128342245989297</v>
      </c>
      <c r="P18" s="140">
        <v>0.26739766081871347</v>
      </c>
      <c r="Q18" s="5"/>
    </row>
    <row r="19" spans="1:17" ht="39.75" customHeight="1">
      <c r="A19" s="5"/>
      <c r="B19" s="95"/>
      <c r="C19" s="103"/>
      <c r="D19" s="36" t="str">
        <v>４年</v>
      </c>
      <c r="E19" s="114">
        <v>0.14734030714444693</v>
      </c>
      <c r="F19" s="122">
        <v>0.55364806866952787</v>
      </c>
      <c r="G19" s="122">
        <v>0.66043956043956042</v>
      </c>
      <c r="H19" s="122">
        <v>0.3936842105263158</v>
      </c>
      <c r="I19" s="122">
        <v>0.60655737704918034</v>
      </c>
      <c r="J19" s="122">
        <v>0.87096774193548387</v>
      </c>
      <c r="K19" s="122">
        <v>0.5</v>
      </c>
      <c r="L19" s="122">
        <v>0.875</v>
      </c>
      <c r="M19" s="122">
        <v>1.0526315789473684e-002</v>
      </c>
      <c r="N19" s="122">
        <v>0.16923076923076924</v>
      </c>
      <c r="O19" s="132">
        <v>0.375</v>
      </c>
      <c r="P19" s="141">
        <v>0.27188807154190103</v>
      </c>
      <c r="Q19" s="5"/>
    </row>
    <row r="20" spans="1:17" ht="39.75" customHeight="1">
      <c r="A20" s="5"/>
      <c r="B20" s="96"/>
      <c r="C20" s="104"/>
      <c r="D20" s="37" t="str">
        <v>３年</v>
      </c>
      <c r="E20" s="115">
        <v>0.15305045387375976</v>
      </c>
      <c r="F20" s="123">
        <v>0.50812064965197212</v>
      </c>
      <c r="G20" s="123">
        <v>0.67713004484304928</v>
      </c>
      <c r="H20" s="123">
        <v>0.43887775551102209</v>
      </c>
      <c r="I20" s="123">
        <v>0.58333333333333337</v>
      </c>
      <c r="J20" s="123">
        <v>0.67441860465116277</v>
      </c>
      <c r="K20" s="123">
        <v>0.45454545454545447</v>
      </c>
      <c r="L20" s="123">
        <v>1</v>
      </c>
      <c r="M20" s="123">
        <v>1.932367149758454e-002</v>
      </c>
      <c r="N20" s="123">
        <v>0.19672131147540983</v>
      </c>
      <c r="O20" s="133">
        <v>0.4607508532423209</v>
      </c>
      <c r="P20" s="142">
        <v>0.27647545504688364</v>
      </c>
      <c r="Q20" s="5"/>
    </row>
    <row r="21" spans="1:17" ht="39.75" customHeight="1">
      <c r="A21" s="5"/>
      <c r="B21" s="97" t="s">
        <v>49</v>
      </c>
      <c r="C21" s="97" t="s">
        <v>225</v>
      </c>
      <c r="D21" s="35" t="str">
        <v>５年</v>
      </c>
      <c r="E21" s="109">
        <v>546</v>
      </c>
      <c r="F21" s="67">
        <v>223</v>
      </c>
      <c r="G21" s="67">
        <v>332</v>
      </c>
      <c r="H21" s="67">
        <v>118</v>
      </c>
      <c r="I21" s="67">
        <v>15</v>
      </c>
      <c r="J21" s="67">
        <v>17</v>
      </c>
      <c r="K21" s="67">
        <v>5</v>
      </c>
      <c r="L21" s="67">
        <v>8</v>
      </c>
      <c r="M21" s="67">
        <v>1</v>
      </c>
      <c r="N21" s="67">
        <v>10</v>
      </c>
      <c r="O21" s="76">
        <v>72</v>
      </c>
      <c r="P21" s="84">
        <v>1347</v>
      </c>
      <c r="Q21" s="5"/>
    </row>
    <row r="22" spans="1:17" ht="39.75" customHeight="1">
      <c r="A22" s="5"/>
      <c r="B22" s="98"/>
      <c r="C22" s="98"/>
      <c r="D22" s="36" t="str">
        <v>４年</v>
      </c>
      <c r="E22" s="59">
        <v>533</v>
      </c>
      <c r="F22" s="68">
        <v>213</v>
      </c>
      <c r="G22" s="68">
        <v>380</v>
      </c>
      <c r="H22" s="68">
        <v>141</v>
      </c>
      <c r="I22" s="68">
        <v>32</v>
      </c>
      <c r="J22" s="68">
        <v>20</v>
      </c>
      <c r="K22" s="68">
        <v>5</v>
      </c>
      <c r="L22" s="68">
        <v>13</v>
      </c>
      <c r="M22" s="68">
        <v>2</v>
      </c>
      <c r="N22" s="68">
        <v>8</v>
      </c>
      <c r="O22" s="77">
        <v>62</v>
      </c>
      <c r="P22" s="85">
        <v>1409</v>
      </c>
      <c r="Q22" s="5"/>
    </row>
    <row r="23" spans="1:17" ht="39.75" customHeight="1">
      <c r="A23" s="5"/>
      <c r="B23" s="98"/>
      <c r="C23" s="99"/>
      <c r="D23" s="37" t="str">
        <v>３年</v>
      </c>
      <c r="E23" s="60">
        <v>566</v>
      </c>
      <c r="F23" s="69">
        <v>175</v>
      </c>
      <c r="G23" s="69">
        <v>357</v>
      </c>
      <c r="H23" s="69">
        <v>159</v>
      </c>
      <c r="I23" s="69">
        <v>26</v>
      </c>
      <c r="J23" s="69">
        <v>25</v>
      </c>
      <c r="K23" s="69">
        <v>4</v>
      </c>
      <c r="L23" s="69">
        <v>17</v>
      </c>
      <c r="M23" s="69">
        <v>2</v>
      </c>
      <c r="N23" s="69">
        <v>8</v>
      </c>
      <c r="O23" s="77">
        <v>105</v>
      </c>
      <c r="P23" s="86">
        <v>1444</v>
      </c>
      <c r="Q23" s="5"/>
    </row>
    <row r="24" spans="1:17" ht="39.75" customHeight="1">
      <c r="A24" s="5"/>
      <c r="B24" s="98"/>
      <c r="C24" s="97" t="s">
        <v>195</v>
      </c>
      <c r="D24" s="35" t="str">
        <v>５年</v>
      </c>
      <c r="E24" s="113">
        <v>0.78901734104046239</v>
      </c>
      <c r="F24" s="124">
        <v>0.84469696969696972</v>
      </c>
      <c r="G24" s="124">
        <v>0.61824953445065178</v>
      </c>
      <c r="H24" s="124">
        <v>0.71084337349397597</v>
      </c>
      <c r="I24" s="124">
        <v>0.78947368421052622</v>
      </c>
      <c r="J24" s="124">
        <v>0.58620689655172409</v>
      </c>
      <c r="K24" s="124">
        <v>0.625</v>
      </c>
      <c r="L24" s="124">
        <v>0.88888888888888884</v>
      </c>
      <c r="M24" s="124">
        <v>0.33333333333333326</v>
      </c>
      <c r="N24" s="124">
        <v>0.83333333333333315</v>
      </c>
      <c r="O24" s="124">
        <v>0.8</v>
      </c>
      <c r="P24" s="140">
        <v>0.73646801530891182</v>
      </c>
      <c r="Q24" s="5"/>
    </row>
    <row r="25" spans="1:17" ht="39.75" customHeight="1">
      <c r="A25" s="5"/>
      <c r="B25" s="98"/>
      <c r="C25" s="98"/>
      <c r="D25" s="36" t="str">
        <v>４年</v>
      </c>
      <c r="E25" s="114">
        <v>0.80513595166163132</v>
      </c>
      <c r="F25" s="122">
        <v>0.82558139534883712</v>
      </c>
      <c r="G25" s="122">
        <v>0.63227953410981697</v>
      </c>
      <c r="H25" s="122">
        <v>0.7540106951871659</v>
      </c>
      <c r="I25" s="122">
        <v>0.86486486486486491</v>
      </c>
      <c r="J25" s="122">
        <v>0.7407407407407407</v>
      </c>
      <c r="K25" s="122">
        <v>1</v>
      </c>
      <c r="L25" s="122">
        <v>0.9285714285714286</v>
      </c>
      <c r="M25" s="122">
        <v>1</v>
      </c>
      <c r="N25" s="122">
        <v>0.7272727272727274</v>
      </c>
      <c r="O25" s="134">
        <v>0.76543209876543183</v>
      </c>
      <c r="P25" s="141">
        <v>0.74748010610079552</v>
      </c>
      <c r="Q25" s="5"/>
    </row>
    <row r="26" spans="1:17" ht="39.75" customHeight="1">
      <c r="A26" s="5"/>
      <c r="B26" s="99"/>
      <c r="C26" s="99"/>
      <c r="D26" s="37" t="str">
        <v>３年</v>
      </c>
      <c r="E26" s="115">
        <v>0.78068965517241373</v>
      </c>
      <c r="F26" s="123">
        <v>0.7990867579908677</v>
      </c>
      <c r="G26" s="123">
        <v>0.59105960264900659</v>
      </c>
      <c r="H26" s="123">
        <v>0.7260273972602741</v>
      </c>
      <c r="I26" s="123">
        <v>0.74285714285714277</v>
      </c>
      <c r="J26" s="123">
        <v>0.86206896551724133</v>
      </c>
      <c r="K26" s="123">
        <v>0.8</v>
      </c>
      <c r="L26" s="123">
        <v>0.94444444444444453</v>
      </c>
      <c r="M26" s="123">
        <v>0.5</v>
      </c>
      <c r="N26" s="123">
        <v>0.66666666666666652</v>
      </c>
      <c r="O26" s="135">
        <v>0.7777777777777779</v>
      </c>
      <c r="P26" s="142">
        <v>0.72019950124688281</v>
      </c>
      <c r="Q26" s="5"/>
    </row>
    <row r="27" spans="1:17" ht="39.75" customHeight="1">
      <c r="A27" s="5"/>
      <c r="B27" s="16" t="s">
        <v>321</v>
      </c>
      <c r="C27" s="105" t="s">
        <v>225</v>
      </c>
      <c r="D27" s="35" t="str">
        <v>５年</v>
      </c>
      <c r="E27" s="109">
        <v>146</v>
      </c>
      <c r="F27" s="67">
        <v>41</v>
      </c>
      <c r="G27" s="67">
        <v>205</v>
      </c>
      <c r="H27" s="67">
        <v>48</v>
      </c>
      <c r="I27" s="67">
        <v>4</v>
      </c>
      <c r="J27" s="67">
        <v>12</v>
      </c>
      <c r="K27" s="67">
        <v>3</v>
      </c>
      <c r="L27" s="67">
        <v>1</v>
      </c>
      <c r="M27" s="67">
        <v>2</v>
      </c>
      <c r="N27" s="67">
        <v>2</v>
      </c>
      <c r="O27" s="76">
        <v>18</v>
      </c>
      <c r="P27" s="84">
        <v>482</v>
      </c>
      <c r="Q27" s="5"/>
    </row>
    <row r="28" spans="1:17" ht="39.75" customHeight="1">
      <c r="A28" s="5"/>
      <c r="B28" s="16"/>
      <c r="C28" s="105"/>
      <c r="D28" s="36" t="str">
        <v>４年</v>
      </c>
      <c r="E28" s="59">
        <v>129</v>
      </c>
      <c r="F28" s="68">
        <v>45</v>
      </c>
      <c r="G28" s="68">
        <v>221</v>
      </c>
      <c r="H28" s="68">
        <v>46</v>
      </c>
      <c r="I28" s="68">
        <v>5</v>
      </c>
      <c r="J28" s="68">
        <v>7</v>
      </c>
      <c r="K28" s="68">
        <v>0</v>
      </c>
      <c r="L28" s="68">
        <v>1</v>
      </c>
      <c r="M28" s="68">
        <v>0</v>
      </c>
      <c r="N28" s="68">
        <v>3</v>
      </c>
      <c r="O28" s="77">
        <v>19</v>
      </c>
      <c r="P28" s="85">
        <v>476</v>
      </c>
      <c r="Q28" s="5"/>
    </row>
    <row r="29" spans="1:17" ht="39.75" customHeight="1">
      <c r="A29" s="5"/>
      <c r="B29" s="16"/>
      <c r="C29" s="105"/>
      <c r="D29" s="37" t="str">
        <v>３年</v>
      </c>
      <c r="E29" s="60">
        <v>159</v>
      </c>
      <c r="F29" s="69">
        <v>44</v>
      </c>
      <c r="G29" s="69">
        <v>247</v>
      </c>
      <c r="H29" s="69">
        <v>60</v>
      </c>
      <c r="I29" s="69">
        <v>9</v>
      </c>
      <c r="J29" s="69">
        <v>4</v>
      </c>
      <c r="K29" s="69">
        <v>1</v>
      </c>
      <c r="L29" s="69">
        <v>1</v>
      </c>
      <c r="M29" s="69">
        <v>2</v>
      </c>
      <c r="N29" s="69">
        <v>4</v>
      </c>
      <c r="O29" s="78">
        <v>30</v>
      </c>
      <c r="P29" s="86">
        <v>561</v>
      </c>
      <c r="Q29" s="5"/>
    </row>
    <row r="30" spans="1:17" ht="39.75" customHeight="1">
      <c r="A30" s="5"/>
      <c r="B30" s="16"/>
      <c r="C30" s="105" t="s">
        <v>195</v>
      </c>
      <c r="D30" s="35" t="str">
        <v>５年</v>
      </c>
      <c r="E30" s="116">
        <v>0.21098265895953761</v>
      </c>
      <c r="F30" s="125">
        <v>0.1553030303030303</v>
      </c>
      <c r="G30" s="125">
        <v>0.38175046554934816</v>
      </c>
      <c r="H30" s="125">
        <v>0.28915662650602408</v>
      </c>
      <c r="I30" s="125">
        <v>0.21052631578947367</v>
      </c>
      <c r="J30" s="125">
        <v>0.41379310344827591</v>
      </c>
      <c r="K30" s="125">
        <v>0.375</v>
      </c>
      <c r="L30" s="125">
        <v>0.1111111111111111</v>
      </c>
      <c r="M30" s="125">
        <v>0.66666666666666652</v>
      </c>
      <c r="N30" s="125">
        <v>0.16666666666666666</v>
      </c>
      <c r="O30" s="125">
        <v>0.2</v>
      </c>
      <c r="P30" s="143">
        <v>0.26353198469108802</v>
      </c>
      <c r="Q30" s="5"/>
    </row>
    <row r="31" spans="1:17" ht="39.75" customHeight="1">
      <c r="A31" s="5"/>
      <c r="B31" s="16"/>
      <c r="C31" s="105"/>
      <c r="D31" s="36" t="str">
        <v>４年</v>
      </c>
      <c r="E31" s="114">
        <v>0.19486404833836857</v>
      </c>
      <c r="F31" s="122">
        <v>0.1744186046511628</v>
      </c>
      <c r="G31" s="122">
        <v>0.36772046589018303</v>
      </c>
      <c r="H31" s="122">
        <v>0.24598930481283424</v>
      </c>
      <c r="I31" s="122">
        <v>0.13513513513513514</v>
      </c>
      <c r="J31" s="122">
        <v>0.25925925925925924</v>
      </c>
      <c r="K31" s="122">
        <v>0</v>
      </c>
      <c r="L31" s="122">
        <v>7.1428571428571425e-002</v>
      </c>
      <c r="M31" s="122">
        <v>0</v>
      </c>
      <c r="N31" s="127">
        <v>0.27272727272727271</v>
      </c>
      <c r="O31" s="132">
        <v>0.23456790123456789</v>
      </c>
      <c r="P31" s="141">
        <v>0.25251989389920426</v>
      </c>
      <c r="Q31" s="5"/>
    </row>
    <row r="32" spans="1:17" ht="39.75" customHeight="1">
      <c r="A32" s="5"/>
      <c r="B32" s="16"/>
      <c r="C32" s="105"/>
      <c r="D32" s="37" t="str">
        <v>３年</v>
      </c>
      <c r="E32" s="115">
        <v>0.21931034482758621</v>
      </c>
      <c r="F32" s="123">
        <v>0.20091324200913241</v>
      </c>
      <c r="G32" s="123">
        <v>0.40894039735099336</v>
      </c>
      <c r="H32" s="123">
        <v>0.27397260273972601</v>
      </c>
      <c r="I32" s="123">
        <v>0.25714285714285712</v>
      </c>
      <c r="J32" s="123">
        <v>0.13793103448275862</v>
      </c>
      <c r="K32" s="123">
        <v>0.2</v>
      </c>
      <c r="L32" s="123">
        <v>5.5555555555555552e-002</v>
      </c>
      <c r="M32" s="123">
        <v>0.5</v>
      </c>
      <c r="N32" s="123">
        <v>0.33333333333333326</v>
      </c>
      <c r="O32" s="133">
        <v>0.22222222222222221</v>
      </c>
      <c r="P32" s="142">
        <v>0.27980049875311719</v>
      </c>
      <c r="Q32" s="5"/>
    </row>
    <row r="33" spans="1:17" ht="18.75" customHeight="1">
      <c r="A33" s="5"/>
      <c r="B33" s="5"/>
      <c r="C33" s="106"/>
      <c r="D33" s="106"/>
      <c r="E33" s="106"/>
      <c r="F33" s="106"/>
      <c r="G33" s="106"/>
      <c r="H33" s="106"/>
      <c r="I33" s="106"/>
      <c r="J33" s="126"/>
      <c r="K33" s="126"/>
      <c r="L33" s="126"/>
      <c r="M33" s="126"/>
      <c r="N33" s="126"/>
      <c r="O33" s="126"/>
      <c r="P33" s="126"/>
      <c r="Q33" s="5"/>
    </row>
    <row r="34" spans="1:17" ht="18.75" customHeight="1">
      <c r="A34" s="5"/>
      <c r="B34" s="100" t="s">
        <v>28</v>
      </c>
      <c r="C34" s="5"/>
      <c r="D34" s="47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8.75" customHeight="1">
      <c r="A35" s="5"/>
      <c r="B35" s="100" t="s">
        <v>280</v>
      </c>
      <c r="C35" s="5"/>
      <c r="D35" s="47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8.75">
      <c r="A36" s="5"/>
      <c r="B36" s="100" t="s">
        <v>35</v>
      </c>
      <c r="C36" s="5"/>
      <c r="D36" s="47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</sheetData>
  <mergeCells count="13">
    <mergeCell ref="B3:D3"/>
    <mergeCell ref="B17:D17"/>
    <mergeCell ref="B4:B8"/>
    <mergeCell ref="C4:C6"/>
    <mergeCell ref="B9:C11"/>
    <mergeCell ref="B12:C14"/>
    <mergeCell ref="B18:C20"/>
    <mergeCell ref="B21:B26"/>
    <mergeCell ref="C21:C23"/>
    <mergeCell ref="C24:C26"/>
    <mergeCell ref="B27:B32"/>
    <mergeCell ref="C27:C29"/>
    <mergeCell ref="C30:C32"/>
  </mergeCells>
  <phoneticPr fontId="3"/>
  <pageMargins left="0.39370078740157483" right="0.39370078740157483" top="0.94488188976377951" bottom="0.74803149606299213" header="0.31496062992125984" footer="0.31496062992125984"/>
  <pageSetup paperSize="9" scale="60" fitToWidth="1" fitToHeight="1" orientation="portrait" usePrinterDefaults="1" errors="dash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A1:M39"/>
  <sheetViews>
    <sheetView topLeftCell="A25" zoomScale="60" zoomScaleNormal="60" workbookViewId="0">
      <selection activeCell="G13" sqref="G13:K13"/>
    </sheetView>
  </sheetViews>
  <sheetFormatPr defaultRowHeight="17.25"/>
  <cols>
    <col min="1" max="1" width="5.25" style="144" customWidth="1"/>
    <col min="2" max="2" width="17.375" style="144" customWidth="1"/>
    <col min="3" max="3" width="11.5" style="145" customWidth="1"/>
    <col min="4" max="5" width="17.75" style="144" customWidth="1"/>
    <col min="6" max="6" width="11.25" style="144" customWidth="1"/>
    <col min="7" max="8" width="8" style="144" customWidth="1"/>
    <col min="9" max="9" width="11.5" style="145" customWidth="1"/>
    <col min="10" max="11" width="17.75" style="144" customWidth="1"/>
    <col min="12" max="13" width="6" style="144" customWidth="1"/>
    <col min="14" max="16384" width="9" style="144" customWidth="1"/>
  </cols>
  <sheetData>
    <row r="1" spans="1:13">
      <c r="A1" s="146"/>
      <c r="B1" s="146"/>
      <c r="C1" s="147"/>
      <c r="D1" s="146"/>
      <c r="E1" s="146"/>
      <c r="F1" s="146"/>
      <c r="G1" s="146"/>
      <c r="H1" s="146"/>
      <c r="I1" s="147"/>
      <c r="J1" s="146"/>
      <c r="K1" s="146"/>
      <c r="L1" s="146"/>
      <c r="M1" s="146"/>
    </row>
    <row r="2" spans="1:13" ht="31.5" customHeight="1">
      <c r="A2" s="146"/>
      <c r="B2" s="148" t="s">
        <v>140</v>
      </c>
      <c r="C2" s="147"/>
      <c r="D2" s="146"/>
      <c r="E2" s="146"/>
      <c r="F2" s="146"/>
      <c r="G2" s="146"/>
      <c r="H2" s="146"/>
      <c r="I2" s="147"/>
      <c r="J2" s="146"/>
      <c r="K2" s="146"/>
      <c r="L2" s="146"/>
      <c r="M2" s="146"/>
    </row>
    <row r="3" spans="1:13" ht="60" customHeight="1">
      <c r="A3" s="146"/>
      <c r="B3" s="149" t="s">
        <v>219</v>
      </c>
      <c r="C3" s="147"/>
      <c r="D3" s="146"/>
      <c r="E3" s="146"/>
      <c r="F3" s="146"/>
      <c r="G3" s="149" t="s">
        <v>430</v>
      </c>
      <c r="H3" s="146"/>
      <c r="I3" s="147"/>
      <c r="J3" s="146"/>
      <c r="K3" s="146"/>
      <c r="L3" s="146"/>
      <c r="M3" s="146"/>
    </row>
    <row r="4" spans="1:13" s="145" customFormat="1" ht="38.25" customHeight="1">
      <c r="A4" s="147"/>
      <c r="B4" s="150"/>
      <c r="C4" s="160"/>
      <c r="D4" s="168" t="s">
        <v>308</v>
      </c>
      <c r="E4" s="174" t="s">
        <v>85</v>
      </c>
      <c r="F4" s="164"/>
      <c r="G4" s="150"/>
      <c r="H4" s="184"/>
      <c r="I4" s="160"/>
      <c r="J4" s="168" t="s">
        <v>308</v>
      </c>
      <c r="K4" s="174" t="s">
        <v>85</v>
      </c>
      <c r="L4" s="164"/>
      <c r="M4" s="147"/>
    </row>
    <row r="5" spans="1:13" ht="38.25" customHeight="1">
      <c r="A5" s="146"/>
      <c r="B5" s="151" t="s">
        <v>414</v>
      </c>
      <c r="C5" s="161"/>
      <c r="D5" s="169">
        <v>154</v>
      </c>
      <c r="E5" s="175">
        <v>154</v>
      </c>
      <c r="F5" s="24"/>
      <c r="G5" s="152" t="s">
        <v>431</v>
      </c>
      <c r="H5" s="185"/>
      <c r="I5" s="165" t="str">
        <v>５年</v>
      </c>
      <c r="J5" s="172">
        <v>57</v>
      </c>
      <c r="K5" s="178">
        <v>57</v>
      </c>
      <c r="L5" s="24"/>
      <c r="M5" s="146"/>
    </row>
    <row r="6" spans="1:13" ht="38.25" customHeight="1">
      <c r="A6" s="146"/>
      <c r="B6" s="152" t="s">
        <v>416</v>
      </c>
      <c r="C6" s="162"/>
      <c r="D6" s="170">
        <v>129</v>
      </c>
      <c r="E6" s="176">
        <v>129</v>
      </c>
      <c r="F6" s="24"/>
      <c r="G6" s="155"/>
      <c r="H6" s="186"/>
      <c r="I6" s="166" t="str">
        <v>４年</v>
      </c>
      <c r="J6" s="170">
        <v>53</v>
      </c>
      <c r="K6" s="176">
        <v>53</v>
      </c>
      <c r="L6" s="24"/>
      <c r="M6" s="146"/>
    </row>
    <row r="7" spans="1:13" ht="38.25" customHeight="1">
      <c r="A7" s="146"/>
      <c r="B7" s="153" t="s">
        <v>419</v>
      </c>
      <c r="C7" s="163"/>
      <c r="D7" s="171">
        <v>144</v>
      </c>
      <c r="E7" s="177">
        <v>144</v>
      </c>
      <c r="F7" s="24"/>
      <c r="G7" s="156"/>
      <c r="H7" s="187"/>
      <c r="I7" s="167" t="str">
        <v>３年</v>
      </c>
      <c r="J7" s="170">
        <v>49</v>
      </c>
      <c r="K7" s="176">
        <v>49</v>
      </c>
      <c r="L7" s="24"/>
      <c r="M7" s="146"/>
    </row>
    <row r="8" spans="1:13" ht="38.25" customHeight="1">
      <c r="A8" s="146"/>
      <c r="B8" s="24"/>
      <c r="C8" s="164"/>
      <c r="D8" s="24"/>
      <c r="E8" s="24"/>
      <c r="F8" s="24"/>
      <c r="G8" s="151" t="s">
        <v>394</v>
      </c>
      <c r="H8" s="188"/>
      <c r="I8" s="165" t="str">
        <v>５年</v>
      </c>
      <c r="J8" s="194">
        <v>0.37012987009999998</v>
      </c>
      <c r="K8" s="198">
        <v>0.37012987012987009</v>
      </c>
      <c r="L8" s="24"/>
      <c r="M8" s="146"/>
    </row>
    <row r="9" spans="1:13" ht="38.25" customHeight="1">
      <c r="A9" s="146"/>
      <c r="B9" s="24"/>
      <c r="C9" s="164"/>
      <c r="D9" s="24"/>
      <c r="E9" s="24"/>
      <c r="F9" s="24"/>
      <c r="G9" s="155"/>
      <c r="H9" s="186"/>
      <c r="I9" s="166" t="str">
        <v>４年</v>
      </c>
      <c r="J9" s="195">
        <v>0.41099999999999998</v>
      </c>
      <c r="K9" s="199">
        <v>0.41099999999999998</v>
      </c>
      <c r="L9" s="24"/>
      <c r="M9" s="146"/>
    </row>
    <row r="10" spans="1:13" ht="38.25" customHeight="1">
      <c r="A10" s="146"/>
      <c r="B10" s="24"/>
      <c r="C10" s="164"/>
      <c r="D10" s="24"/>
      <c r="E10" s="24"/>
      <c r="F10" s="24"/>
      <c r="G10" s="157"/>
      <c r="H10" s="189"/>
      <c r="I10" s="167" t="str">
        <v>３年</v>
      </c>
      <c r="J10" s="196">
        <v>0.34</v>
      </c>
      <c r="K10" s="200">
        <v>0.34</v>
      </c>
      <c r="L10" s="24"/>
      <c r="M10" s="146"/>
    </row>
    <row r="11" spans="1:13" ht="59.25" customHeight="1">
      <c r="A11" s="146"/>
      <c r="B11" s="146"/>
      <c r="C11" s="147"/>
      <c r="D11" s="146"/>
      <c r="E11" s="146"/>
      <c r="F11" s="146"/>
      <c r="G11" s="146"/>
      <c r="H11" s="146"/>
      <c r="I11" s="147"/>
      <c r="J11" s="146"/>
      <c r="K11" s="146"/>
      <c r="L11" s="146"/>
      <c r="M11" s="146"/>
    </row>
    <row r="12" spans="1:13" ht="31.5" customHeight="1">
      <c r="A12" s="146"/>
      <c r="B12" s="146"/>
      <c r="C12" s="147"/>
      <c r="D12" s="146"/>
      <c r="E12" s="146"/>
      <c r="F12" s="146"/>
      <c r="G12" s="146"/>
      <c r="H12" s="146"/>
      <c r="I12" s="147"/>
      <c r="J12" s="146"/>
      <c r="K12" s="146"/>
      <c r="L12" s="146"/>
      <c r="M12" s="146"/>
    </row>
    <row r="13" spans="1:13" ht="48" customHeight="1">
      <c r="A13" s="146"/>
      <c r="B13" s="154" t="s">
        <v>316</v>
      </c>
      <c r="C13" s="147"/>
      <c r="D13" s="146"/>
      <c r="E13" s="146"/>
      <c r="F13" s="146"/>
      <c r="G13" s="179" t="s">
        <v>218</v>
      </c>
      <c r="H13" s="190"/>
      <c r="I13" s="190"/>
      <c r="J13" s="190"/>
      <c r="K13" s="190"/>
      <c r="L13" s="146"/>
      <c r="M13" s="146"/>
    </row>
    <row r="14" spans="1:13" ht="38.25" customHeight="1">
      <c r="A14" s="146"/>
      <c r="B14" s="150"/>
      <c r="C14" s="160"/>
      <c r="D14" s="168" t="s">
        <v>308</v>
      </c>
      <c r="E14" s="174" t="s">
        <v>85</v>
      </c>
      <c r="F14" s="24"/>
      <c r="G14" s="150"/>
      <c r="H14" s="184"/>
      <c r="I14" s="160"/>
      <c r="J14" s="168" t="s">
        <v>308</v>
      </c>
      <c r="K14" s="174" t="s">
        <v>85</v>
      </c>
      <c r="L14" s="146"/>
      <c r="M14" s="146"/>
    </row>
    <row r="15" spans="1:13" ht="38.25" customHeight="1">
      <c r="A15" s="146"/>
      <c r="B15" s="152" t="s">
        <v>421</v>
      </c>
      <c r="C15" s="165" t="str">
        <v>５年</v>
      </c>
      <c r="D15" s="172">
        <v>15</v>
      </c>
      <c r="E15" s="178">
        <v>15</v>
      </c>
      <c r="F15" s="24"/>
      <c r="G15" s="152" t="s">
        <v>319</v>
      </c>
      <c r="H15" s="185"/>
      <c r="I15" s="165" t="str">
        <v>５年</v>
      </c>
      <c r="J15" s="197">
        <v>0.41558441558441561</v>
      </c>
      <c r="K15" s="201">
        <v>0.41558441558441561</v>
      </c>
      <c r="L15" s="146"/>
      <c r="M15" s="146"/>
    </row>
    <row r="16" spans="1:13" ht="38.25" customHeight="1">
      <c r="A16" s="146"/>
      <c r="B16" s="155"/>
      <c r="C16" s="166" t="str">
        <v>４年</v>
      </c>
      <c r="D16" s="170">
        <v>10</v>
      </c>
      <c r="E16" s="176">
        <v>10</v>
      </c>
      <c r="F16" s="24"/>
      <c r="G16" s="155"/>
      <c r="H16" s="186"/>
      <c r="I16" s="166" t="str">
        <v>４年</v>
      </c>
      <c r="J16" s="195">
        <v>0.41860465116279072</v>
      </c>
      <c r="K16" s="199">
        <v>0.41860465116279072</v>
      </c>
      <c r="L16" s="146"/>
      <c r="M16" s="146"/>
    </row>
    <row r="17" spans="1:13" ht="38.25" customHeight="1">
      <c r="A17" s="146"/>
      <c r="B17" s="156"/>
      <c r="C17" s="167" t="str">
        <v>３年</v>
      </c>
      <c r="D17" s="170">
        <v>10</v>
      </c>
      <c r="E17" s="176">
        <v>10</v>
      </c>
      <c r="F17" s="24"/>
      <c r="G17" s="156"/>
      <c r="H17" s="187"/>
      <c r="I17" s="167" t="str">
        <v>３年</v>
      </c>
      <c r="J17" s="195">
        <v>0.4513888888888889</v>
      </c>
      <c r="K17" s="199">
        <v>0.4513888888888889</v>
      </c>
      <c r="L17" s="146"/>
      <c r="M17" s="146"/>
    </row>
    <row r="18" spans="1:13" ht="38.25" customHeight="1">
      <c r="A18" s="146"/>
      <c r="B18" s="151" t="s">
        <v>422</v>
      </c>
      <c r="C18" s="165" t="str">
        <v>５年</v>
      </c>
      <c r="D18" s="169">
        <v>9</v>
      </c>
      <c r="E18" s="175">
        <v>9</v>
      </c>
      <c r="F18" s="24"/>
      <c r="G18" s="180" t="s">
        <v>89</v>
      </c>
      <c r="H18" s="191" t="s">
        <v>217</v>
      </c>
      <c r="I18" s="165" t="str">
        <v>５年</v>
      </c>
      <c r="J18" s="169">
        <v>50</v>
      </c>
      <c r="K18" s="175">
        <v>50</v>
      </c>
      <c r="L18" s="146"/>
      <c r="M18" s="146"/>
    </row>
    <row r="19" spans="1:13" ht="38.25" customHeight="1">
      <c r="A19" s="146"/>
      <c r="B19" s="155"/>
      <c r="C19" s="166" t="str">
        <v>４年</v>
      </c>
      <c r="D19" s="170">
        <v>6</v>
      </c>
      <c r="E19" s="176">
        <v>6</v>
      </c>
      <c r="F19" s="24"/>
      <c r="G19" s="181"/>
      <c r="H19" s="191"/>
      <c r="I19" s="166" t="str">
        <v>４年</v>
      </c>
      <c r="J19" s="170">
        <v>52</v>
      </c>
      <c r="K19" s="176">
        <v>52</v>
      </c>
      <c r="L19" s="146"/>
      <c r="M19" s="146"/>
    </row>
    <row r="20" spans="1:13" ht="38.25" customHeight="1">
      <c r="A20" s="146"/>
      <c r="B20" s="157"/>
      <c r="C20" s="167" t="str">
        <v>３年</v>
      </c>
      <c r="D20" s="173">
        <v>3</v>
      </c>
      <c r="E20" s="176">
        <v>3</v>
      </c>
      <c r="F20" s="24"/>
      <c r="G20" s="181"/>
      <c r="H20" s="192"/>
      <c r="I20" s="167" t="str">
        <v>３年</v>
      </c>
      <c r="J20" s="173">
        <v>56</v>
      </c>
      <c r="K20" s="202">
        <v>56</v>
      </c>
      <c r="L20" s="146"/>
      <c r="M20" s="146"/>
    </row>
    <row r="21" spans="1:13" ht="38.25" customHeight="1">
      <c r="A21" s="146"/>
      <c r="B21" s="152" t="s">
        <v>2</v>
      </c>
      <c r="C21" s="165" t="str">
        <v>５年</v>
      </c>
      <c r="D21" s="169">
        <v>33</v>
      </c>
      <c r="E21" s="175">
        <v>33</v>
      </c>
      <c r="F21" s="24"/>
      <c r="G21" s="181"/>
      <c r="H21" s="191" t="s">
        <v>195</v>
      </c>
      <c r="I21" s="165" t="str">
        <v>５年</v>
      </c>
      <c r="J21" s="194">
        <v>0.78125</v>
      </c>
      <c r="K21" s="198">
        <v>0.78125</v>
      </c>
      <c r="L21" s="146"/>
      <c r="M21" s="146"/>
    </row>
    <row r="22" spans="1:13" ht="38.25" customHeight="1">
      <c r="A22" s="146"/>
      <c r="B22" s="155"/>
      <c r="C22" s="166" t="str">
        <v>４年</v>
      </c>
      <c r="D22" s="170">
        <v>37</v>
      </c>
      <c r="E22" s="176">
        <v>37</v>
      </c>
      <c r="F22" s="24"/>
      <c r="G22" s="181"/>
      <c r="H22" s="191"/>
      <c r="I22" s="166" t="str">
        <v>４年</v>
      </c>
      <c r="J22" s="195">
        <v>0.96299999999999997</v>
      </c>
      <c r="K22" s="199">
        <v>0.96299999999999997</v>
      </c>
      <c r="L22" s="146"/>
      <c r="M22" s="146"/>
    </row>
    <row r="23" spans="1:13" ht="38.25" customHeight="1">
      <c r="A23" s="146"/>
      <c r="B23" s="156"/>
      <c r="C23" s="167" t="str">
        <v>３年</v>
      </c>
      <c r="D23" s="170">
        <v>36</v>
      </c>
      <c r="E23" s="176">
        <v>36</v>
      </c>
      <c r="F23" s="24"/>
      <c r="G23" s="182"/>
      <c r="H23" s="191"/>
      <c r="I23" s="167" t="str">
        <v>３年</v>
      </c>
      <c r="J23" s="196">
        <v>0.86199999999999999</v>
      </c>
      <c r="K23" s="200">
        <v>0.86199999999999999</v>
      </c>
      <c r="L23" s="146"/>
      <c r="M23" s="146"/>
    </row>
    <row r="24" spans="1:13" ht="38.25" customHeight="1">
      <c r="A24" s="146"/>
      <c r="B24" s="158" t="s">
        <v>423</v>
      </c>
      <c r="C24" s="165" t="str">
        <v>５年</v>
      </c>
      <c r="D24" s="169">
        <v>64</v>
      </c>
      <c r="E24" s="175">
        <v>64</v>
      </c>
      <c r="F24" s="24"/>
      <c r="G24" s="183" t="s">
        <v>329</v>
      </c>
      <c r="H24" s="193" t="s">
        <v>217</v>
      </c>
      <c r="I24" s="165" t="str">
        <v>５年</v>
      </c>
      <c r="J24" s="172">
        <v>14</v>
      </c>
      <c r="K24" s="178">
        <v>14</v>
      </c>
      <c r="L24" s="146"/>
      <c r="M24" s="146"/>
    </row>
    <row r="25" spans="1:13" ht="38.25" customHeight="1">
      <c r="A25" s="146"/>
      <c r="B25" s="155"/>
      <c r="C25" s="166" t="str">
        <v>４年</v>
      </c>
      <c r="D25" s="170">
        <v>54</v>
      </c>
      <c r="E25" s="176">
        <v>54</v>
      </c>
      <c r="F25" s="24"/>
      <c r="G25" s="181"/>
      <c r="H25" s="191"/>
      <c r="I25" s="166" t="str">
        <v>４年</v>
      </c>
      <c r="J25" s="170">
        <v>2</v>
      </c>
      <c r="K25" s="176">
        <v>2</v>
      </c>
      <c r="L25" s="146"/>
      <c r="M25" s="146"/>
    </row>
    <row r="26" spans="1:13" ht="38.25" customHeight="1">
      <c r="A26" s="146"/>
      <c r="B26" s="157"/>
      <c r="C26" s="167" t="str">
        <v>３年</v>
      </c>
      <c r="D26" s="173">
        <v>65</v>
      </c>
      <c r="E26" s="176">
        <v>65</v>
      </c>
      <c r="F26" s="24"/>
      <c r="G26" s="181"/>
      <c r="H26" s="191"/>
      <c r="I26" s="167" t="str">
        <v>３年</v>
      </c>
      <c r="J26" s="170">
        <v>9</v>
      </c>
      <c r="K26" s="176">
        <v>9</v>
      </c>
      <c r="L26" s="146"/>
      <c r="M26" s="146"/>
    </row>
    <row r="27" spans="1:13" ht="38.25" customHeight="1">
      <c r="A27" s="146"/>
      <c r="B27" s="151" t="s">
        <v>426</v>
      </c>
      <c r="C27" s="165" t="str">
        <v>５年</v>
      </c>
      <c r="D27" s="169">
        <v>33</v>
      </c>
      <c r="E27" s="175">
        <v>33</v>
      </c>
      <c r="F27" s="24"/>
      <c r="G27" s="181"/>
      <c r="H27" s="191" t="s">
        <v>195</v>
      </c>
      <c r="I27" s="165" t="str">
        <v>５年</v>
      </c>
      <c r="J27" s="194">
        <v>0.21875</v>
      </c>
      <c r="K27" s="198">
        <v>0.21875</v>
      </c>
      <c r="L27" s="146"/>
      <c r="M27" s="146"/>
    </row>
    <row r="28" spans="1:13" ht="38.25" customHeight="1">
      <c r="A28" s="146"/>
      <c r="B28" s="155"/>
      <c r="C28" s="166" t="str">
        <v>４年</v>
      </c>
      <c r="D28" s="170">
        <v>22</v>
      </c>
      <c r="E28" s="176">
        <v>22</v>
      </c>
      <c r="F28" s="24"/>
      <c r="G28" s="181"/>
      <c r="H28" s="191"/>
      <c r="I28" s="166" t="str">
        <v>４年</v>
      </c>
      <c r="J28" s="195">
        <v>3.7037037037037035e-002</v>
      </c>
      <c r="K28" s="199">
        <v>3.7037037037037035e-002</v>
      </c>
      <c r="L28" s="146"/>
      <c r="M28" s="146"/>
    </row>
    <row r="29" spans="1:13" ht="38.25" customHeight="1">
      <c r="A29" s="146"/>
      <c r="B29" s="157"/>
      <c r="C29" s="167" t="str">
        <v>３年</v>
      </c>
      <c r="D29" s="171">
        <v>30</v>
      </c>
      <c r="E29" s="177">
        <v>30</v>
      </c>
      <c r="F29" s="24"/>
      <c r="G29" s="182"/>
      <c r="H29" s="191"/>
      <c r="I29" s="167" t="str">
        <v>３年</v>
      </c>
      <c r="J29" s="196">
        <v>0.13846153846153847</v>
      </c>
      <c r="K29" s="200">
        <v>0.13846153846153847</v>
      </c>
      <c r="L29" s="146"/>
      <c r="M29" s="146"/>
    </row>
    <row r="30" spans="1:13" ht="38.25" customHeight="1">
      <c r="A30" s="146"/>
      <c r="B30" s="24"/>
      <c r="C30" s="164"/>
      <c r="D30" s="24"/>
      <c r="E30" s="24"/>
      <c r="F30" s="24"/>
      <c r="G30" s="24"/>
      <c r="H30" s="24"/>
      <c r="I30" s="164"/>
      <c r="J30" s="24"/>
      <c r="K30" s="24"/>
      <c r="L30" s="146"/>
      <c r="M30" s="146"/>
    </row>
    <row r="31" spans="1:13" ht="18.75">
      <c r="A31" s="146"/>
      <c r="B31" s="24" t="s">
        <v>71</v>
      </c>
      <c r="C31" s="147"/>
      <c r="D31" s="146"/>
      <c r="E31" s="146"/>
      <c r="F31" s="146"/>
      <c r="G31" s="146"/>
      <c r="H31" s="146"/>
      <c r="I31" s="147"/>
      <c r="J31" s="146"/>
      <c r="K31" s="146"/>
      <c r="L31" s="146"/>
      <c r="M31" s="146"/>
    </row>
    <row r="32" spans="1:13" ht="18.75">
      <c r="A32" s="146"/>
      <c r="B32" s="159" t="s">
        <v>427</v>
      </c>
      <c r="C32" s="147"/>
      <c r="D32" s="146"/>
      <c r="E32" s="146"/>
      <c r="F32" s="146"/>
      <c r="G32" s="146"/>
      <c r="H32" s="146"/>
      <c r="I32" s="147"/>
      <c r="J32" s="146"/>
      <c r="K32" s="146"/>
      <c r="L32" s="146"/>
      <c r="M32" s="146"/>
    </row>
    <row r="33" spans="1:13" ht="18.75">
      <c r="A33" s="146"/>
      <c r="B33" s="24" t="s">
        <v>428</v>
      </c>
      <c r="C33" s="147"/>
      <c r="D33" s="146"/>
      <c r="E33" s="146"/>
      <c r="F33" s="146"/>
      <c r="G33" s="146"/>
      <c r="H33" s="146"/>
      <c r="I33" s="147"/>
      <c r="J33" s="146"/>
      <c r="K33" s="146"/>
      <c r="L33" s="146"/>
      <c r="M33" s="146"/>
    </row>
    <row r="34" spans="1:13">
      <c r="A34" s="146"/>
      <c r="B34" s="146"/>
      <c r="C34" s="147"/>
      <c r="D34" s="146"/>
      <c r="E34" s="146"/>
      <c r="F34" s="146"/>
      <c r="G34" s="146"/>
      <c r="H34" s="146"/>
      <c r="I34" s="147"/>
      <c r="J34" s="146"/>
      <c r="K34" s="146"/>
      <c r="L34" s="146"/>
      <c r="M34" s="146"/>
    </row>
    <row r="35" spans="1:13">
      <c r="A35" s="146"/>
      <c r="B35" s="146"/>
      <c r="C35" s="147"/>
      <c r="D35" s="146"/>
      <c r="E35" s="146"/>
      <c r="F35" s="146"/>
      <c r="G35" s="146"/>
      <c r="H35" s="146"/>
      <c r="I35" s="147"/>
      <c r="J35" s="146"/>
      <c r="K35" s="146"/>
      <c r="L35" s="146"/>
      <c r="M35" s="146"/>
    </row>
    <row r="36" spans="1:13">
      <c r="A36" s="146"/>
      <c r="B36" s="146"/>
      <c r="C36" s="147"/>
      <c r="D36" s="146"/>
      <c r="E36" s="146"/>
      <c r="F36" s="146"/>
      <c r="G36" s="146"/>
      <c r="H36" s="146"/>
      <c r="I36" s="147"/>
      <c r="J36" s="146"/>
      <c r="K36" s="146"/>
      <c r="L36" s="146"/>
      <c r="M36" s="146"/>
    </row>
    <row r="37" spans="1:13">
      <c r="A37" s="146"/>
      <c r="B37" s="146"/>
      <c r="C37" s="147"/>
      <c r="D37" s="146"/>
      <c r="E37" s="146"/>
      <c r="F37" s="146"/>
      <c r="G37" s="146"/>
      <c r="H37" s="146"/>
      <c r="I37" s="147"/>
      <c r="J37" s="146"/>
      <c r="K37" s="146"/>
      <c r="L37" s="146"/>
      <c r="M37" s="146"/>
    </row>
    <row r="38" spans="1:13">
      <c r="A38" s="146"/>
      <c r="B38" s="146"/>
      <c r="C38" s="147"/>
      <c r="D38" s="146"/>
      <c r="E38" s="146"/>
      <c r="F38" s="146"/>
      <c r="G38" s="146"/>
      <c r="H38" s="146"/>
      <c r="I38" s="147"/>
      <c r="J38" s="146"/>
      <c r="K38" s="146"/>
      <c r="L38" s="146"/>
      <c r="M38" s="146"/>
    </row>
    <row r="39" spans="1:13">
      <c r="A39" s="146"/>
      <c r="B39" s="146"/>
      <c r="C39" s="147"/>
      <c r="D39" s="146"/>
      <c r="E39" s="146"/>
      <c r="F39" s="146"/>
      <c r="G39" s="146"/>
      <c r="H39" s="146"/>
      <c r="I39" s="147"/>
      <c r="J39" s="146"/>
      <c r="K39" s="146"/>
      <c r="L39" s="146"/>
      <c r="M39" s="146"/>
    </row>
  </sheetData>
  <mergeCells count="22">
    <mergeCell ref="B4:C4"/>
    <mergeCell ref="G4:I4"/>
    <mergeCell ref="B5:C5"/>
    <mergeCell ref="B6:C6"/>
    <mergeCell ref="B7:C7"/>
    <mergeCell ref="G13:K13"/>
    <mergeCell ref="B14:C14"/>
    <mergeCell ref="G14:I14"/>
    <mergeCell ref="G5:H7"/>
    <mergeCell ref="G8:H10"/>
    <mergeCell ref="B15:B17"/>
    <mergeCell ref="G15:H17"/>
    <mergeCell ref="B18:B20"/>
    <mergeCell ref="G18:G23"/>
    <mergeCell ref="H18:H20"/>
    <mergeCell ref="B21:B23"/>
    <mergeCell ref="H21:H23"/>
    <mergeCell ref="B24:B26"/>
    <mergeCell ref="G24:G29"/>
    <mergeCell ref="H24:H26"/>
    <mergeCell ref="B27:B29"/>
    <mergeCell ref="H27:H29"/>
  </mergeCells>
  <phoneticPr fontId="3"/>
  <pageMargins left="0.39370078740157483" right="0.39370078740157483" top="0.74803149606299213" bottom="0.74803149606299213" header="0.31496062992125984" footer="0.31496062992125984"/>
  <pageSetup paperSize="9" scale="60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A1:L53"/>
  <sheetViews>
    <sheetView topLeftCell="A37" zoomScale="60" zoomScaleNormal="60" workbookViewId="0">
      <selection activeCell="M14" sqref="M14"/>
    </sheetView>
  </sheetViews>
  <sheetFormatPr defaultColWidth="9" defaultRowHeight="14.25"/>
  <cols>
    <col min="1" max="1" width="6.6640625" style="1" customWidth="1"/>
    <col min="2" max="3" width="13.109375" style="1" customWidth="1"/>
    <col min="4" max="4" width="6.109375" style="2" customWidth="1"/>
    <col min="5" max="5" width="19.33203125" style="1" customWidth="1"/>
    <col min="6" max="6" width="14.33203125" style="1" customWidth="1"/>
    <col min="7" max="7" width="19.33203125" style="1" customWidth="1"/>
    <col min="8" max="11" width="14.33203125" style="1" customWidth="1"/>
    <col min="12" max="12" width="7.77734375" style="1" customWidth="1"/>
    <col min="13" max="16384" width="9" style="1"/>
  </cols>
  <sheetData>
    <row r="1" spans="1:12">
      <c r="A1" s="5"/>
      <c r="B1" s="5"/>
      <c r="C1" s="5"/>
      <c r="D1" s="47"/>
      <c r="E1" s="5"/>
      <c r="F1" s="5"/>
      <c r="G1" s="5"/>
      <c r="H1" s="5"/>
      <c r="I1" s="5"/>
      <c r="J1" s="5"/>
      <c r="K1" s="5"/>
      <c r="L1" s="5"/>
    </row>
    <row r="2" spans="1:12" ht="30" customHeight="1">
      <c r="A2" s="5"/>
      <c r="B2" s="6" t="s">
        <v>34</v>
      </c>
      <c r="C2" s="5"/>
      <c r="D2" s="47"/>
      <c r="E2" s="5"/>
      <c r="F2" s="5"/>
      <c r="G2" s="5"/>
      <c r="H2" s="5"/>
      <c r="I2" s="5"/>
      <c r="J2" s="5"/>
      <c r="K2" s="5"/>
      <c r="L2" s="5"/>
    </row>
    <row r="3" spans="1:12" ht="25.5" customHeight="1">
      <c r="A3" s="5"/>
      <c r="B3" s="7" t="s">
        <v>323</v>
      </c>
      <c r="C3" s="5"/>
      <c r="D3" s="47"/>
      <c r="E3" s="5"/>
      <c r="F3" s="5"/>
      <c r="G3" s="5"/>
      <c r="H3" s="5"/>
      <c r="I3" s="5"/>
      <c r="J3" s="5"/>
      <c r="K3" s="5"/>
      <c r="L3" s="5"/>
    </row>
    <row r="4" spans="1:12" ht="26.25" customHeight="1">
      <c r="A4" s="5"/>
      <c r="B4" s="203"/>
      <c r="C4" s="214"/>
      <c r="D4" s="226"/>
      <c r="E4" s="94" t="s">
        <v>324</v>
      </c>
      <c r="F4" s="102"/>
      <c r="G4" s="224" t="s">
        <v>22</v>
      </c>
      <c r="H4" s="229"/>
      <c r="I4" s="94" t="s">
        <v>325</v>
      </c>
      <c r="J4" s="224"/>
      <c r="K4" s="229"/>
      <c r="L4" s="237"/>
    </row>
    <row r="5" spans="1:12" ht="26.25" customHeight="1">
      <c r="A5" s="5"/>
      <c r="B5" s="204"/>
      <c r="C5" s="215"/>
      <c r="D5" s="227"/>
      <c r="E5" s="96" t="str">
        <v>令和４年11月</v>
      </c>
      <c r="F5" s="104" t="s">
        <v>195</v>
      </c>
      <c r="G5" s="223" t="str">
        <v>令和５年３月</v>
      </c>
      <c r="H5" s="231" t="s">
        <v>195</v>
      </c>
      <c r="I5" s="96" t="str">
        <v>令和５年</v>
      </c>
      <c r="J5" s="223" t="str">
        <v>令和４年</v>
      </c>
      <c r="K5" s="231" t="str">
        <v>令和３年</v>
      </c>
      <c r="L5" s="237"/>
    </row>
    <row r="6" spans="1:12" ht="26.25" customHeight="1">
      <c r="A6" s="5"/>
      <c r="B6" s="205" t="s">
        <v>21</v>
      </c>
      <c r="C6" s="216" t="s">
        <v>117</v>
      </c>
      <c r="D6" s="49" t="s">
        <v>251</v>
      </c>
      <c r="E6" s="239">
        <v>1080</v>
      </c>
      <c r="F6" s="246">
        <v>0.3065569117229634</v>
      </c>
      <c r="G6" s="256">
        <v>687</v>
      </c>
      <c r="H6" s="261">
        <v>0.19567074907433776</v>
      </c>
      <c r="I6" s="271">
        <v>0.63611111111111107</v>
      </c>
      <c r="J6" s="246">
        <v>0.58508771929824566</v>
      </c>
      <c r="K6" s="292">
        <v>0.62772449869224067</v>
      </c>
      <c r="L6" s="305"/>
    </row>
    <row r="7" spans="1:12" ht="26.25" customHeight="1">
      <c r="A7" s="5"/>
      <c r="B7" s="206"/>
      <c r="C7" s="186"/>
      <c r="D7" s="50" t="s">
        <v>296</v>
      </c>
      <c r="E7" s="240">
        <v>1017</v>
      </c>
      <c r="F7" s="247">
        <v>0.3040358744394619</v>
      </c>
      <c r="G7" s="257">
        <v>620</v>
      </c>
      <c r="H7" s="262">
        <v>0.18624211474917399</v>
      </c>
      <c r="I7" s="272">
        <v>0.60963618485742377</v>
      </c>
      <c r="J7" s="247">
        <v>0.60788177339901472</v>
      </c>
      <c r="K7" s="293">
        <v>0.60326086956521741</v>
      </c>
      <c r="L7" s="305"/>
    </row>
    <row r="8" spans="1:12" ht="26.25" customHeight="1">
      <c r="A8" s="5"/>
      <c r="B8" s="206"/>
      <c r="C8" s="186"/>
      <c r="D8" s="50" t="s">
        <v>242</v>
      </c>
      <c r="E8" s="240">
        <v>2097</v>
      </c>
      <c r="F8" s="247">
        <v>0.3053290623179965</v>
      </c>
      <c r="G8" s="257">
        <v>1307</v>
      </c>
      <c r="H8" s="262">
        <v>0.19108187134502924</v>
      </c>
      <c r="I8" s="272">
        <v>0.62327134000953743</v>
      </c>
      <c r="J8" s="247">
        <v>0.59582366589327151</v>
      </c>
      <c r="K8" s="293">
        <v>0.61572634384717917</v>
      </c>
      <c r="L8" s="305"/>
    </row>
    <row r="9" spans="1:12" ht="26.25" customHeight="1">
      <c r="A9" s="5"/>
      <c r="B9" s="206"/>
      <c r="C9" s="217" t="s">
        <v>253</v>
      </c>
      <c r="D9" s="50" t="s">
        <v>251</v>
      </c>
      <c r="E9" s="240">
        <v>688</v>
      </c>
      <c r="F9" s="247">
        <v>0.19528810672722119</v>
      </c>
      <c r="G9" s="257">
        <v>856</v>
      </c>
      <c r="H9" s="262">
        <v>0.2438051837083452</v>
      </c>
      <c r="I9" s="272">
        <v>1.2441860465116279</v>
      </c>
      <c r="J9" s="247">
        <v>1.3242009132420092</v>
      </c>
      <c r="K9" s="293">
        <v>1.370253164556962</v>
      </c>
      <c r="L9" s="305"/>
    </row>
    <row r="10" spans="1:12" ht="26.25" customHeight="1">
      <c r="A10" s="5"/>
      <c r="B10" s="206"/>
      <c r="C10" s="217"/>
      <c r="D10" s="50" t="s">
        <v>296</v>
      </c>
      <c r="E10" s="240">
        <v>540</v>
      </c>
      <c r="F10" s="247">
        <v>0.16143497757847533</v>
      </c>
      <c r="G10" s="256">
        <v>729</v>
      </c>
      <c r="H10" s="262">
        <v>0.21898468008410929</v>
      </c>
      <c r="I10" s="272">
        <v>1.35</v>
      </c>
      <c r="J10" s="247">
        <v>1.345679012345679</v>
      </c>
      <c r="K10" s="293">
        <v>1.4</v>
      </c>
      <c r="L10" s="305"/>
    </row>
    <row r="11" spans="1:12" ht="26.25" customHeight="1">
      <c r="A11" s="5"/>
      <c r="B11" s="206"/>
      <c r="C11" s="218"/>
      <c r="D11" s="228" t="s">
        <v>242</v>
      </c>
      <c r="E11" s="241">
        <v>1228</v>
      </c>
      <c r="F11" s="248">
        <v>0.17880023296447292</v>
      </c>
      <c r="G11" s="258">
        <v>1585</v>
      </c>
      <c r="H11" s="263">
        <v>0.23172514619883039</v>
      </c>
      <c r="I11" s="273">
        <v>1.2907166123778502</v>
      </c>
      <c r="J11" s="248">
        <v>1.3341503267973855</v>
      </c>
      <c r="K11" s="268">
        <v>1.3844241922120961</v>
      </c>
      <c r="L11" s="305"/>
    </row>
    <row r="12" spans="1:12" ht="26.25" customHeight="1">
      <c r="A12" s="5"/>
      <c r="B12" s="206"/>
      <c r="C12" s="219" t="s">
        <v>85</v>
      </c>
      <c r="D12" s="38" t="s">
        <v>251</v>
      </c>
      <c r="E12" s="239">
        <v>1768</v>
      </c>
      <c r="F12" s="246">
        <v>0.50184501845018448</v>
      </c>
      <c r="G12" s="256">
        <v>1543</v>
      </c>
      <c r="H12" s="261">
        <v>0.43947593278268299</v>
      </c>
      <c r="I12" s="271">
        <v>0.8727375565610862</v>
      </c>
      <c r="J12" s="246">
        <v>0.85531441291040622</v>
      </c>
      <c r="K12" s="292">
        <v>0.89151208544125904</v>
      </c>
      <c r="L12" s="305"/>
    </row>
    <row r="13" spans="1:12" ht="26.25" customHeight="1">
      <c r="A13" s="5"/>
      <c r="B13" s="206"/>
      <c r="C13" s="217"/>
      <c r="D13" s="50" t="s">
        <v>296</v>
      </c>
      <c r="E13" s="240">
        <v>1557</v>
      </c>
      <c r="F13" s="247">
        <v>0.4654708520179372</v>
      </c>
      <c r="G13" s="257">
        <v>1349</v>
      </c>
      <c r="H13" s="262">
        <v>0.40522679483328328</v>
      </c>
      <c r="I13" s="272">
        <v>0.86640976236351963</v>
      </c>
      <c r="J13" s="247">
        <v>0.87231352718078381</v>
      </c>
      <c r="K13" s="293">
        <v>0.87611673615247165</v>
      </c>
      <c r="L13" s="305"/>
    </row>
    <row r="14" spans="1:12" ht="26.25" customHeight="1">
      <c r="A14" s="5"/>
      <c r="B14" s="207"/>
      <c r="C14" s="217"/>
      <c r="D14" s="50" t="s">
        <v>242</v>
      </c>
      <c r="E14" s="240">
        <v>3325</v>
      </c>
      <c r="F14" s="247">
        <v>0.4841292952824694</v>
      </c>
      <c r="G14" s="257">
        <v>2892</v>
      </c>
      <c r="H14" s="262">
        <v>0.42280701754385958</v>
      </c>
      <c r="I14" s="272">
        <v>0.86977443609022542</v>
      </c>
      <c r="J14" s="247">
        <v>0.86327315773897584</v>
      </c>
      <c r="K14" s="293">
        <v>0.88403701561596293</v>
      </c>
      <c r="L14" s="305"/>
    </row>
    <row r="15" spans="1:12" ht="26.25" customHeight="1">
      <c r="A15" s="5"/>
      <c r="B15" s="208" t="s">
        <v>165</v>
      </c>
      <c r="C15" s="220"/>
      <c r="D15" s="50" t="s">
        <v>251</v>
      </c>
      <c r="E15" s="240">
        <v>75</v>
      </c>
      <c r="F15" s="247">
        <v>2.1288674425205791e-002</v>
      </c>
      <c r="G15" s="257">
        <v>88</v>
      </c>
      <c r="H15" s="262">
        <v>2.5064084306465395e-002</v>
      </c>
      <c r="I15" s="272">
        <v>1.1733333333333333</v>
      </c>
      <c r="J15" s="247">
        <v>1.4090909090909092</v>
      </c>
      <c r="K15" s="293">
        <v>1.3709677419354838</v>
      </c>
      <c r="L15" s="305"/>
    </row>
    <row r="16" spans="1:12" ht="26.25" customHeight="1">
      <c r="A16" s="5"/>
      <c r="B16" s="209"/>
      <c r="C16" s="221"/>
      <c r="D16" s="50" t="s">
        <v>296</v>
      </c>
      <c r="E16" s="240">
        <v>292</v>
      </c>
      <c r="F16" s="247">
        <v>8.7294469357249632e-002</v>
      </c>
      <c r="G16" s="256">
        <v>349</v>
      </c>
      <c r="H16" s="262">
        <v>0.10483628717332533</v>
      </c>
      <c r="I16" s="272">
        <v>1.1952054794520548</v>
      </c>
      <c r="J16" s="247">
        <v>1.24</v>
      </c>
      <c r="K16" s="293">
        <v>1.2063037249283668</v>
      </c>
      <c r="L16" s="305"/>
    </row>
    <row r="17" spans="1:12" ht="26.25" customHeight="1">
      <c r="A17" s="5"/>
      <c r="B17" s="210"/>
      <c r="C17" s="222"/>
      <c r="D17" s="228" t="s">
        <v>242</v>
      </c>
      <c r="E17" s="241">
        <v>367</v>
      </c>
      <c r="F17" s="248">
        <v>5.343622597553873e-002</v>
      </c>
      <c r="G17" s="258">
        <v>437</v>
      </c>
      <c r="H17" s="263">
        <v>6.3888888888888884e-002</v>
      </c>
      <c r="I17" s="273">
        <v>1.1907356948228882</v>
      </c>
      <c r="J17" s="248">
        <v>1.2685421994884911</v>
      </c>
      <c r="K17" s="268">
        <v>1.2311435523114356</v>
      </c>
      <c r="L17" s="305"/>
    </row>
    <row r="18" spans="1:12" ht="26.25" customHeight="1">
      <c r="A18" s="5"/>
      <c r="B18" s="211" t="s">
        <v>326</v>
      </c>
      <c r="C18" s="219"/>
      <c r="D18" s="38" t="s">
        <v>251</v>
      </c>
      <c r="E18" s="239">
        <v>1843</v>
      </c>
      <c r="F18" s="246">
        <v>0.52313369287539024</v>
      </c>
      <c r="G18" s="256">
        <v>1631</v>
      </c>
      <c r="H18" s="261">
        <v>0.46454001708914838</v>
      </c>
      <c r="I18" s="271">
        <v>0.88497015735214324</v>
      </c>
      <c r="J18" s="246">
        <v>0.87493290391841105</v>
      </c>
      <c r="K18" s="292">
        <v>0.90765888104291115</v>
      </c>
      <c r="L18" s="305"/>
    </row>
    <row r="19" spans="1:12" ht="26.25" customHeight="1">
      <c r="A19" s="5"/>
      <c r="B19" s="95"/>
      <c r="C19" s="217"/>
      <c r="D19" s="50" t="s">
        <v>296</v>
      </c>
      <c r="E19" s="240">
        <v>1849</v>
      </c>
      <c r="F19" s="247">
        <v>0.55276532137518686</v>
      </c>
      <c r="G19" s="257">
        <v>1698</v>
      </c>
      <c r="H19" s="262">
        <v>0.51006308200660855</v>
      </c>
      <c r="I19" s="272">
        <v>0.91833423472147102</v>
      </c>
      <c r="J19" s="247">
        <v>0.93497640272679605</v>
      </c>
      <c r="K19" s="293">
        <v>0.93293885601577919</v>
      </c>
      <c r="L19" s="305"/>
    </row>
    <row r="20" spans="1:12" ht="26.25" customHeight="1">
      <c r="A20" s="5"/>
      <c r="B20" s="96"/>
      <c r="C20" s="223"/>
      <c r="D20" s="39" t="s">
        <v>242</v>
      </c>
      <c r="E20" s="240">
        <v>3692</v>
      </c>
      <c r="F20" s="249">
        <v>0.53756552125800816</v>
      </c>
      <c r="G20" s="257">
        <v>3329</v>
      </c>
      <c r="H20" s="264">
        <v>0.48669590643274846</v>
      </c>
      <c r="I20" s="274">
        <v>0.90167930660888396</v>
      </c>
      <c r="J20" s="249">
        <v>0.90530503978779842</v>
      </c>
      <c r="K20" s="294">
        <v>0.9209097958128718</v>
      </c>
      <c r="L20" s="305"/>
    </row>
    <row r="21" spans="1:12" ht="26.25" customHeight="1">
      <c r="A21" s="5"/>
      <c r="B21" s="94" t="s">
        <v>2</v>
      </c>
      <c r="C21" s="224"/>
      <c r="D21" s="229" t="s">
        <v>251</v>
      </c>
      <c r="E21" s="242">
        <v>462</v>
      </c>
      <c r="F21" s="250">
        <v>0.13113823445926767</v>
      </c>
      <c r="G21" s="259">
        <v>526</v>
      </c>
      <c r="H21" s="265">
        <v>0.14981486755909998</v>
      </c>
      <c r="I21" s="275">
        <v>1.1385281385281385</v>
      </c>
      <c r="J21" s="250">
        <v>1.1624713958810069</v>
      </c>
      <c r="K21" s="267">
        <v>1.0969696969696969</v>
      </c>
      <c r="L21" s="305"/>
    </row>
    <row r="22" spans="1:12" ht="26.25" customHeight="1">
      <c r="A22" s="5"/>
      <c r="B22" s="95"/>
      <c r="C22" s="217"/>
      <c r="D22" s="230" t="s">
        <v>296</v>
      </c>
      <c r="E22" s="240">
        <v>792</v>
      </c>
      <c r="F22" s="247">
        <v>0.23677130044843048</v>
      </c>
      <c r="G22" s="257">
        <v>848</v>
      </c>
      <c r="H22" s="262">
        <v>0.25473115049564432</v>
      </c>
      <c r="I22" s="272">
        <v>1.0707070707070707</v>
      </c>
      <c r="J22" s="247">
        <v>1.0568181818181819</v>
      </c>
      <c r="K22" s="293">
        <v>1.0972568578553616</v>
      </c>
      <c r="L22" s="305"/>
    </row>
    <row r="23" spans="1:12" ht="26.25" customHeight="1">
      <c r="A23" s="5"/>
      <c r="B23" s="96"/>
      <c r="C23" s="223"/>
      <c r="D23" s="231" t="s">
        <v>242</v>
      </c>
      <c r="E23" s="243">
        <v>1254</v>
      </c>
      <c r="F23" s="251">
        <v>0.18258590564938848</v>
      </c>
      <c r="G23" s="260">
        <v>1374</v>
      </c>
      <c r="H23" s="266">
        <v>0.20087719298245613</v>
      </c>
      <c r="I23" s="276">
        <v>1.0956937799043063</v>
      </c>
      <c r="J23" s="251">
        <v>1.0943856794141578</v>
      </c>
      <c r="K23" s="295">
        <v>1.0971472629144179</v>
      </c>
      <c r="L23" s="305"/>
    </row>
    <row r="24" spans="1:12" ht="26.25" customHeight="1">
      <c r="A24" s="5"/>
      <c r="B24" s="205" t="s">
        <v>327</v>
      </c>
      <c r="C24" s="224" t="s">
        <v>89</v>
      </c>
      <c r="D24" s="229" t="s">
        <v>251</v>
      </c>
      <c r="E24" s="239">
        <v>903</v>
      </c>
      <c r="F24" s="246">
        <v>0.25631564007947766</v>
      </c>
      <c r="G24" s="256">
        <v>841</v>
      </c>
      <c r="H24" s="261">
        <v>0.23953289661065225</v>
      </c>
      <c r="I24" s="271">
        <v>0.9313399778516056</v>
      </c>
      <c r="J24" s="246">
        <v>0.95749440715883682</v>
      </c>
      <c r="K24" s="292">
        <v>0.9612403100775192</v>
      </c>
      <c r="L24" s="305"/>
    </row>
    <row r="25" spans="1:12" ht="26.25" customHeight="1">
      <c r="A25" s="5"/>
      <c r="B25" s="206"/>
      <c r="C25" s="217"/>
      <c r="D25" s="230" t="s">
        <v>296</v>
      </c>
      <c r="E25" s="239">
        <v>524</v>
      </c>
      <c r="F25" s="247">
        <v>0.15665171898355754</v>
      </c>
      <c r="G25" s="257">
        <v>506</v>
      </c>
      <c r="H25" s="262">
        <v>0.15199759687593872</v>
      </c>
      <c r="I25" s="272">
        <v>0.96564885496183195</v>
      </c>
      <c r="J25" s="247">
        <v>0.96173913043478243</v>
      </c>
      <c r="K25" s="293">
        <v>0.96321070234113726</v>
      </c>
      <c r="L25" s="305"/>
    </row>
    <row r="26" spans="1:12" ht="26.25" customHeight="1">
      <c r="A26" s="5"/>
      <c r="B26" s="206"/>
      <c r="C26" s="217"/>
      <c r="D26" s="230" t="s">
        <v>242</v>
      </c>
      <c r="E26" s="240">
        <v>1427</v>
      </c>
      <c r="F26" s="247">
        <v>0.20777518928363423</v>
      </c>
      <c r="G26" s="257">
        <v>1347</v>
      </c>
      <c r="H26" s="262">
        <v>0.19692982456140351</v>
      </c>
      <c r="I26" s="272">
        <v>0.94393833216538203</v>
      </c>
      <c r="J26" s="247">
        <v>0.959155888359428</v>
      </c>
      <c r="K26" s="293">
        <v>0.962025316455696</v>
      </c>
      <c r="L26" s="305"/>
    </row>
    <row r="27" spans="1:12" ht="26.25" customHeight="1">
      <c r="A27" s="5"/>
      <c r="B27" s="206"/>
      <c r="C27" s="217" t="s">
        <v>329</v>
      </c>
      <c r="D27" s="230" t="s">
        <v>251</v>
      </c>
      <c r="E27" s="240">
        <v>287</v>
      </c>
      <c r="F27" s="247">
        <v>8.1464660800454156e-002</v>
      </c>
      <c r="G27" s="257">
        <v>329</v>
      </c>
      <c r="H27" s="262">
        <v>9.3705497009399036e-002</v>
      </c>
      <c r="I27" s="272">
        <v>1.1463414634146341</v>
      </c>
      <c r="J27" s="247">
        <v>1.0385852090032155</v>
      </c>
      <c r="K27" s="293">
        <v>0.97938144329896881</v>
      </c>
      <c r="L27" s="305"/>
    </row>
    <row r="28" spans="1:12" ht="26.25" customHeight="1">
      <c r="A28" s="5"/>
      <c r="B28" s="206"/>
      <c r="C28" s="217"/>
      <c r="D28" s="230" t="s">
        <v>296</v>
      </c>
      <c r="E28" s="240">
        <v>154</v>
      </c>
      <c r="F28" s="247">
        <v>4.6038863976083706e-002</v>
      </c>
      <c r="G28" s="257">
        <v>153</v>
      </c>
      <c r="H28" s="262">
        <v>4.5959747671973562e-002</v>
      </c>
      <c r="I28" s="272">
        <v>0.99350649350649356</v>
      </c>
      <c r="J28" s="247">
        <v>1.0268456375838926</v>
      </c>
      <c r="K28" s="293">
        <v>1.0055555555555555</v>
      </c>
      <c r="L28" s="305"/>
    </row>
    <row r="29" spans="1:12" ht="26.25" customHeight="1">
      <c r="A29" s="5"/>
      <c r="B29" s="206"/>
      <c r="C29" s="218"/>
      <c r="D29" s="232" t="s">
        <v>242</v>
      </c>
      <c r="E29" s="241">
        <v>441</v>
      </c>
      <c r="F29" s="248">
        <v>6.4210832847990687e-002</v>
      </c>
      <c r="G29" s="258">
        <v>482</v>
      </c>
      <c r="H29" s="263">
        <v>7.0467836257309943e-002</v>
      </c>
      <c r="I29" s="273">
        <v>1.0929705215419501</v>
      </c>
      <c r="J29" s="248">
        <v>1.0347826086956522</v>
      </c>
      <c r="K29" s="268">
        <v>0.98767605633802802</v>
      </c>
      <c r="L29" s="305"/>
    </row>
    <row r="30" spans="1:12" ht="26.25" customHeight="1">
      <c r="A30" s="5"/>
      <c r="B30" s="206"/>
      <c r="C30" s="219" t="s">
        <v>85</v>
      </c>
      <c r="D30" s="233" t="s">
        <v>251</v>
      </c>
      <c r="E30" s="239">
        <v>1190</v>
      </c>
      <c r="F30" s="246">
        <v>0.33778030087993188</v>
      </c>
      <c r="G30" s="256">
        <v>1170</v>
      </c>
      <c r="H30" s="261">
        <v>0.33323839362005125</v>
      </c>
      <c r="I30" s="271">
        <v>0.98319327731092443</v>
      </c>
      <c r="J30" s="246">
        <v>0.97842323651452301</v>
      </c>
      <c r="K30" s="292">
        <v>0.96669248644461636</v>
      </c>
      <c r="L30" s="305"/>
    </row>
    <row r="31" spans="1:12" ht="26.25" customHeight="1">
      <c r="A31" s="5"/>
      <c r="B31" s="206"/>
      <c r="C31" s="217"/>
      <c r="D31" s="230" t="s">
        <v>296</v>
      </c>
      <c r="E31" s="240">
        <v>678</v>
      </c>
      <c r="F31" s="247">
        <v>0.20269058295964129</v>
      </c>
      <c r="G31" s="257">
        <v>659</v>
      </c>
      <c r="H31" s="262">
        <v>0.19795734454791228</v>
      </c>
      <c r="I31" s="272">
        <v>0.971976401179941</v>
      </c>
      <c r="J31" s="247">
        <v>0.97513812154696133</v>
      </c>
      <c r="K31" s="293">
        <v>0.97300771208226222</v>
      </c>
      <c r="L31" s="305"/>
    </row>
    <row r="32" spans="1:12" ht="26.25" customHeight="1">
      <c r="A32" s="5"/>
      <c r="B32" s="212"/>
      <c r="C32" s="223"/>
      <c r="D32" s="231" t="s">
        <v>242</v>
      </c>
      <c r="E32" s="240">
        <v>1868</v>
      </c>
      <c r="F32" s="251">
        <v>0.27198602213162493</v>
      </c>
      <c r="G32" s="260">
        <v>1829</v>
      </c>
      <c r="H32" s="266">
        <v>0.26739766081871347</v>
      </c>
      <c r="I32" s="274">
        <v>0.97912205567451804</v>
      </c>
      <c r="J32" s="249">
        <v>0.9771902540176256</v>
      </c>
      <c r="K32" s="294">
        <v>0.96906718221362964</v>
      </c>
      <c r="L32" s="305"/>
    </row>
    <row r="33" spans="1:12" ht="26.25" customHeight="1">
      <c r="A33" s="5"/>
      <c r="B33" s="94" t="s">
        <v>84</v>
      </c>
      <c r="C33" s="224"/>
      <c r="D33" s="229" t="s">
        <v>251</v>
      </c>
      <c r="E33" s="242">
        <v>28</v>
      </c>
      <c r="F33" s="250">
        <v>7.9477717854101616e-003</v>
      </c>
      <c r="G33" s="259">
        <v>184</v>
      </c>
      <c r="H33" s="265">
        <v>5.240672173170037e-002</v>
      </c>
      <c r="I33" s="277">
        <v>6.5714285714285712</v>
      </c>
      <c r="J33" s="283"/>
      <c r="K33" s="296"/>
      <c r="L33" s="306"/>
    </row>
    <row r="34" spans="1:12" ht="26.25" customHeight="1">
      <c r="A34" s="5"/>
      <c r="B34" s="95"/>
      <c r="C34" s="217"/>
      <c r="D34" s="230" t="s">
        <v>296</v>
      </c>
      <c r="E34" s="240">
        <v>26</v>
      </c>
      <c r="F34" s="247">
        <v>7.7727952167414051e-003</v>
      </c>
      <c r="G34" s="257">
        <v>124</v>
      </c>
      <c r="H34" s="262">
        <v>3.7248422949834784e-002</v>
      </c>
      <c r="I34" s="278">
        <v>4.7692307692307692</v>
      </c>
      <c r="J34" s="284"/>
      <c r="K34" s="297"/>
      <c r="L34" s="306"/>
    </row>
    <row r="35" spans="1:12" ht="26.25" customHeight="1">
      <c r="A35" s="5"/>
      <c r="B35" s="96"/>
      <c r="C35" s="223"/>
      <c r="D35" s="231" t="s">
        <v>242</v>
      </c>
      <c r="E35" s="243">
        <v>54</v>
      </c>
      <c r="F35" s="251">
        <v>7.8625509609784507e-003</v>
      </c>
      <c r="G35" s="260">
        <v>308</v>
      </c>
      <c r="H35" s="266">
        <v>4.502923976608187e-002</v>
      </c>
      <c r="I35" s="279">
        <v>5.7037037037037033</v>
      </c>
      <c r="J35" s="285"/>
      <c r="K35" s="298"/>
      <c r="L35" s="306"/>
    </row>
    <row r="36" spans="1:12" ht="26.25" customHeight="1">
      <c r="A36" s="5"/>
      <c r="B36" s="5"/>
      <c r="C36" s="5"/>
      <c r="D36" s="47"/>
      <c r="E36" s="5"/>
      <c r="F36" s="5"/>
      <c r="G36" s="5"/>
      <c r="H36" s="5"/>
      <c r="I36" s="5"/>
      <c r="J36" s="5"/>
      <c r="K36" s="5"/>
      <c r="L36" s="5"/>
    </row>
    <row r="37" spans="1:12" ht="26.25" customHeight="1">
      <c r="A37" s="5"/>
      <c r="B37" s="7" t="s">
        <v>301</v>
      </c>
      <c r="C37" s="5"/>
      <c r="D37" s="47"/>
      <c r="E37" s="5"/>
      <c r="F37" s="5"/>
      <c r="G37" s="5"/>
      <c r="H37" s="5"/>
      <c r="I37" s="5"/>
      <c r="J37" s="5"/>
      <c r="K37" s="5"/>
      <c r="L37" s="5"/>
    </row>
    <row r="38" spans="1:12" ht="26.25" customHeight="1">
      <c r="A38" s="5"/>
      <c r="B38" s="203"/>
      <c r="C38" s="214"/>
      <c r="D38" s="234"/>
      <c r="E38" s="94" t="s">
        <v>324</v>
      </c>
      <c r="F38" s="102"/>
      <c r="G38" s="94" t="s">
        <v>22</v>
      </c>
      <c r="H38" s="229"/>
      <c r="I38" s="94" t="s">
        <v>325</v>
      </c>
      <c r="J38" s="224"/>
      <c r="K38" s="229"/>
      <c r="L38" s="237"/>
    </row>
    <row r="39" spans="1:12" ht="26.25" customHeight="1">
      <c r="A39" s="5"/>
      <c r="B39" s="204"/>
      <c r="C39" s="215"/>
      <c r="D39" s="235"/>
      <c r="E39" s="96" t="str">
        <v>令和４年11月</v>
      </c>
      <c r="F39" s="104" t="s">
        <v>195</v>
      </c>
      <c r="G39" s="96" t="str">
        <v>令和５年３月</v>
      </c>
      <c r="H39" s="231" t="s">
        <v>195</v>
      </c>
      <c r="I39" s="96" t="str">
        <v>令和５年</v>
      </c>
      <c r="J39" s="286" t="str">
        <v>令和４年</v>
      </c>
      <c r="K39" s="299" t="str">
        <v>令和３年</v>
      </c>
      <c r="L39" s="237"/>
    </row>
    <row r="40" spans="1:12" ht="26.25" customHeight="1">
      <c r="A40" s="5"/>
      <c r="B40" s="94" t="s">
        <v>330</v>
      </c>
      <c r="C40" s="224" t="s">
        <v>281</v>
      </c>
      <c r="D40" s="229"/>
      <c r="E40" s="242">
        <v>19</v>
      </c>
      <c r="F40" s="252">
        <v>0.11949685534591196</v>
      </c>
      <c r="G40" s="242">
        <v>15</v>
      </c>
      <c r="H40" s="267">
        <v>9.7402597402597407e-002</v>
      </c>
      <c r="I40" s="275">
        <v>0.78947368421052622</v>
      </c>
      <c r="J40" s="287">
        <v>0.7142857142857143</v>
      </c>
      <c r="K40" s="300">
        <v>0.625</v>
      </c>
      <c r="L40" s="305"/>
    </row>
    <row r="41" spans="1:12" ht="26.25" customHeight="1">
      <c r="A41" s="5"/>
      <c r="B41" s="95"/>
      <c r="C41" s="218" t="s">
        <v>318</v>
      </c>
      <c r="D41" s="232"/>
      <c r="E41" s="241">
        <v>13</v>
      </c>
      <c r="F41" s="253">
        <v>8.1761006289308172e-002</v>
      </c>
      <c r="G41" s="241">
        <v>9</v>
      </c>
      <c r="H41" s="268">
        <v>5.844155844155844e-002</v>
      </c>
      <c r="I41" s="273">
        <v>0.69230769230769229</v>
      </c>
      <c r="J41" s="288">
        <v>0.75</v>
      </c>
      <c r="K41" s="301">
        <v>1.5</v>
      </c>
      <c r="L41" s="305"/>
    </row>
    <row r="42" spans="1:12" ht="26.25" customHeight="1">
      <c r="A42" s="5"/>
      <c r="B42" s="96"/>
      <c r="C42" s="225" t="s">
        <v>85</v>
      </c>
      <c r="D42" s="236"/>
      <c r="E42" s="244">
        <v>32</v>
      </c>
      <c r="F42" s="254">
        <v>0.20125786163522008</v>
      </c>
      <c r="G42" s="244">
        <v>24</v>
      </c>
      <c r="H42" s="269">
        <v>0.15584415584415584</v>
      </c>
      <c r="I42" s="280">
        <v>0.75</v>
      </c>
      <c r="J42" s="289">
        <v>0.7272727272727274</v>
      </c>
      <c r="K42" s="302">
        <v>0.72222222222222221</v>
      </c>
      <c r="L42" s="305"/>
    </row>
    <row r="43" spans="1:12" ht="26.25" customHeight="1">
      <c r="A43" s="5"/>
      <c r="B43" s="23" t="s">
        <v>2</v>
      </c>
      <c r="C43" s="63"/>
      <c r="D43" s="46"/>
      <c r="E43" s="245">
        <v>36</v>
      </c>
      <c r="F43" s="255">
        <v>0.22641509433962265</v>
      </c>
      <c r="G43" s="245">
        <v>33</v>
      </c>
      <c r="H43" s="270">
        <v>0.21428571428571427</v>
      </c>
      <c r="I43" s="281">
        <v>0.91666666666666641</v>
      </c>
      <c r="J43" s="290">
        <v>0.80434782608695643</v>
      </c>
      <c r="K43" s="303">
        <v>0.8571428571428571</v>
      </c>
      <c r="L43" s="305"/>
    </row>
    <row r="44" spans="1:12" ht="26.25" customHeight="1">
      <c r="A44" s="5"/>
      <c r="B44" s="94" t="s">
        <v>162</v>
      </c>
      <c r="C44" s="224" t="s">
        <v>89</v>
      </c>
      <c r="D44" s="229"/>
      <c r="E44" s="242">
        <v>60</v>
      </c>
      <c r="F44" s="252">
        <v>0.377</v>
      </c>
      <c r="G44" s="242">
        <v>50</v>
      </c>
      <c r="H44" s="267">
        <v>0.32467532467532467</v>
      </c>
      <c r="I44" s="275">
        <v>0.83299999999999985</v>
      </c>
      <c r="J44" s="287">
        <v>0.89655172413793105</v>
      </c>
      <c r="K44" s="300">
        <v>0.83582089552238803</v>
      </c>
      <c r="L44" s="305"/>
    </row>
    <row r="45" spans="1:12" ht="26.25" customHeight="1">
      <c r="A45" s="5"/>
      <c r="B45" s="95"/>
      <c r="C45" s="218" t="s">
        <v>329</v>
      </c>
      <c r="D45" s="232"/>
      <c r="E45" s="241">
        <v>14</v>
      </c>
      <c r="F45" s="253">
        <v>8.8000000000000009e-002</v>
      </c>
      <c r="G45" s="241">
        <v>14</v>
      </c>
      <c r="H45" s="268">
        <v>9.0909090909090912e-002</v>
      </c>
      <c r="I45" s="273">
        <v>1</v>
      </c>
      <c r="J45" s="288">
        <v>0.4</v>
      </c>
      <c r="K45" s="301">
        <v>0.81818181818181823</v>
      </c>
      <c r="L45" s="305"/>
    </row>
    <row r="46" spans="1:12" ht="26.25" customHeight="1">
      <c r="A46" s="5"/>
      <c r="B46" s="96"/>
      <c r="C46" s="225" t="s">
        <v>85</v>
      </c>
      <c r="D46" s="236"/>
      <c r="E46" s="244">
        <v>74</v>
      </c>
      <c r="F46" s="254">
        <v>0.46500000000000002</v>
      </c>
      <c r="G46" s="244">
        <v>64</v>
      </c>
      <c r="H46" s="269">
        <v>0.41558441558441561</v>
      </c>
      <c r="I46" s="280">
        <v>0.86499999999999999</v>
      </c>
      <c r="J46" s="289">
        <v>0.8571428571428571</v>
      </c>
      <c r="K46" s="302">
        <v>0.83333333333333315</v>
      </c>
      <c r="L46" s="305"/>
    </row>
    <row r="47" spans="1:12" ht="26.25" customHeight="1">
      <c r="A47" s="5"/>
      <c r="B47" s="23" t="s">
        <v>84</v>
      </c>
      <c r="C47" s="63"/>
      <c r="D47" s="46"/>
      <c r="E47" s="245">
        <v>17</v>
      </c>
      <c r="F47" s="255">
        <v>0.1069182389937107</v>
      </c>
      <c r="G47" s="245">
        <v>33</v>
      </c>
      <c r="H47" s="270">
        <v>0.21428571428571427</v>
      </c>
      <c r="I47" s="282"/>
      <c r="J47" s="291"/>
      <c r="K47" s="304"/>
      <c r="L47" s="306"/>
    </row>
    <row r="48" spans="1:12" ht="18.75" customHeight="1">
      <c r="A48" s="5"/>
      <c r="B48" s="5"/>
      <c r="C48" s="100"/>
      <c r="D48" s="237"/>
      <c r="E48" s="100"/>
      <c r="F48" s="100"/>
      <c r="G48" s="100"/>
      <c r="H48" s="100"/>
      <c r="I48" s="100"/>
      <c r="J48" s="100"/>
      <c r="K48" s="100"/>
      <c r="L48" s="100"/>
    </row>
    <row r="49" spans="1:12" ht="18.75" customHeight="1">
      <c r="A49" s="5"/>
      <c r="B49" s="24" t="s">
        <v>248</v>
      </c>
      <c r="C49" s="24"/>
      <c r="D49" s="164"/>
      <c r="E49" s="24"/>
      <c r="F49" s="24"/>
      <c r="G49" s="24"/>
      <c r="H49" s="24"/>
      <c r="I49" s="24"/>
      <c r="J49" s="24"/>
      <c r="K49" s="24"/>
      <c r="L49" s="100"/>
    </row>
    <row r="50" spans="1:12" ht="19.5" customHeight="1">
      <c r="A50" s="5"/>
      <c r="B50" s="24" t="s">
        <v>280</v>
      </c>
      <c r="C50" s="213"/>
      <c r="D50" s="238"/>
      <c r="E50" s="213"/>
      <c r="F50" s="213"/>
      <c r="G50" s="213"/>
      <c r="H50" s="213"/>
      <c r="I50" s="213"/>
      <c r="J50" s="213"/>
      <c r="K50" s="213"/>
      <c r="L50" s="5"/>
    </row>
    <row r="51" spans="1:12" ht="18.75">
      <c r="A51" s="5"/>
      <c r="B51" s="24" t="s">
        <v>35</v>
      </c>
      <c r="C51" s="213"/>
      <c r="D51" s="238"/>
      <c r="E51" s="213"/>
      <c r="F51" s="213"/>
      <c r="G51" s="213"/>
      <c r="H51" s="213"/>
      <c r="I51" s="213"/>
      <c r="J51" s="213"/>
      <c r="K51" s="213"/>
      <c r="L51" s="5"/>
    </row>
    <row r="52" spans="1:12">
      <c r="A52" s="5"/>
      <c r="B52" s="213"/>
      <c r="C52" s="213"/>
      <c r="D52" s="238"/>
      <c r="E52" s="213"/>
      <c r="F52" s="213"/>
      <c r="G52" s="213"/>
      <c r="H52" s="213"/>
      <c r="I52" s="213"/>
      <c r="J52" s="213"/>
      <c r="K52" s="213"/>
      <c r="L52" s="5"/>
    </row>
    <row r="53" spans="1:12">
      <c r="A53" s="5"/>
      <c r="B53" s="5"/>
      <c r="C53" s="5"/>
      <c r="D53" s="47"/>
      <c r="E53" s="5"/>
      <c r="F53" s="5"/>
      <c r="G53" s="5"/>
      <c r="H53" s="5"/>
      <c r="I53" s="5"/>
      <c r="J53" s="5"/>
      <c r="K53" s="5"/>
      <c r="L53" s="5"/>
    </row>
  </sheetData>
  <mergeCells count="30">
    <mergeCell ref="E4:F4"/>
    <mergeCell ref="G4:H4"/>
    <mergeCell ref="I4:K4"/>
    <mergeCell ref="E38:F38"/>
    <mergeCell ref="G38:H38"/>
    <mergeCell ref="I38:K38"/>
    <mergeCell ref="C40:D40"/>
    <mergeCell ref="C41:D41"/>
    <mergeCell ref="C42:D42"/>
    <mergeCell ref="B43:D43"/>
    <mergeCell ref="C44:D44"/>
    <mergeCell ref="C45:D45"/>
    <mergeCell ref="C46:D46"/>
    <mergeCell ref="B47:D47"/>
    <mergeCell ref="B4:D5"/>
    <mergeCell ref="C6:C8"/>
    <mergeCell ref="C9:C11"/>
    <mergeCell ref="C12:C14"/>
    <mergeCell ref="B15:C17"/>
    <mergeCell ref="B18:C20"/>
    <mergeCell ref="B21:C23"/>
    <mergeCell ref="C24:C26"/>
    <mergeCell ref="C27:C29"/>
    <mergeCell ref="C30:C32"/>
    <mergeCell ref="B33:C35"/>
    <mergeCell ref="B38:D39"/>
    <mergeCell ref="B40:B42"/>
    <mergeCell ref="B44:B46"/>
    <mergeCell ref="B6:B14"/>
    <mergeCell ref="B24:B32"/>
  </mergeCells>
  <phoneticPr fontId="3"/>
  <pageMargins left="0.39370078740157483" right="0.39370078740157483" top="0.74803149606299213" bottom="0.74803149606299213" header="0.31496062992125984" footer="0.31496062992125984"/>
  <pageSetup paperSize="9" scale="60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A1:AD34"/>
  <sheetViews>
    <sheetView topLeftCell="A16" zoomScale="60" zoomScaleNormal="60" workbookViewId="0">
      <selection activeCell="L42" sqref="L42"/>
    </sheetView>
  </sheetViews>
  <sheetFormatPr defaultColWidth="9" defaultRowHeight="13.5"/>
  <cols>
    <col min="1" max="1" width="4.44140625" style="307" customWidth="1"/>
    <col min="2" max="2" width="6.44140625" style="307" customWidth="1"/>
    <col min="3" max="3" width="28.6640625" style="307" customWidth="1"/>
    <col min="4" max="5" width="8.6640625" style="307" customWidth="1"/>
    <col min="6" max="25" width="6.6640625" style="307" customWidth="1"/>
    <col min="26" max="28" width="8.44140625" style="307" customWidth="1"/>
    <col min="29" max="29" width="8.6640625" style="307" customWidth="1"/>
    <col min="30" max="30" width="2.77734375" style="307" customWidth="1"/>
    <col min="31" max="16384" width="9" style="307"/>
  </cols>
  <sheetData>
    <row r="1" spans="1:30" ht="41.25" customHeight="1">
      <c r="A1" s="309" t="s">
        <v>333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</row>
    <row r="2" spans="1:30" ht="36.75" customHeight="1">
      <c r="A2" s="310"/>
      <c r="B2" s="312" t="s">
        <v>357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</row>
    <row r="3" spans="1:30" ht="34.5" customHeight="1">
      <c r="A3" s="310"/>
      <c r="B3" s="313" t="s">
        <v>98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</row>
    <row r="4" spans="1:30" s="308" customFormat="1" ht="27.75" customHeight="1">
      <c r="A4" s="311"/>
      <c r="B4" s="314"/>
      <c r="C4" s="320"/>
      <c r="D4" s="329" t="s">
        <v>405</v>
      </c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42"/>
      <c r="AC4" s="346" t="s">
        <v>96</v>
      </c>
      <c r="AD4" s="311"/>
    </row>
    <row r="5" spans="1:30" s="308" customFormat="1" ht="27.75" customHeight="1">
      <c r="A5" s="311"/>
      <c r="B5" s="315"/>
      <c r="C5" s="321"/>
      <c r="D5" s="330" t="s">
        <v>42</v>
      </c>
      <c r="E5" s="336"/>
      <c r="F5" s="330" t="s">
        <v>48</v>
      </c>
      <c r="G5" s="336"/>
      <c r="H5" s="330" t="s">
        <v>3</v>
      </c>
      <c r="I5" s="336"/>
      <c r="J5" s="330" t="s">
        <v>52</v>
      </c>
      <c r="K5" s="336"/>
      <c r="L5" s="330" t="s">
        <v>5</v>
      </c>
      <c r="M5" s="336"/>
      <c r="N5" s="330" t="s">
        <v>31</v>
      </c>
      <c r="O5" s="336"/>
      <c r="P5" s="330" t="s">
        <v>18</v>
      </c>
      <c r="Q5" s="336"/>
      <c r="R5" s="330" t="s">
        <v>239</v>
      </c>
      <c r="S5" s="336"/>
      <c r="T5" s="330" t="s">
        <v>14</v>
      </c>
      <c r="U5" s="336"/>
      <c r="V5" s="330" t="s">
        <v>290</v>
      </c>
      <c r="W5" s="336"/>
      <c r="X5" s="330" t="s">
        <v>80</v>
      </c>
      <c r="Y5" s="336"/>
      <c r="Z5" s="330" t="s">
        <v>335</v>
      </c>
      <c r="AA5" s="341"/>
      <c r="AB5" s="341"/>
      <c r="AC5" s="347" t="s">
        <v>136</v>
      </c>
      <c r="AD5" s="311"/>
    </row>
    <row r="6" spans="1:30" s="308" customFormat="1" ht="27.75" customHeight="1">
      <c r="A6" s="311"/>
      <c r="B6" s="316"/>
      <c r="C6" s="322"/>
      <c r="D6" s="326" t="s">
        <v>113</v>
      </c>
      <c r="E6" s="337" t="s">
        <v>4</v>
      </c>
      <c r="F6" s="326" t="s">
        <v>113</v>
      </c>
      <c r="G6" s="337" t="s">
        <v>4</v>
      </c>
      <c r="H6" s="326" t="s">
        <v>113</v>
      </c>
      <c r="I6" s="337" t="s">
        <v>4</v>
      </c>
      <c r="J6" s="326" t="s">
        <v>113</v>
      </c>
      <c r="K6" s="337" t="s">
        <v>4</v>
      </c>
      <c r="L6" s="326" t="s">
        <v>113</v>
      </c>
      <c r="M6" s="337" t="s">
        <v>4</v>
      </c>
      <c r="N6" s="326" t="s">
        <v>113</v>
      </c>
      <c r="O6" s="337" t="s">
        <v>4</v>
      </c>
      <c r="P6" s="326" t="s">
        <v>113</v>
      </c>
      <c r="Q6" s="337" t="s">
        <v>4</v>
      </c>
      <c r="R6" s="326" t="s">
        <v>113</v>
      </c>
      <c r="S6" s="337" t="s">
        <v>4</v>
      </c>
      <c r="T6" s="326" t="s">
        <v>113</v>
      </c>
      <c r="U6" s="337" t="s">
        <v>4</v>
      </c>
      <c r="V6" s="326" t="s">
        <v>113</v>
      </c>
      <c r="W6" s="337" t="s">
        <v>4</v>
      </c>
      <c r="X6" s="326" t="s">
        <v>113</v>
      </c>
      <c r="Y6" s="337" t="s">
        <v>4</v>
      </c>
      <c r="Z6" s="326" t="s">
        <v>113</v>
      </c>
      <c r="AA6" s="337" t="s">
        <v>4</v>
      </c>
      <c r="AB6" s="343" t="s">
        <v>247</v>
      </c>
      <c r="AC6" s="348" t="s">
        <v>149</v>
      </c>
      <c r="AD6" s="311"/>
    </row>
    <row r="7" spans="1:30" s="308" customFormat="1" ht="27.75" customHeight="1">
      <c r="A7" s="311"/>
      <c r="B7" s="317" t="s">
        <v>184</v>
      </c>
      <c r="C7" s="323" t="s">
        <v>154</v>
      </c>
      <c r="D7" s="331">
        <v>87</v>
      </c>
      <c r="E7" s="338">
        <v>160</v>
      </c>
      <c r="F7" s="331">
        <v>1</v>
      </c>
      <c r="G7" s="338">
        <v>0</v>
      </c>
      <c r="H7" s="331">
        <v>6</v>
      </c>
      <c r="I7" s="338">
        <v>0</v>
      </c>
      <c r="J7" s="331">
        <v>1</v>
      </c>
      <c r="K7" s="338">
        <v>0</v>
      </c>
      <c r="L7" s="331">
        <v>0</v>
      </c>
      <c r="M7" s="338">
        <v>0</v>
      </c>
      <c r="N7" s="331">
        <v>0</v>
      </c>
      <c r="O7" s="338">
        <v>0</v>
      </c>
      <c r="P7" s="331">
        <v>0</v>
      </c>
      <c r="Q7" s="338">
        <v>0</v>
      </c>
      <c r="R7" s="331">
        <v>0</v>
      </c>
      <c r="S7" s="338">
        <v>0</v>
      </c>
      <c r="T7" s="331">
        <v>0</v>
      </c>
      <c r="U7" s="338">
        <v>0</v>
      </c>
      <c r="V7" s="331">
        <v>3</v>
      </c>
      <c r="W7" s="338">
        <v>5</v>
      </c>
      <c r="X7" s="331">
        <v>2</v>
      </c>
      <c r="Y7" s="338">
        <v>2</v>
      </c>
      <c r="Z7" s="331">
        <v>100</v>
      </c>
      <c r="AA7" s="338">
        <v>167</v>
      </c>
      <c r="AB7" s="344">
        <v>267</v>
      </c>
      <c r="AC7" s="349">
        <v>9</v>
      </c>
      <c r="AD7" s="311"/>
    </row>
    <row r="8" spans="1:30" s="308" customFormat="1" ht="27.75" customHeight="1">
      <c r="A8" s="311"/>
      <c r="B8" s="318"/>
      <c r="C8" s="323" t="s">
        <v>163</v>
      </c>
      <c r="D8" s="331">
        <v>372</v>
      </c>
      <c r="E8" s="338">
        <v>255</v>
      </c>
      <c r="F8" s="331">
        <v>15</v>
      </c>
      <c r="G8" s="338">
        <v>2</v>
      </c>
      <c r="H8" s="331">
        <v>23</v>
      </c>
      <c r="I8" s="338">
        <v>0</v>
      </c>
      <c r="J8" s="331">
        <v>55</v>
      </c>
      <c r="K8" s="338">
        <v>22</v>
      </c>
      <c r="L8" s="331">
        <v>2</v>
      </c>
      <c r="M8" s="338">
        <v>0</v>
      </c>
      <c r="N8" s="331">
        <v>1</v>
      </c>
      <c r="O8" s="338">
        <v>0</v>
      </c>
      <c r="P8" s="331">
        <v>0</v>
      </c>
      <c r="Q8" s="338">
        <v>0</v>
      </c>
      <c r="R8" s="331">
        <v>0</v>
      </c>
      <c r="S8" s="338">
        <v>0</v>
      </c>
      <c r="T8" s="331">
        <v>7</v>
      </c>
      <c r="U8" s="338">
        <v>4</v>
      </c>
      <c r="V8" s="331">
        <v>5</v>
      </c>
      <c r="W8" s="338">
        <v>6</v>
      </c>
      <c r="X8" s="331">
        <v>2</v>
      </c>
      <c r="Y8" s="338">
        <v>1</v>
      </c>
      <c r="Z8" s="331">
        <v>482</v>
      </c>
      <c r="AA8" s="338">
        <v>290</v>
      </c>
      <c r="AB8" s="344">
        <v>772</v>
      </c>
      <c r="AC8" s="349">
        <v>24</v>
      </c>
      <c r="AD8" s="311"/>
    </row>
    <row r="9" spans="1:30" s="308" customFormat="1" ht="27.75" customHeight="1">
      <c r="A9" s="311"/>
      <c r="B9" s="318"/>
      <c r="C9" s="323" t="s">
        <v>164</v>
      </c>
      <c r="D9" s="331">
        <v>36</v>
      </c>
      <c r="E9" s="338">
        <v>16</v>
      </c>
      <c r="F9" s="331">
        <v>0</v>
      </c>
      <c r="G9" s="338">
        <v>0</v>
      </c>
      <c r="H9" s="331">
        <v>2</v>
      </c>
      <c r="I9" s="338">
        <v>0</v>
      </c>
      <c r="J9" s="331">
        <v>0</v>
      </c>
      <c r="K9" s="338">
        <v>1</v>
      </c>
      <c r="L9" s="331">
        <v>0</v>
      </c>
      <c r="M9" s="338">
        <v>0</v>
      </c>
      <c r="N9" s="331">
        <v>0</v>
      </c>
      <c r="O9" s="338">
        <v>0</v>
      </c>
      <c r="P9" s="331">
        <v>0</v>
      </c>
      <c r="Q9" s="338">
        <v>0</v>
      </c>
      <c r="R9" s="331">
        <v>0</v>
      </c>
      <c r="S9" s="338">
        <v>0</v>
      </c>
      <c r="T9" s="331">
        <v>14</v>
      </c>
      <c r="U9" s="338">
        <v>8</v>
      </c>
      <c r="V9" s="331">
        <v>0</v>
      </c>
      <c r="W9" s="338">
        <v>0</v>
      </c>
      <c r="X9" s="331">
        <v>0</v>
      </c>
      <c r="Y9" s="338">
        <v>0</v>
      </c>
      <c r="Z9" s="331">
        <v>52</v>
      </c>
      <c r="AA9" s="338">
        <v>25</v>
      </c>
      <c r="AB9" s="344">
        <v>77</v>
      </c>
      <c r="AC9" s="349">
        <v>6</v>
      </c>
      <c r="AD9" s="311"/>
    </row>
    <row r="10" spans="1:30" s="308" customFormat="1" ht="27.75" customHeight="1">
      <c r="A10" s="311"/>
      <c r="B10" s="318"/>
      <c r="C10" s="323" t="s">
        <v>168</v>
      </c>
      <c r="D10" s="331">
        <v>283</v>
      </c>
      <c r="E10" s="338">
        <v>69</v>
      </c>
      <c r="F10" s="331">
        <v>2</v>
      </c>
      <c r="G10" s="338">
        <v>0</v>
      </c>
      <c r="H10" s="331">
        <v>65</v>
      </c>
      <c r="I10" s="338">
        <v>4</v>
      </c>
      <c r="J10" s="331">
        <v>7</v>
      </c>
      <c r="K10" s="338">
        <v>0</v>
      </c>
      <c r="L10" s="331">
        <v>0</v>
      </c>
      <c r="M10" s="338">
        <v>0</v>
      </c>
      <c r="N10" s="331">
        <v>0</v>
      </c>
      <c r="O10" s="338">
        <v>0</v>
      </c>
      <c r="P10" s="331">
        <v>0</v>
      </c>
      <c r="Q10" s="338">
        <v>0</v>
      </c>
      <c r="R10" s="331">
        <v>0</v>
      </c>
      <c r="S10" s="338">
        <v>0</v>
      </c>
      <c r="T10" s="331">
        <v>37</v>
      </c>
      <c r="U10" s="338">
        <v>8</v>
      </c>
      <c r="V10" s="331">
        <v>0</v>
      </c>
      <c r="W10" s="338">
        <v>0</v>
      </c>
      <c r="X10" s="331">
        <v>2</v>
      </c>
      <c r="Y10" s="338">
        <v>0</v>
      </c>
      <c r="Z10" s="331">
        <v>396</v>
      </c>
      <c r="AA10" s="338">
        <v>81</v>
      </c>
      <c r="AB10" s="344">
        <v>477</v>
      </c>
      <c r="AC10" s="349">
        <v>44</v>
      </c>
      <c r="AD10" s="311"/>
    </row>
    <row r="11" spans="1:30" s="308" customFormat="1" ht="27.75" customHeight="1">
      <c r="A11" s="311"/>
      <c r="B11" s="318"/>
      <c r="C11" s="323" t="s">
        <v>67</v>
      </c>
      <c r="D11" s="331">
        <v>41</v>
      </c>
      <c r="E11" s="338">
        <v>36</v>
      </c>
      <c r="F11" s="331">
        <v>19</v>
      </c>
      <c r="G11" s="338">
        <v>9</v>
      </c>
      <c r="H11" s="331">
        <v>2</v>
      </c>
      <c r="I11" s="338">
        <v>0</v>
      </c>
      <c r="J11" s="331">
        <v>3</v>
      </c>
      <c r="K11" s="338">
        <v>0</v>
      </c>
      <c r="L11" s="331">
        <v>0</v>
      </c>
      <c r="M11" s="338">
        <v>0</v>
      </c>
      <c r="N11" s="331">
        <v>0</v>
      </c>
      <c r="O11" s="338">
        <v>0</v>
      </c>
      <c r="P11" s="331">
        <v>0</v>
      </c>
      <c r="Q11" s="338">
        <v>0</v>
      </c>
      <c r="R11" s="331">
        <v>0</v>
      </c>
      <c r="S11" s="338">
        <v>0</v>
      </c>
      <c r="T11" s="331">
        <v>4</v>
      </c>
      <c r="U11" s="338">
        <v>5</v>
      </c>
      <c r="V11" s="331">
        <v>0</v>
      </c>
      <c r="W11" s="338">
        <v>0</v>
      </c>
      <c r="X11" s="331">
        <v>2</v>
      </c>
      <c r="Y11" s="338">
        <v>1</v>
      </c>
      <c r="Z11" s="331">
        <v>71</v>
      </c>
      <c r="AA11" s="338">
        <v>51</v>
      </c>
      <c r="AB11" s="344">
        <v>122</v>
      </c>
      <c r="AC11" s="349">
        <v>11</v>
      </c>
      <c r="AD11" s="311"/>
    </row>
    <row r="12" spans="1:30" s="308" customFormat="1" ht="27.75" customHeight="1">
      <c r="A12" s="311"/>
      <c r="B12" s="318"/>
      <c r="C12" s="323" t="s">
        <v>171</v>
      </c>
      <c r="D12" s="331">
        <v>10</v>
      </c>
      <c r="E12" s="338">
        <v>5</v>
      </c>
      <c r="F12" s="331">
        <v>0</v>
      </c>
      <c r="G12" s="338">
        <v>0</v>
      </c>
      <c r="H12" s="331">
        <v>0</v>
      </c>
      <c r="I12" s="338">
        <v>0</v>
      </c>
      <c r="J12" s="331">
        <v>0</v>
      </c>
      <c r="K12" s="338">
        <v>0</v>
      </c>
      <c r="L12" s="331">
        <v>0</v>
      </c>
      <c r="M12" s="338">
        <v>0</v>
      </c>
      <c r="N12" s="331">
        <v>0</v>
      </c>
      <c r="O12" s="338">
        <v>0</v>
      </c>
      <c r="P12" s="331">
        <v>0</v>
      </c>
      <c r="Q12" s="338">
        <v>0</v>
      </c>
      <c r="R12" s="331">
        <v>0</v>
      </c>
      <c r="S12" s="338">
        <v>0</v>
      </c>
      <c r="T12" s="331">
        <v>9</v>
      </c>
      <c r="U12" s="338">
        <v>5</v>
      </c>
      <c r="V12" s="331">
        <v>0</v>
      </c>
      <c r="W12" s="338">
        <v>0</v>
      </c>
      <c r="X12" s="331">
        <v>0</v>
      </c>
      <c r="Y12" s="338">
        <v>0</v>
      </c>
      <c r="Z12" s="331">
        <v>19</v>
      </c>
      <c r="AA12" s="338">
        <v>10</v>
      </c>
      <c r="AB12" s="344">
        <v>29</v>
      </c>
      <c r="AC12" s="349">
        <v>22</v>
      </c>
      <c r="AD12" s="311"/>
    </row>
    <row r="13" spans="1:30" s="308" customFormat="1" ht="27.75" customHeight="1">
      <c r="A13" s="311"/>
      <c r="B13" s="318"/>
      <c r="C13" s="323" t="s">
        <v>174</v>
      </c>
      <c r="D13" s="331">
        <v>1</v>
      </c>
      <c r="E13" s="338">
        <v>1</v>
      </c>
      <c r="F13" s="331">
        <v>0</v>
      </c>
      <c r="G13" s="338">
        <v>0</v>
      </c>
      <c r="H13" s="331">
        <v>0</v>
      </c>
      <c r="I13" s="338">
        <v>0</v>
      </c>
      <c r="J13" s="331">
        <v>0</v>
      </c>
      <c r="K13" s="338">
        <v>0</v>
      </c>
      <c r="L13" s="331">
        <v>0</v>
      </c>
      <c r="M13" s="338">
        <v>0</v>
      </c>
      <c r="N13" s="331">
        <v>0</v>
      </c>
      <c r="O13" s="338">
        <v>0</v>
      </c>
      <c r="P13" s="331">
        <v>0</v>
      </c>
      <c r="Q13" s="338">
        <v>0</v>
      </c>
      <c r="R13" s="331">
        <v>0</v>
      </c>
      <c r="S13" s="338">
        <v>0</v>
      </c>
      <c r="T13" s="331">
        <v>0</v>
      </c>
      <c r="U13" s="338">
        <v>0</v>
      </c>
      <c r="V13" s="331">
        <v>0</v>
      </c>
      <c r="W13" s="338">
        <v>0</v>
      </c>
      <c r="X13" s="331">
        <v>0</v>
      </c>
      <c r="Y13" s="338">
        <v>0</v>
      </c>
      <c r="Z13" s="331">
        <v>1</v>
      </c>
      <c r="AA13" s="338">
        <v>1</v>
      </c>
      <c r="AB13" s="344">
        <v>2</v>
      </c>
      <c r="AC13" s="349">
        <v>2</v>
      </c>
      <c r="AD13" s="311"/>
    </row>
    <row r="14" spans="1:30" s="308" customFormat="1" ht="27.75" customHeight="1">
      <c r="A14" s="311"/>
      <c r="B14" s="318"/>
      <c r="C14" s="323" t="s">
        <v>180</v>
      </c>
      <c r="D14" s="331">
        <v>10</v>
      </c>
      <c r="E14" s="338">
        <v>14</v>
      </c>
      <c r="F14" s="331">
        <v>0</v>
      </c>
      <c r="G14" s="338">
        <v>0</v>
      </c>
      <c r="H14" s="331">
        <v>0</v>
      </c>
      <c r="I14" s="338">
        <v>0</v>
      </c>
      <c r="J14" s="331">
        <v>0</v>
      </c>
      <c r="K14" s="338">
        <v>0</v>
      </c>
      <c r="L14" s="331">
        <v>0</v>
      </c>
      <c r="M14" s="338">
        <v>0</v>
      </c>
      <c r="N14" s="331">
        <v>0</v>
      </c>
      <c r="O14" s="338">
        <v>0</v>
      </c>
      <c r="P14" s="331">
        <v>0</v>
      </c>
      <c r="Q14" s="338">
        <v>0</v>
      </c>
      <c r="R14" s="331">
        <v>0</v>
      </c>
      <c r="S14" s="338">
        <v>0</v>
      </c>
      <c r="T14" s="331">
        <v>0</v>
      </c>
      <c r="U14" s="338">
        <v>3</v>
      </c>
      <c r="V14" s="331">
        <v>0</v>
      </c>
      <c r="W14" s="338">
        <v>0</v>
      </c>
      <c r="X14" s="331">
        <v>0</v>
      </c>
      <c r="Y14" s="338">
        <v>0</v>
      </c>
      <c r="Z14" s="331">
        <v>10</v>
      </c>
      <c r="AA14" s="338">
        <v>17</v>
      </c>
      <c r="AB14" s="344">
        <v>27</v>
      </c>
      <c r="AC14" s="349">
        <v>4</v>
      </c>
      <c r="AD14" s="311"/>
    </row>
    <row r="15" spans="1:30" s="308" customFormat="1" ht="27.75" customHeight="1">
      <c r="A15" s="311"/>
      <c r="B15" s="318"/>
      <c r="C15" s="323" t="s">
        <v>25</v>
      </c>
      <c r="D15" s="331">
        <v>84</v>
      </c>
      <c r="E15" s="338">
        <v>243</v>
      </c>
      <c r="F15" s="331">
        <v>0</v>
      </c>
      <c r="G15" s="338">
        <v>2</v>
      </c>
      <c r="H15" s="331">
        <v>7</v>
      </c>
      <c r="I15" s="338">
        <v>1</v>
      </c>
      <c r="J15" s="331">
        <v>3</v>
      </c>
      <c r="K15" s="338">
        <v>5</v>
      </c>
      <c r="L15" s="331">
        <v>1</v>
      </c>
      <c r="M15" s="338">
        <v>0</v>
      </c>
      <c r="N15" s="331">
        <v>0</v>
      </c>
      <c r="O15" s="338">
        <v>0</v>
      </c>
      <c r="P15" s="331">
        <v>0</v>
      </c>
      <c r="Q15" s="338">
        <v>0</v>
      </c>
      <c r="R15" s="331">
        <v>0</v>
      </c>
      <c r="S15" s="338">
        <v>0</v>
      </c>
      <c r="T15" s="331">
        <v>3</v>
      </c>
      <c r="U15" s="338">
        <v>18</v>
      </c>
      <c r="V15" s="331">
        <v>0</v>
      </c>
      <c r="W15" s="338">
        <v>0</v>
      </c>
      <c r="X15" s="331">
        <v>1</v>
      </c>
      <c r="Y15" s="338">
        <v>1</v>
      </c>
      <c r="Z15" s="331">
        <v>99</v>
      </c>
      <c r="AA15" s="338">
        <v>270</v>
      </c>
      <c r="AB15" s="344">
        <v>369</v>
      </c>
      <c r="AC15" s="349">
        <v>6</v>
      </c>
      <c r="AD15" s="311"/>
    </row>
    <row r="16" spans="1:30" s="308" customFormat="1" ht="27.75" customHeight="1">
      <c r="A16" s="311"/>
      <c r="B16" s="318"/>
      <c r="C16" s="323" t="s">
        <v>185</v>
      </c>
      <c r="D16" s="331">
        <v>77</v>
      </c>
      <c r="E16" s="338">
        <v>153</v>
      </c>
      <c r="F16" s="331">
        <v>0</v>
      </c>
      <c r="G16" s="338">
        <v>0</v>
      </c>
      <c r="H16" s="331">
        <v>3</v>
      </c>
      <c r="I16" s="338">
        <v>0</v>
      </c>
      <c r="J16" s="331">
        <v>2</v>
      </c>
      <c r="K16" s="338">
        <v>1</v>
      </c>
      <c r="L16" s="331">
        <v>0</v>
      </c>
      <c r="M16" s="338">
        <v>0</v>
      </c>
      <c r="N16" s="331">
        <v>0</v>
      </c>
      <c r="O16" s="338">
        <v>0</v>
      </c>
      <c r="P16" s="331">
        <v>0</v>
      </c>
      <c r="Q16" s="338">
        <v>0</v>
      </c>
      <c r="R16" s="331">
        <v>0</v>
      </c>
      <c r="S16" s="338">
        <v>0</v>
      </c>
      <c r="T16" s="331">
        <v>3</v>
      </c>
      <c r="U16" s="338">
        <v>7</v>
      </c>
      <c r="V16" s="331">
        <v>0</v>
      </c>
      <c r="W16" s="338">
        <v>3</v>
      </c>
      <c r="X16" s="331">
        <v>0</v>
      </c>
      <c r="Y16" s="338">
        <v>0</v>
      </c>
      <c r="Z16" s="331">
        <v>85</v>
      </c>
      <c r="AA16" s="338">
        <v>164</v>
      </c>
      <c r="AB16" s="344">
        <v>249</v>
      </c>
      <c r="AC16" s="349">
        <v>10</v>
      </c>
      <c r="AD16" s="311"/>
    </row>
    <row r="17" spans="1:30" s="308" customFormat="1" ht="27.75" customHeight="1">
      <c r="A17" s="311"/>
      <c r="B17" s="318"/>
      <c r="C17" s="323" t="s">
        <v>78</v>
      </c>
      <c r="D17" s="331">
        <v>37</v>
      </c>
      <c r="E17" s="338">
        <v>77</v>
      </c>
      <c r="F17" s="331">
        <v>2</v>
      </c>
      <c r="G17" s="338">
        <v>6</v>
      </c>
      <c r="H17" s="331">
        <v>3</v>
      </c>
      <c r="I17" s="338">
        <v>0</v>
      </c>
      <c r="J17" s="331">
        <v>1</v>
      </c>
      <c r="K17" s="338">
        <v>4</v>
      </c>
      <c r="L17" s="331">
        <v>0</v>
      </c>
      <c r="M17" s="338">
        <v>0</v>
      </c>
      <c r="N17" s="331">
        <v>0</v>
      </c>
      <c r="O17" s="338">
        <v>0</v>
      </c>
      <c r="P17" s="331">
        <v>0</v>
      </c>
      <c r="Q17" s="338">
        <v>0</v>
      </c>
      <c r="R17" s="331">
        <v>0</v>
      </c>
      <c r="S17" s="338">
        <v>0</v>
      </c>
      <c r="T17" s="331">
        <v>0</v>
      </c>
      <c r="U17" s="338">
        <v>2</v>
      </c>
      <c r="V17" s="331">
        <v>1</v>
      </c>
      <c r="W17" s="338">
        <v>1</v>
      </c>
      <c r="X17" s="331">
        <v>0</v>
      </c>
      <c r="Y17" s="338">
        <v>0</v>
      </c>
      <c r="Z17" s="331">
        <v>44</v>
      </c>
      <c r="AA17" s="338">
        <v>90</v>
      </c>
      <c r="AB17" s="344">
        <v>134</v>
      </c>
      <c r="AC17" s="349">
        <v>1</v>
      </c>
      <c r="AD17" s="311"/>
    </row>
    <row r="18" spans="1:30" s="308" customFormat="1" ht="27.75" customHeight="1">
      <c r="A18" s="311"/>
      <c r="B18" s="318"/>
      <c r="C18" s="323" t="s">
        <v>188</v>
      </c>
      <c r="D18" s="331">
        <v>7</v>
      </c>
      <c r="E18" s="338">
        <v>45</v>
      </c>
      <c r="F18" s="331">
        <v>0</v>
      </c>
      <c r="G18" s="338">
        <v>0</v>
      </c>
      <c r="H18" s="331">
        <v>0</v>
      </c>
      <c r="I18" s="338">
        <v>1</v>
      </c>
      <c r="J18" s="331">
        <v>1</v>
      </c>
      <c r="K18" s="338">
        <v>0</v>
      </c>
      <c r="L18" s="331">
        <v>1</v>
      </c>
      <c r="M18" s="338">
        <v>1</v>
      </c>
      <c r="N18" s="331">
        <v>0</v>
      </c>
      <c r="O18" s="338">
        <v>0</v>
      </c>
      <c r="P18" s="331">
        <v>0</v>
      </c>
      <c r="Q18" s="338">
        <v>0</v>
      </c>
      <c r="R18" s="331">
        <v>0</v>
      </c>
      <c r="S18" s="338">
        <v>0</v>
      </c>
      <c r="T18" s="331">
        <v>0</v>
      </c>
      <c r="U18" s="338">
        <v>1</v>
      </c>
      <c r="V18" s="331">
        <v>1</v>
      </c>
      <c r="W18" s="338">
        <v>0</v>
      </c>
      <c r="X18" s="331">
        <v>0</v>
      </c>
      <c r="Y18" s="338">
        <v>1</v>
      </c>
      <c r="Z18" s="331">
        <v>10</v>
      </c>
      <c r="AA18" s="338">
        <v>49</v>
      </c>
      <c r="AB18" s="344">
        <v>59</v>
      </c>
      <c r="AC18" s="349">
        <v>1</v>
      </c>
      <c r="AD18" s="311"/>
    </row>
    <row r="19" spans="1:30" s="308" customFormat="1" ht="27.75" customHeight="1">
      <c r="A19" s="311"/>
      <c r="B19" s="318"/>
      <c r="C19" s="323" t="s">
        <v>190</v>
      </c>
      <c r="D19" s="331">
        <v>47</v>
      </c>
      <c r="E19" s="338">
        <v>17</v>
      </c>
      <c r="F19" s="331">
        <v>4</v>
      </c>
      <c r="G19" s="338">
        <v>1</v>
      </c>
      <c r="H19" s="331">
        <v>23</v>
      </c>
      <c r="I19" s="338">
        <v>1</v>
      </c>
      <c r="J19" s="331">
        <v>9</v>
      </c>
      <c r="K19" s="338">
        <v>4</v>
      </c>
      <c r="L19" s="331">
        <v>0</v>
      </c>
      <c r="M19" s="338">
        <v>0</v>
      </c>
      <c r="N19" s="331">
        <v>0</v>
      </c>
      <c r="O19" s="338">
        <v>0</v>
      </c>
      <c r="P19" s="331">
        <v>0</v>
      </c>
      <c r="Q19" s="338">
        <v>0</v>
      </c>
      <c r="R19" s="331">
        <v>0</v>
      </c>
      <c r="S19" s="338">
        <v>0</v>
      </c>
      <c r="T19" s="331">
        <v>0</v>
      </c>
      <c r="U19" s="338">
        <v>0</v>
      </c>
      <c r="V19" s="331">
        <v>0</v>
      </c>
      <c r="W19" s="338">
        <v>0</v>
      </c>
      <c r="X19" s="331">
        <v>3</v>
      </c>
      <c r="Y19" s="338">
        <v>0</v>
      </c>
      <c r="Z19" s="331">
        <v>86</v>
      </c>
      <c r="AA19" s="338">
        <v>23</v>
      </c>
      <c r="AB19" s="344">
        <v>109</v>
      </c>
      <c r="AC19" s="349">
        <v>3</v>
      </c>
      <c r="AD19" s="311"/>
    </row>
    <row r="20" spans="1:30" s="308" customFormat="1" ht="27.75" customHeight="1">
      <c r="A20" s="311"/>
      <c r="B20" s="318"/>
      <c r="C20" s="323" t="s">
        <v>192</v>
      </c>
      <c r="D20" s="331">
        <v>4</v>
      </c>
      <c r="E20" s="338">
        <v>28</v>
      </c>
      <c r="F20" s="331">
        <v>1</v>
      </c>
      <c r="G20" s="338">
        <v>1</v>
      </c>
      <c r="H20" s="331">
        <v>2</v>
      </c>
      <c r="I20" s="338">
        <v>0</v>
      </c>
      <c r="J20" s="331">
        <v>1</v>
      </c>
      <c r="K20" s="338">
        <v>3</v>
      </c>
      <c r="L20" s="331">
        <v>0</v>
      </c>
      <c r="M20" s="338">
        <v>0</v>
      </c>
      <c r="N20" s="331">
        <v>0</v>
      </c>
      <c r="O20" s="338">
        <v>0</v>
      </c>
      <c r="P20" s="331">
        <v>0</v>
      </c>
      <c r="Q20" s="338">
        <v>0</v>
      </c>
      <c r="R20" s="331">
        <v>0</v>
      </c>
      <c r="S20" s="338">
        <v>0</v>
      </c>
      <c r="T20" s="331">
        <v>1</v>
      </c>
      <c r="U20" s="338">
        <v>0</v>
      </c>
      <c r="V20" s="331">
        <v>0</v>
      </c>
      <c r="W20" s="338">
        <v>1</v>
      </c>
      <c r="X20" s="331">
        <v>0</v>
      </c>
      <c r="Y20" s="338">
        <v>0</v>
      </c>
      <c r="Z20" s="331">
        <v>9</v>
      </c>
      <c r="AA20" s="338">
        <v>33</v>
      </c>
      <c r="AB20" s="344">
        <v>42</v>
      </c>
      <c r="AC20" s="349">
        <v>0</v>
      </c>
      <c r="AD20" s="311"/>
    </row>
    <row r="21" spans="1:30" s="308" customFormat="1" ht="27.75" customHeight="1">
      <c r="A21" s="311"/>
      <c r="B21" s="318"/>
      <c r="C21" s="324" t="s">
        <v>176</v>
      </c>
      <c r="D21" s="331">
        <v>53</v>
      </c>
      <c r="E21" s="338">
        <v>60</v>
      </c>
      <c r="F21" s="331">
        <v>1</v>
      </c>
      <c r="G21" s="338">
        <v>1</v>
      </c>
      <c r="H21" s="331">
        <v>3</v>
      </c>
      <c r="I21" s="338">
        <v>0</v>
      </c>
      <c r="J21" s="331">
        <v>4</v>
      </c>
      <c r="K21" s="338">
        <v>1</v>
      </c>
      <c r="L21" s="331">
        <v>0</v>
      </c>
      <c r="M21" s="338">
        <v>0</v>
      </c>
      <c r="N21" s="331">
        <v>0</v>
      </c>
      <c r="O21" s="338">
        <v>0</v>
      </c>
      <c r="P21" s="331">
        <v>0</v>
      </c>
      <c r="Q21" s="338">
        <v>0</v>
      </c>
      <c r="R21" s="331">
        <v>0</v>
      </c>
      <c r="S21" s="338">
        <v>0</v>
      </c>
      <c r="T21" s="331">
        <v>1</v>
      </c>
      <c r="U21" s="338">
        <v>2</v>
      </c>
      <c r="V21" s="331">
        <v>1</v>
      </c>
      <c r="W21" s="338">
        <v>0</v>
      </c>
      <c r="X21" s="331">
        <v>2</v>
      </c>
      <c r="Y21" s="338">
        <v>0</v>
      </c>
      <c r="Z21" s="331">
        <v>65</v>
      </c>
      <c r="AA21" s="338">
        <v>64</v>
      </c>
      <c r="AB21" s="344">
        <v>129</v>
      </c>
      <c r="AC21" s="349">
        <v>3</v>
      </c>
      <c r="AD21" s="311"/>
    </row>
    <row r="22" spans="1:30" s="308" customFormat="1" ht="27.75" customHeight="1">
      <c r="A22" s="311"/>
      <c r="B22" s="318"/>
      <c r="C22" s="325" t="s">
        <v>109</v>
      </c>
      <c r="D22" s="332">
        <v>8</v>
      </c>
      <c r="E22" s="339">
        <v>14</v>
      </c>
      <c r="F22" s="332">
        <v>0</v>
      </c>
      <c r="G22" s="339">
        <v>0</v>
      </c>
      <c r="H22" s="332">
        <v>4</v>
      </c>
      <c r="I22" s="339">
        <v>0</v>
      </c>
      <c r="J22" s="332">
        <v>0</v>
      </c>
      <c r="K22" s="339">
        <v>0</v>
      </c>
      <c r="L22" s="332">
        <v>0</v>
      </c>
      <c r="M22" s="339">
        <v>0</v>
      </c>
      <c r="N22" s="332">
        <v>0</v>
      </c>
      <c r="O22" s="339">
        <v>0</v>
      </c>
      <c r="P22" s="332">
        <v>0</v>
      </c>
      <c r="Q22" s="339">
        <v>0</v>
      </c>
      <c r="R22" s="332">
        <v>0</v>
      </c>
      <c r="S22" s="339">
        <v>0</v>
      </c>
      <c r="T22" s="332">
        <v>2</v>
      </c>
      <c r="U22" s="339">
        <v>0</v>
      </c>
      <c r="V22" s="332">
        <v>0</v>
      </c>
      <c r="W22" s="339">
        <v>0</v>
      </c>
      <c r="X22" s="332">
        <v>0</v>
      </c>
      <c r="Y22" s="339">
        <v>0</v>
      </c>
      <c r="Z22" s="332">
        <v>14</v>
      </c>
      <c r="AA22" s="339">
        <v>14</v>
      </c>
      <c r="AB22" s="345">
        <v>28</v>
      </c>
      <c r="AC22" s="350">
        <v>4</v>
      </c>
      <c r="AD22" s="311"/>
    </row>
    <row r="23" spans="1:30" s="308" customFormat="1" ht="27.75" customHeight="1">
      <c r="A23" s="311"/>
      <c r="B23" s="319"/>
      <c r="C23" s="326" t="s">
        <v>9</v>
      </c>
      <c r="D23" s="333">
        <v>1157</v>
      </c>
      <c r="E23" s="340">
        <v>1193</v>
      </c>
      <c r="F23" s="333">
        <v>45</v>
      </c>
      <c r="G23" s="340">
        <v>22</v>
      </c>
      <c r="H23" s="333">
        <v>143</v>
      </c>
      <c r="I23" s="340">
        <v>7</v>
      </c>
      <c r="J23" s="333">
        <v>87</v>
      </c>
      <c r="K23" s="340">
        <v>41</v>
      </c>
      <c r="L23" s="333">
        <v>4</v>
      </c>
      <c r="M23" s="340">
        <v>1</v>
      </c>
      <c r="N23" s="333">
        <v>1</v>
      </c>
      <c r="O23" s="340">
        <v>0</v>
      </c>
      <c r="P23" s="333">
        <v>0</v>
      </c>
      <c r="Q23" s="340">
        <v>0</v>
      </c>
      <c r="R23" s="333">
        <v>0</v>
      </c>
      <c r="S23" s="340">
        <v>0</v>
      </c>
      <c r="T23" s="333">
        <v>81</v>
      </c>
      <c r="U23" s="340">
        <v>63</v>
      </c>
      <c r="V23" s="333">
        <v>11</v>
      </c>
      <c r="W23" s="340">
        <v>16</v>
      </c>
      <c r="X23" s="333">
        <v>14</v>
      </c>
      <c r="Y23" s="340">
        <v>6</v>
      </c>
      <c r="Z23" s="333">
        <v>1543</v>
      </c>
      <c r="AA23" s="340">
        <v>1349</v>
      </c>
      <c r="AB23" s="345">
        <v>2892</v>
      </c>
      <c r="AC23" s="350">
        <v>150</v>
      </c>
      <c r="AD23" s="311"/>
    </row>
    <row r="24" spans="1:30" s="308" customFormat="1" ht="27.75" customHeight="1">
      <c r="A24" s="311"/>
      <c r="B24" s="317" t="s">
        <v>123</v>
      </c>
      <c r="C24" s="323" t="s">
        <v>194</v>
      </c>
      <c r="D24" s="331">
        <v>3</v>
      </c>
      <c r="E24" s="338">
        <v>29</v>
      </c>
      <c r="F24" s="331">
        <v>0</v>
      </c>
      <c r="G24" s="338">
        <v>1</v>
      </c>
      <c r="H24" s="331">
        <v>0</v>
      </c>
      <c r="I24" s="338">
        <v>0</v>
      </c>
      <c r="J24" s="331">
        <v>0</v>
      </c>
      <c r="K24" s="338">
        <v>1</v>
      </c>
      <c r="L24" s="331">
        <v>0</v>
      </c>
      <c r="M24" s="338">
        <v>0</v>
      </c>
      <c r="N24" s="331">
        <v>0</v>
      </c>
      <c r="O24" s="338">
        <v>0</v>
      </c>
      <c r="P24" s="331">
        <v>0</v>
      </c>
      <c r="Q24" s="338">
        <v>0</v>
      </c>
      <c r="R24" s="331">
        <v>0</v>
      </c>
      <c r="S24" s="338">
        <v>0</v>
      </c>
      <c r="T24" s="331">
        <v>0</v>
      </c>
      <c r="U24" s="338">
        <v>0</v>
      </c>
      <c r="V24" s="331">
        <v>0</v>
      </c>
      <c r="W24" s="338">
        <v>2</v>
      </c>
      <c r="X24" s="331">
        <v>0</v>
      </c>
      <c r="Y24" s="338">
        <v>4</v>
      </c>
      <c r="Z24" s="331">
        <v>3</v>
      </c>
      <c r="AA24" s="338">
        <v>37</v>
      </c>
      <c r="AB24" s="344">
        <v>40</v>
      </c>
      <c r="AC24" s="349">
        <v>0</v>
      </c>
      <c r="AD24" s="311"/>
    </row>
    <row r="25" spans="1:30" s="308" customFormat="1" ht="27.75" customHeight="1">
      <c r="A25" s="311"/>
      <c r="B25" s="318"/>
      <c r="C25" s="323" t="s">
        <v>163</v>
      </c>
      <c r="D25" s="331">
        <v>7</v>
      </c>
      <c r="E25" s="338">
        <v>19</v>
      </c>
      <c r="F25" s="331">
        <v>0</v>
      </c>
      <c r="G25" s="338">
        <v>2</v>
      </c>
      <c r="H25" s="331">
        <v>0</v>
      </c>
      <c r="I25" s="338">
        <v>0</v>
      </c>
      <c r="J25" s="331">
        <v>0</v>
      </c>
      <c r="K25" s="338">
        <v>5</v>
      </c>
      <c r="L25" s="331">
        <v>0</v>
      </c>
      <c r="M25" s="338">
        <v>1</v>
      </c>
      <c r="N25" s="331">
        <v>0</v>
      </c>
      <c r="O25" s="338">
        <v>0</v>
      </c>
      <c r="P25" s="331">
        <v>0</v>
      </c>
      <c r="Q25" s="338">
        <v>0</v>
      </c>
      <c r="R25" s="331">
        <v>0</v>
      </c>
      <c r="S25" s="338">
        <v>0</v>
      </c>
      <c r="T25" s="331">
        <v>0</v>
      </c>
      <c r="U25" s="338">
        <v>0</v>
      </c>
      <c r="V25" s="331">
        <v>0</v>
      </c>
      <c r="W25" s="338">
        <v>2</v>
      </c>
      <c r="X25" s="331">
        <v>0</v>
      </c>
      <c r="Y25" s="338">
        <v>0</v>
      </c>
      <c r="Z25" s="331">
        <v>7</v>
      </c>
      <c r="AA25" s="338">
        <v>29</v>
      </c>
      <c r="AB25" s="344">
        <v>36</v>
      </c>
      <c r="AC25" s="349">
        <v>1</v>
      </c>
      <c r="AD25" s="311"/>
    </row>
    <row r="26" spans="1:30" s="308" customFormat="1" ht="27.75" customHeight="1">
      <c r="A26" s="311"/>
      <c r="B26" s="318"/>
      <c r="C26" s="323" t="s">
        <v>13</v>
      </c>
      <c r="D26" s="331">
        <v>5</v>
      </c>
      <c r="E26" s="338">
        <v>89</v>
      </c>
      <c r="F26" s="331">
        <v>1</v>
      </c>
      <c r="G26" s="338">
        <v>12</v>
      </c>
      <c r="H26" s="331">
        <v>1</v>
      </c>
      <c r="I26" s="338">
        <v>1</v>
      </c>
      <c r="J26" s="331">
        <v>0</v>
      </c>
      <c r="K26" s="338">
        <v>8</v>
      </c>
      <c r="L26" s="331">
        <v>0</v>
      </c>
      <c r="M26" s="338">
        <v>5</v>
      </c>
      <c r="N26" s="331">
        <v>0</v>
      </c>
      <c r="O26" s="338">
        <v>0</v>
      </c>
      <c r="P26" s="331">
        <v>0</v>
      </c>
      <c r="Q26" s="338">
        <v>0</v>
      </c>
      <c r="R26" s="331">
        <v>0</v>
      </c>
      <c r="S26" s="338">
        <v>0</v>
      </c>
      <c r="T26" s="331">
        <v>0</v>
      </c>
      <c r="U26" s="338">
        <v>0</v>
      </c>
      <c r="V26" s="331">
        <v>0</v>
      </c>
      <c r="W26" s="338">
        <v>2</v>
      </c>
      <c r="X26" s="331">
        <v>0</v>
      </c>
      <c r="Y26" s="338">
        <v>11</v>
      </c>
      <c r="Z26" s="331">
        <v>7</v>
      </c>
      <c r="AA26" s="338">
        <v>128</v>
      </c>
      <c r="AB26" s="344">
        <v>135</v>
      </c>
      <c r="AC26" s="349">
        <v>0</v>
      </c>
      <c r="AD26" s="311"/>
    </row>
    <row r="27" spans="1:30" s="308" customFormat="1" ht="27.75" customHeight="1">
      <c r="A27" s="311"/>
      <c r="B27" s="318"/>
      <c r="C27" s="323" t="s">
        <v>196</v>
      </c>
      <c r="D27" s="331">
        <v>18</v>
      </c>
      <c r="E27" s="338">
        <v>9</v>
      </c>
      <c r="F27" s="331">
        <v>1</v>
      </c>
      <c r="G27" s="338">
        <v>1</v>
      </c>
      <c r="H27" s="331">
        <v>22</v>
      </c>
      <c r="I27" s="338">
        <v>1</v>
      </c>
      <c r="J27" s="331">
        <v>2</v>
      </c>
      <c r="K27" s="338">
        <v>0</v>
      </c>
      <c r="L27" s="331">
        <v>0</v>
      </c>
      <c r="M27" s="338">
        <v>0</v>
      </c>
      <c r="N27" s="331">
        <v>0</v>
      </c>
      <c r="O27" s="338">
        <v>0</v>
      </c>
      <c r="P27" s="331">
        <v>0</v>
      </c>
      <c r="Q27" s="338">
        <v>0</v>
      </c>
      <c r="R27" s="331">
        <v>0</v>
      </c>
      <c r="S27" s="338">
        <v>0</v>
      </c>
      <c r="T27" s="331">
        <v>1</v>
      </c>
      <c r="U27" s="338">
        <v>0</v>
      </c>
      <c r="V27" s="331">
        <v>1</v>
      </c>
      <c r="W27" s="338">
        <v>0</v>
      </c>
      <c r="X27" s="331">
        <v>2</v>
      </c>
      <c r="Y27" s="338">
        <v>0</v>
      </c>
      <c r="Z27" s="331">
        <v>47</v>
      </c>
      <c r="AA27" s="338">
        <v>11</v>
      </c>
      <c r="AB27" s="344">
        <v>58</v>
      </c>
      <c r="AC27" s="349">
        <v>1</v>
      </c>
      <c r="AD27" s="311"/>
    </row>
    <row r="28" spans="1:30" s="308" customFormat="1" ht="27.75" customHeight="1">
      <c r="A28" s="311"/>
      <c r="B28" s="318"/>
      <c r="C28" s="323" t="s">
        <v>78</v>
      </c>
      <c r="D28" s="331">
        <v>6</v>
      </c>
      <c r="E28" s="338">
        <v>81</v>
      </c>
      <c r="F28" s="331">
        <v>1</v>
      </c>
      <c r="G28" s="338">
        <v>5</v>
      </c>
      <c r="H28" s="331">
        <v>0</v>
      </c>
      <c r="I28" s="338">
        <v>0</v>
      </c>
      <c r="J28" s="331">
        <v>1</v>
      </c>
      <c r="K28" s="338">
        <v>9</v>
      </c>
      <c r="L28" s="331">
        <v>3</v>
      </c>
      <c r="M28" s="338">
        <v>5</v>
      </c>
      <c r="N28" s="331">
        <v>0</v>
      </c>
      <c r="O28" s="338">
        <v>0</v>
      </c>
      <c r="P28" s="331">
        <v>0</v>
      </c>
      <c r="Q28" s="338">
        <v>0</v>
      </c>
      <c r="R28" s="331">
        <v>0</v>
      </c>
      <c r="S28" s="338">
        <v>0</v>
      </c>
      <c r="T28" s="331">
        <v>0</v>
      </c>
      <c r="U28" s="338">
        <v>0</v>
      </c>
      <c r="V28" s="331">
        <v>0</v>
      </c>
      <c r="W28" s="338">
        <v>0</v>
      </c>
      <c r="X28" s="331">
        <v>0</v>
      </c>
      <c r="Y28" s="338">
        <v>6</v>
      </c>
      <c r="Z28" s="331">
        <v>11</v>
      </c>
      <c r="AA28" s="338">
        <v>106</v>
      </c>
      <c r="AB28" s="344">
        <v>117</v>
      </c>
      <c r="AC28" s="349">
        <v>1</v>
      </c>
      <c r="AD28" s="311"/>
    </row>
    <row r="29" spans="1:30" s="308" customFormat="1" ht="27.75" customHeight="1">
      <c r="A29" s="311"/>
      <c r="B29" s="318"/>
      <c r="C29" s="323" t="s">
        <v>197</v>
      </c>
      <c r="D29" s="331">
        <v>6</v>
      </c>
      <c r="E29" s="338">
        <v>19</v>
      </c>
      <c r="F29" s="331">
        <v>1</v>
      </c>
      <c r="G29" s="338">
        <v>1</v>
      </c>
      <c r="H29" s="331">
        <v>0</v>
      </c>
      <c r="I29" s="338">
        <v>0</v>
      </c>
      <c r="J29" s="331">
        <v>1</v>
      </c>
      <c r="K29" s="338">
        <v>2</v>
      </c>
      <c r="L29" s="331">
        <v>0</v>
      </c>
      <c r="M29" s="338">
        <v>1</v>
      </c>
      <c r="N29" s="331">
        <v>0</v>
      </c>
      <c r="O29" s="338">
        <v>0</v>
      </c>
      <c r="P29" s="331">
        <v>0</v>
      </c>
      <c r="Q29" s="338">
        <v>0</v>
      </c>
      <c r="R29" s="331">
        <v>0</v>
      </c>
      <c r="S29" s="338">
        <v>0</v>
      </c>
      <c r="T29" s="331">
        <v>0</v>
      </c>
      <c r="U29" s="338">
        <v>2</v>
      </c>
      <c r="V29" s="331">
        <v>0</v>
      </c>
      <c r="W29" s="338">
        <v>0</v>
      </c>
      <c r="X29" s="331">
        <v>0</v>
      </c>
      <c r="Y29" s="338">
        <v>0</v>
      </c>
      <c r="Z29" s="331">
        <v>8</v>
      </c>
      <c r="AA29" s="338">
        <v>25</v>
      </c>
      <c r="AB29" s="344">
        <v>33</v>
      </c>
      <c r="AC29" s="349">
        <v>0</v>
      </c>
      <c r="AD29" s="311"/>
    </row>
    <row r="30" spans="1:30" s="308" customFormat="1" ht="27.75" customHeight="1">
      <c r="A30" s="311"/>
      <c r="B30" s="318"/>
      <c r="C30" s="323" t="s">
        <v>188</v>
      </c>
      <c r="D30" s="331">
        <v>0</v>
      </c>
      <c r="E30" s="338">
        <v>2</v>
      </c>
      <c r="F30" s="331">
        <v>0</v>
      </c>
      <c r="G30" s="338">
        <v>1</v>
      </c>
      <c r="H30" s="331">
        <v>0</v>
      </c>
      <c r="I30" s="338">
        <v>0</v>
      </c>
      <c r="J30" s="331">
        <v>0</v>
      </c>
      <c r="K30" s="338">
        <v>0</v>
      </c>
      <c r="L30" s="331">
        <v>0</v>
      </c>
      <c r="M30" s="338">
        <v>0</v>
      </c>
      <c r="N30" s="331">
        <v>0</v>
      </c>
      <c r="O30" s="338">
        <v>0</v>
      </c>
      <c r="P30" s="331">
        <v>0</v>
      </c>
      <c r="Q30" s="338">
        <v>0</v>
      </c>
      <c r="R30" s="331">
        <v>0</v>
      </c>
      <c r="S30" s="338">
        <v>0</v>
      </c>
      <c r="T30" s="331">
        <v>0</v>
      </c>
      <c r="U30" s="338">
        <v>1</v>
      </c>
      <c r="V30" s="331">
        <v>0</v>
      </c>
      <c r="W30" s="338">
        <v>0</v>
      </c>
      <c r="X30" s="331">
        <v>0</v>
      </c>
      <c r="Y30" s="338">
        <v>0</v>
      </c>
      <c r="Z30" s="331">
        <v>0</v>
      </c>
      <c r="AA30" s="338">
        <v>4</v>
      </c>
      <c r="AB30" s="344">
        <v>4</v>
      </c>
      <c r="AC30" s="349">
        <v>0</v>
      </c>
      <c r="AD30" s="311"/>
    </row>
    <row r="31" spans="1:30" s="308" customFormat="1" ht="27.75" customHeight="1">
      <c r="A31" s="311"/>
      <c r="B31" s="318"/>
      <c r="C31" s="325" t="s">
        <v>109</v>
      </c>
      <c r="D31" s="332">
        <v>3</v>
      </c>
      <c r="E31" s="339">
        <v>8</v>
      </c>
      <c r="F31" s="332">
        <v>1</v>
      </c>
      <c r="G31" s="339">
        <v>0</v>
      </c>
      <c r="H31" s="332">
        <v>0</v>
      </c>
      <c r="I31" s="339">
        <v>0</v>
      </c>
      <c r="J31" s="332">
        <v>0</v>
      </c>
      <c r="K31" s="339">
        <v>1</v>
      </c>
      <c r="L31" s="332">
        <v>0</v>
      </c>
      <c r="M31" s="339">
        <v>0</v>
      </c>
      <c r="N31" s="332">
        <v>1</v>
      </c>
      <c r="O31" s="339">
        <v>0</v>
      </c>
      <c r="P31" s="332">
        <v>0</v>
      </c>
      <c r="Q31" s="339">
        <v>0</v>
      </c>
      <c r="R31" s="332">
        <v>0</v>
      </c>
      <c r="S31" s="339">
        <v>0</v>
      </c>
      <c r="T31" s="332">
        <v>0</v>
      </c>
      <c r="U31" s="339">
        <v>0</v>
      </c>
      <c r="V31" s="332">
        <v>0</v>
      </c>
      <c r="W31" s="339">
        <v>0</v>
      </c>
      <c r="X31" s="332">
        <v>0</v>
      </c>
      <c r="Y31" s="339">
        <v>0</v>
      </c>
      <c r="Z31" s="332">
        <v>5</v>
      </c>
      <c r="AA31" s="339">
        <v>9</v>
      </c>
      <c r="AB31" s="345">
        <v>14</v>
      </c>
      <c r="AC31" s="350">
        <v>0</v>
      </c>
      <c r="AD31" s="311"/>
    </row>
    <row r="32" spans="1:30" s="308" customFormat="1" ht="27.75" customHeight="1">
      <c r="A32" s="311"/>
      <c r="B32" s="319"/>
      <c r="C32" s="326" t="s">
        <v>9</v>
      </c>
      <c r="D32" s="334">
        <v>48</v>
      </c>
      <c r="E32" s="340">
        <v>256</v>
      </c>
      <c r="F32" s="333">
        <v>5</v>
      </c>
      <c r="G32" s="340">
        <v>23</v>
      </c>
      <c r="H32" s="333">
        <v>23</v>
      </c>
      <c r="I32" s="340">
        <v>2</v>
      </c>
      <c r="J32" s="333">
        <v>4</v>
      </c>
      <c r="K32" s="340">
        <v>26</v>
      </c>
      <c r="L32" s="333">
        <v>3</v>
      </c>
      <c r="M32" s="340">
        <v>12</v>
      </c>
      <c r="N32" s="333">
        <v>1</v>
      </c>
      <c r="O32" s="340">
        <v>0</v>
      </c>
      <c r="P32" s="333">
        <v>0</v>
      </c>
      <c r="Q32" s="340">
        <v>0</v>
      </c>
      <c r="R32" s="333">
        <v>0</v>
      </c>
      <c r="S32" s="340">
        <v>0</v>
      </c>
      <c r="T32" s="333">
        <v>1</v>
      </c>
      <c r="U32" s="340">
        <v>3</v>
      </c>
      <c r="V32" s="333">
        <v>1</v>
      </c>
      <c r="W32" s="340">
        <v>6</v>
      </c>
      <c r="X32" s="333">
        <v>2</v>
      </c>
      <c r="Y32" s="340">
        <v>21</v>
      </c>
      <c r="Z32" s="333">
        <v>88</v>
      </c>
      <c r="AA32" s="340">
        <v>349</v>
      </c>
      <c r="AB32" s="345">
        <v>437</v>
      </c>
      <c r="AC32" s="350">
        <v>3</v>
      </c>
      <c r="AD32" s="311"/>
    </row>
    <row r="33" spans="1:30" s="308" customFormat="1" ht="27.75" customHeight="1">
      <c r="A33" s="311"/>
      <c r="B33" s="159" t="s">
        <v>372</v>
      </c>
      <c r="C33" s="327"/>
      <c r="D33" s="311"/>
      <c r="E33" s="311"/>
      <c r="F33" s="311"/>
      <c r="G33" s="311"/>
      <c r="H33" s="311"/>
      <c r="I33" s="311"/>
      <c r="J33" s="311"/>
      <c r="K33" s="311"/>
      <c r="L33" s="311"/>
      <c r="M33" s="311"/>
      <c r="N33" s="311"/>
      <c r="O33" s="311"/>
      <c r="P33" s="311"/>
      <c r="Q33" s="311"/>
      <c r="R33" s="311"/>
      <c r="S33" s="311"/>
      <c r="T33" s="311"/>
      <c r="U33" s="311"/>
      <c r="V33" s="311"/>
      <c r="W33" s="311"/>
      <c r="X33" s="311"/>
      <c r="Y33" s="311"/>
      <c r="Z33" s="311"/>
      <c r="AA33" s="311"/>
      <c r="AB33" s="311"/>
      <c r="AC33" s="311"/>
      <c r="AD33" s="311"/>
    </row>
    <row r="34" spans="1:30" ht="18.75">
      <c r="A34" s="310"/>
      <c r="B34" s="24" t="s">
        <v>29</v>
      </c>
      <c r="C34" s="328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10"/>
      <c r="W34" s="310"/>
      <c r="X34" s="310"/>
      <c r="Y34" s="310"/>
      <c r="Z34" s="310"/>
      <c r="AA34" s="310"/>
      <c r="AB34" s="310"/>
      <c r="AC34" s="310"/>
      <c r="AD34" s="310"/>
    </row>
  </sheetData>
  <mergeCells count="16">
    <mergeCell ref="D4:AB4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B5"/>
    <mergeCell ref="B4:C6"/>
    <mergeCell ref="B7:B23"/>
    <mergeCell ref="B24:B32"/>
  </mergeCells>
  <phoneticPr fontId="22"/>
  <pageMargins left="0.70866141732283472" right="0.39370078740157483" top="0.51181102362204722" bottom="0.39370078740157483" header="0.31496062992125984" footer="0.31496062992125984"/>
  <pageSetup paperSize="9" scale="60" fitToWidth="1" fitToHeight="1" orientation="landscape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A1:N28"/>
  <sheetViews>
    <sheetView topLeftCell="A10" zoomScale="60" zoomScaleNormal="60" workbookViewId="0">
      <selection activeCell="L8" sqref="L8"/>
    </sheetView>
  </sheetViews>
  <sheetFormatPr defaultColWidth="9" defaultRowHeight="14.25"/>
  <cols>
    <col min="1" max="1" width="9" style="351"/>
    <col min="2" max="3" width="8.6640625" style="351" customWidth="1"/>
    <col min="4" max="4" width="22.109375" style="351" customWidth="1"/>
    <col min="5" max="13" width="18.109375" style="351" customWidth="1"/>
    <col min="14" max="14" width="7" style="351" customWidth="1"/>
    <col min="15" max="16384" width="9" style="351"/>
  </cols>
  <sheetData>
    <row r="1" spans="1:14">
      <c r="A1" s="353"/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</row>
    <row r="2" spans="1:14" s="352" customFormat="1" ht="36.75" customHeight="1">
      <c r="A2" s="354"/>
      <c r="B2" s="313" t="s">
        <v>304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</row>
    <row r="3" spans="1:14" s="352" customFormat="1" ht="31.5" customHeight="1">
      <c r="A3" s="354"/>
      <c r="B3" s="355"/>
      <c r="C3" s="355"/>
      <c r="D3" s="355"/>
      <c r="E3" s="346" t="s">
        <v>99</v>
      </c>
      <c r="F3" s="378" t="s">
        <v>328</v>
      </c>
      <c r="G3" s="346" t="s">
        <v>101</v>
      </c>
      <c r="H3" s="380" t="s">
        <v>771</v>
      </c>
      <c r="I3" s="346" t="s">
        <v>102</v>
      </c>
      <c r="J3" s="346" t="s">
        <v>105</v>
      </c>
      <c r="K3" s="346" t="s">
        <v>106</v>
      </c>
      <c r="L3" s="346" t="s">
        <v>109</v>
      </c>
      <c r="M3" s="346" t="s">
        <v>111</v>
      </c>
      <c r="N3" s="354"/>
    </row>
    <row r="4" spans="1:14" ht="31.5" customHeight="1">
      <c r="A4" s="353"/>
      <c r="B4" s="356"/>
      <c r="C4" s="356"/>
      <c r="D4" s="356"/>
      <c r="E4" s="348"/>
      <c r="F4" s="379"/>
      <c r="G4" s="348"/>
      <c r="H4" s="381"/>
      <c r="I4" s="348"/>
      <c r="J4" s="348"/>
      <c r="K4" s="348"/>
      <c r="L4" s="348"/>
      <c r="M4" s="348"/>
      <c r="N4" s="353"/>
    </row>
    <row r="5" spans="1:14" ht="31.5" customHeight="1">
      <c r="A5" s="353"/>
      <c r="B5" s="317" t="s">
        <v>401</v>
      </c>
      <c r="C5" s="361" t="s">
        <v>281</v>
      </c>
      <c r="D5" s="366" t="s">
        <v>142</v>
      </c>
      <c r="E5" s="371">
        <v>75</v>
      </c>
      <c r="F5" s="371">
        <v>338</v>
      </c>
      <c r="G5" s="371">
        <v>529</v>
      </c>
      <c r="H5" s="371">
        <v>113</v>
      </c>
      <c r="I5" s="371">
        <v>41</v>
      </c>
      <c r="J5" s="371">
        <v>189</v>
      </c>
      <c r="K5" s="371">
        <v>15</v>
      </c>
      <c r="L5" s="371">
        <v>7</v>
      </c>
      <c r="M5" s="382">
        <v>1307</v>
      </c>
      <c r="N5" s="353"/>
    </row>
    <row r="6" spans="1:14" ht="31.5" customHeight="1">
      <c r="A6" s="353"/>
      <c r="B6" s="318"/>
      <c r="C6" s="362"/>
      <c r="D6" s="367"/>
      <c r="E6" s="372">
        <v>5.7383320581484314e-002</v>
      </c>
      <c r="F6" s="372">
        <v>0.25860749808722266</v>
      </c>
      <c r="G6" s="372">
        <v>0.40474368783473602</v>
      </c>
      <c r="H6" s="372">
        <v>8.6457536342769703e-002</v>
      </c>
      <c r="I6" s="372">
        <v>3.1369548584544757e-002</v>
      </c>
      <c r="J6" s="372">
        <v>0.14460596786534047</v>
      </c>
      <c r="K6" s="372">
        <v>1.1476664116296864e-002</v>
      </c>
      <c r="L6" s="372">
        <v>5.3557765876052028e-003</v>
      </c>
      <c r="M6" s="383"/>
      <c r="N6" s="353"/>
    </row>
    <row r="7" spans="1:14" ht="31.5" customHeight="1">
      <c r="A7" s="353"/>
      <c r="B7" s="318"/>
      <c r="C7" s="362"/>
      <c r="D7" s="367" t="s">
        <v>151</v>
      </c>
      <c r="E7" s="373">
        <v>49</v>
      </c>
      <c r="F7" s="373">
        <v>517</v>
      </c>
      <c r="G7" s="373">
        <v>197</v>
      </c>
      <c r="H7" s="373">
        <v>287</v>
      </c>
      <c r="I7" s="373">
        <v>410</v>
      </c>
      <c r="J7" s="373">
        <v>77</v>
      </c>
      <c r="K7" s="373">
        <v>39</v>
      </c>
      <c r="L7" s="373">
        <v>9</v>
      </c>
      <c r="M7" s="384">
        <v>1585</v>
      </c>
      <c r="N7" s="353"/>
    </row>
    <row r="8" spans="1:14" ht="31.5" customHeight="1">
      <c r="A8" s="353"/>
      <c r="B8" s="318"/>
      <c r="C8" s="362"/>
      <c r="D8" s="367"/>
      <c r="E8" s="372">
        <v>3.0914826498422712e-002</v>
      </c>
      <c r="F8" s="372">
        <v>0.32618296529968455</v>
      </c>
      <c r="G8" s="372">
        <v>0.12429022082018928</v>
      </c>
      <c r="H8" s="372">
        <v>0.18107255520504728</v>
      </c>
      <c r="I8" s="372">
        <v>0.25867507886435326</v>
      </c>
      <c r="J8" s="372">
        <v>4.8580441640378551e-002</v>
      </c>
      <c r="K8" s="372">
        <v>2.4605678233438486e-002</v>
      </c>
      <c r="L8" s="372">
        <v>5.6782334384858045e-003</v>
      </c>
      <c r="M8" s="383"/>
      <c r="N8" s="353"/>
    </row>
    <row r="9" spans="1:14" ht="31.5" customHeight="1">
      <c r="A9" s="353"/>
      <c r="B9" s="318"/>
      <c r="C9" s="362" t="s">
        <v>318</v>
      </c>
      <c r="D9" s="367" t="s">
        <v>142</v>
      </c>
      <c r="E9" s="373">
        <v>0</v>
      </c>
      <c r="F9" s="373">
        <v>52</v>
      </c>
      <c r="G9" s="373">
        <v>47</v>
      </c>
      <c r="H9" s="373">
        <v>0</v>
      </c>
      <c r="I9" s="373">
        <v>0</v>
      </c>
      <c r="J9" s="373">
        <v>3</v>
      </c>
      <c r="K9" s="373">
        <v>0</v>
      </c>
      <c r="L9" s="373">
        <v>0</v>
      </c>
      <c r="M9" s="384">
        <v>102</v>
      </c>
      <c r="N9" s="353"/>
    </row>
    <row r="10" spans="1:14" ht="31.5" customHeight="1">
      <c r="A10" s="353"/>
      <c r="B10" s="318"/>
      <c r="C10" s="362"/>
      <c r="D10" s="367"/>
      <c r="E10" s="372" t="str">
        <v>－－</v>
      </c>
      <c r="F10" s="372">
        <v>0.50980392156862731</v>
      </c>
      <c r="G10" s="372">
        <v>0.46078431372549017</v>
      </c>
      <c r="H10" s="372" t="str">
        <v>－－</v>
      </c>
      <c r="I10" s="372" t="str">
        <v>－－</v>
      </c>
      <c r="J10" s="372">
        <v>2.9411764705882353e-002</v>
      </c>
      <c r="K10" s="372" t="str">
        <v>－－</v>
      </c>
      <c r="L10" s="372" t="str">
        <v>－－</v>
      </c>
      <c r="M10" s="383"/>
      <c r="N10" s="353"/>
    </row>
    <row r="11" spans="1:14" ht="31.5" customHeight="1">
      <c r="A11" s="353"/>
      <c r="B11" s="318"/>
      <c r="C11" s="362"/>
      <c r="D11" s="367" t="s">
        <v>151</v>
      </c>
      <c r="E11" s="373">
        <v>4</v>
      </c>
      <c r="F11" s="373">
        <v>78</v>
      </c>
      <c r="G11" s="373">
        <v>218</v>
      </c>
      <c r="H11" s="373">
        <v>15</v>
      </c>
      <c r="I11" s="373">
        <v>15</v>
      </c>
      <c r="J11" s="373">
        <v>4</v>
      </c>
      <c r="K11" s="373">
        <v>1</v>
      </c>
      <c r="L11" s="373">
        <v>0</v>
      </c>
      <c r="M11" s="384">
        <v>335</v>
      </c>
      <c r="N11" s="353"/>
    </row>
    <row r="12" spans="1:14" ht="31.5" customHeight="1">
      <c r="A12" s="353"/>
      <c r="B12" s="318"/>
      <c r="C12" s="362"/>
      <c r="D12" s="367"/>
      <c r="E12" s="372">
        <v>1.1940298507462687e-002</v>
      </c>
      <c r="F12" s="372">
        <v>0.23283582089552241</v>
      </c>
      <c r="G12" s="372">
        <v>0.65074626865671636</v>
      </c>
      <c r="H12" s="372">
        <v>4.4776119402985072e-002</v>
      </c>
      <c r="I12" s="372">
        <v>4.4776119402985072e-002</v>
      </c>
      <c r="J12" s="372">
        <v>1.1940298507462687e-002</v>
      </c>
      <c r="K12" s="372">
        <v>2.9850746268656717e-003</v>
      </c>
      <c r="L12" s="372" t="str">
        <v>－－</v>
      </c>
      <c r="M12" s="383"/>
      <c r="N12" s="353"/>
    </row>
    <row r="13" spans="1:14" ht="31.5" customHeight="1">
      <c r="A13" s="353"/>
      <c r="B13" s="318"/>
      <c r="C13" s="363" t="s">
        <v>335</v>
      </c>
      <c r="D13" s="368"/>
      <c r="E13" s="373">
        <v>128</v>
      </c>
      <c r="F13" s="373">
        <v>985</v>
      </c>
      <c r="G13" s="373">
        <v>991</v>
      </c>
      <c r="H13" s="373">
        <v>415</v>
      </c>
      <c r="I13" s="373">
        <v>466</v>
      </c>
      <c r="J13" s="373">
        <v>273</v>
      </c>
      <c r="K13" s="373">
        <v>55</v>
      </c>
      <c r="L13" s="373">
        <v>16</v>
      </c>
      <c r="M13" s="384">
        <v>3329</v>
      </c>
      <c r="N13" s="353"/>
    </row>
    <row r="14" spans="1:14" ht="31.5" customHeight="1">
      <c r="A14" s="353"/>
      <c r="B14" s="318"/>
      <c r="C14" s="364"/>
      <c r="D14" s="369"/>
      <c r="E14" s="372">
        <v>3.8449984980474618e-002</v>
      </c>
      <c r="F14" s="372">
        <v>0.29588465004505854</v>
      </c>
      <c r="G14" s="372">
        <v>0.29768699309101831</v>
      </c>
      <c r="H14" s="372">
        <v>0.12466206067888257</v>
      </c>
      <c r="I14" s="372">
        <v>0.1399819765695404</v>
      </c>
      <c r="J14" s="372">
        <v>8.2006608591168526e-002</v>
      </c>
      <c r="K14" s="372">
        <v>1.6521477921297687e-002</v>
      </c>
      <c r="L14" s="372">
        <v>4.8062481225593272e-003</v>
      </c>
      <c r="M14" s="383"/>
      <c r="N14" s="353"/>
    </row>
    <row r="15" spans="1:14" ht="31.5" customHeight="1">
      <c r="A15" s="353"/>
      <c r="B15" s="318"/>
      <c r="C15" s="363" t="s">
        <v>2</v>
      </c>
      <c r="D15" s="368"/>
      <c r="E15" s="374">
        <v>13</v>
      </c>
      <c r="F15" s="374">
        <v>556</v>
      </c>
      <c r="G15" s="374">
        <v>560</v>
      </c>
      <c r="H15" s="374">
        <v>53</v>
      </c>
      <c r="I15" s="374">
        <v>156</v>
      </c>
      <c r="J15" s="374">
        <v>20</v>
      </c>
      <c r="K15" s="374">
        <v>6</v>
      </c>
      <c r="L15" s="374">
        <v>10</v>
      </c>
      <c r="M15" s="384">
        <v>1374</v>
      </c>
      <c r="N15" s="353"/>
    </row>
    <row r="16" spans="1:14" ht="31.5" customHeight="1">
      <c r="A16" s="353"/>
      <c r="B16" s="319"/>
      <c r="C16" s="326"/>
      <c r="D16" s="370"/>
      <c r="E16" s="375">
        <v>9.4614264919941782e-003</v>
      </c>
      <c r="F16" s="375">
        <v>0.40465793304221248</v>
      </c>
      <c r="G16" s="375">
        <v>0.40756914119359527</v>
      </c>
      <c r="H16" s="375">
        <v>3.8573508005822418e-002</v>
      </c>
      <c r="I16" s="375">
        <v>0.11353711790393012</v>
      </c>
      <c r="J16" s="375">
        <v>1.4556040756914119e-002</v>
      </c>
      <c r="K16" s="375">
        <v>4.3668122270742356e-003</v>
      </c>
      <c r="L16" s="375">
        <v>7.2780203784570596e-003</v>
      </c>
      <c r="M16" s="385"/>
      <c r="N16" s="353"/>
    </row>
    <row r="17" spans="1:14" ht="31.5" customHeight="1">
      <c r="A17" s="353"/>
      <c r="B17" s="357" t="s">
        <v>146</v>
      </c>
      <c r="C17" s="361" t="s">
        <v>281</v>
      </c>
      <c r="D17" s="366" t="s">
        <v>142</v>
      </c>
      <c r="E17" s="371">
        <v>4</v>
      </c>
      <c r="F17" s="371">
        <v>21</v>
      </c>
      <c r="G17" s="371">
        <v>35</v>
      </c>
      <c r="H17" s="371">
        <v>10</v>
      </c>
      <c r="I17" s="371">
        <v>8</v>
      </c>
      <c r="J17" s="371">
        <v>24</v>
      </c>
      <c r="K17" s="371">
        <v>1</v>
      </c>
      <c r="L17" s="371">
        <v>1</v>
      </c>
      <c r="M17" s="382">
        <v>104</v>
      </c>
      <c r="N17" s="353"/>
    </row>
    <row r="18" spans="1:14" ht="31.5" customHeight="1">
      <c r="A18" s="353"/>
      <c r="B18" s="358"/>
      <c r="C18" s="362"/>
      <c r="D18" s="367"/>
      <c r="E18" s="372">
        <v>3.8461538461538464e-002</v>
      </c>
      <c r="F18" s="372">
        <v>0.20192307692307693</v>
      </c>
      <c r="G18" s="372">
        <v>0.33653846153846162</v>
      </c>
      <c r="H18" s="372">
        <v>9.6153846153846159e-002</v>
      </c>
      <c r="I18" s="372">
        <v>7.6923076923076927e-002</v>
      </c>
      <c r="J18" s="372">
        <v>0.23076923076923081</v>
      </c>
      <c r="K18" s="372">
        <v>9.6153846153846159e-003</v>
      </c>
      <c r="L18" s="372">
        <v>9.6153846153846159e-003</v>
      </c>
      <c r="M18" s="383"/>
      <c r="N18" s="353"/>
    </row>
    <row r="19" spans="1:14" ht="31.5" customHeight="1">
      <c r="A19" s="353"/>
      <c r="B19" s="358"/>
      <c r="C19" s="362"/>
      <c r="D19" s="367" t="s">
        <v>151</v>
      </c>
      <c r="E19" s="373">
        <v>2</v>
      </c>
      <c r="F19" s="373">
        <v>11</v>
      </c>
      <c r="G19" s="373">
        <v>1</v>
      </c>
      <c r="H19" s="373">
        <v>5</v>
      </c>
      <c r="I19" s="373">
        <v>24</v>
      </c>
      <c r="J19" s="373">
        <v>3</v>
      </c>
      <c r="K19" s="373">
        <v>0</v>
      </c>
      <c r="L19" s="373">
        <v>0</v>
      </c>
      <c r="M19" s="384">
        <v>46</v>
      </c>
      <c r="N19" s="353"/>
    </row>
    <row r="20" spans="1:14" ht="31.5" customHeight="1">
      <c r="A20" s="353"/>
      <c r="B20" s="358"/>
      <c r="C20" s="362"/>
      <c r="D20" s="367"/>
      <c r="E20" s="372">
        <v>4.3478260869565216e-002</v>
      </c>
      <c r="F20" s="372">
        <v>0.2391304347826087</v>
      </c>
      <c r="G20" s="372">
        <v>2.1739130434782608e-002</v>
      </c>
      <c r="H20" s="372">
        <v>0.10869565217391304</v>
      </c>
      <c r="I20" s="372">
        <v>0.52173913043478259</v>
      </c>
      <c r="J20" s="372">
        <v>6.5217391304347824e-002</v>
      </c>
      <c r="K20" s="372" t="str">
        <v>－－</v>
      </c>
      <c r="L20" s="372" t="str">
        <v>－－</v>
      </c>
      <c r="M20" s="383"/>
      <c r="N20" s="353"/>
    </row>
    <row r="21" spans="1:14" ht="31.5" customHeight="1">
      <c r="A21" s="353"/>
      <c r="B21" s="358"/>
      <c r="C21" s="362" t="s">
        <v>318</v>
      </c>
      <c r="D21" s="367" t="s">
        <v>142</v>
      </c>
      <c r="E21" s="373">
        <v>0</v>
      </c>
      <c r="F21" s="373">
        <v>0</v>
      </c>
      <c r="G21" s="373">
        <v>1</v>
      </c>
      <c r="H21" s="373">
        <v>0</v>
      </c>
      <c r="I21" s="373">
        <v>0</v>
      </c>
      <c r="J21" s="373">
        <v>0</v>
      </c>
      <c r="K21" s="373">
        <v>0</v>
      </c>
      <c r="L21" s="373">
        <v>0</v>
      </c>
      <c r="M21" s="384">
        <v>1</v>
      </c>
      <c r="N21" s="353"/>
    </row>
    <row r="22" spans="1:14" ht="31.5" customHeight="1">
      <c r="A22" s="353"/>
      <c r="B22" s="358"/>
      <c r="C22" s="362"/>
      <c r="D22" s="367"/>
      <c r="E22" s="372" t="str">
        <v>－－</v>
      </c>
      <c r="F22" s="372" t="str">
        <v>－－</v>
      </c>
      <c r="G22" s="372">
        <v>1</v>
      </c>
      <c r="H22" s="372" t="str">
        <v>－－</v>
      </c>
      <c r="I22" s="372" t="str">
        <v>－－</v>
      </c>
      <c r="J22" s="372" t="str">
        <v>－－</v>
      </c>
      <c r="K22" s="372" t="str">
        <v>－－</v>
      </c>
      <c r="L22" s="372" t="str">
        <v>－－</v>
      </c>
      <c r="M22" s="383"/>
      <c r="N22" s="353"/>
    </row>
    <row r="23" spans="1:14" ht="31.5" customHeight="1">
      <c r="A23" s="353"/>
      <c r="B23" s="358"/>
      <c r="C23" s="362"/>
      <c r="D23" s="367" t="s">
        <v>151</v>
      </c>
      <c r="E23" s="373">
        <v>0</v>
      </c>
      <c r="F23" s="373">
        <v>1</v>
      </c>
      <c r="G23" s="373">
        <v>1</v>
      </c>
      <c r="H23" s="373">
        <v>0</v>
      </c>
      <c r="I23" s="373">
        <v>0</v>
      </c>
      <c r="J23" s="373">
        <v>0</v>
      </c>
      <c r="K23" s="373">
        <v>0</v>
      </c>
      <c r="L23" s="373">
        <v>0</v>
      </c>
      <c r="M23" s="384">
        <v>2</v>
      </c>
      <c r="N23" s="353"/>
    </row>
    <row r="24" spans="1:14" ht="31.5" customHeight="1">
      <c r="A24" s="353"/>
      <c r="B24" s="358"/>
      <c r="C24" s="362"/>
      <c r="D24" s="367"/>
      <c r="E24" s="372" t="str">
        <v>－－</v>
      </c>
      <c r="F24" s="372">
        <v>0.5</v>
      </c>
      <c r="G24" s="372">
        <v>0.5</v>
      </c>
      <c r="H24" s="372" t="str">
        <v>－－</v>
      </c>
      <c r="I24" s="372" t="str">
        <v>－－</v>
      </c>
      <c r="J24" s="372" t="str">
        <v>－－</v>
      </c>
      <c r="K24" s="372" t="str">
        <v>－－</v>
      </c>
      <c r="L24" s="372" t="str">
        <v>－－</v>
      </c>
      <c r="M24" s="383"/>
      <c r="N24" s="353"/>
    </row>
    <row r="25" spans="1:14" ht="31.5" customHeight="1">
      <c r="A25" s="353"/>
      <c r="B25" s="358"/>
      <c r="C25" s="363" t="s">
        <v>335</v>
      </c>
      <c r="D25" s="368"/>
      <c r="E25" s="376">
        <v>6</v>
      </c>
      <c r="F25" s="376">
        <v>33</v>
      </c>
      <c r="G25" s="376">
        <v>38</v>
      </c>
      <c r="H25" s="376">
        <v>15</v>
      </c>
      <c r="I25" s="376">
        <v>32</v>
      </c>
      <c r="J25" s="376">
        <v>27</v>
      </c>
      <c r="K25" s="376">
        <v>1</v>
      </c>
      <c r="L25" s="376">
        <v>1</v>
      </c>
      <c r="M25" s="384">
        <v>153</v>
      </c>
      <c r="N25" s="353"/>
    </row>
    <row r="26" spans="1:14" ht="31.5" customHeight="1">
      <c r="A26" s="353"/>
      <c r="B26" s="359"/>
      <c r="C26" s="326"/>
      <c r="D26" s="370"/>
      <c r="E26" s="377">
        <v>3.9215686274509803e-002</v>
      </c>
      <c r="F26" s="377">
        <v>0.21568627450980399</v>
      </c>
      <c r="G26" s="377">
        <v>0.24836601307189543</v>
      </c>
      <c r="H26" s="377">
        <v>9.8039215686274508e-002</v>
      </c>
      <c r="I26" s="377">
        <v>0.20915032679738563</v>
      </c>
      <c r="J26" s="377">
        <v>0.17647058823529413</v>
      </c>
      <c r="K26" s="377">
        <v>6.5359477124183009e-003</v>
      </c>
      <c r="L26" s="377">
        <v>6.5359477124183009e-003</v>
      </c>
      <c r="M26" s="385"/>
      <c r="N26" s="353"/>
    </row>
    <row r="27" spans="1:14" ht="34.5" customHeight="1">
      <c r="A27" s="353"/>
      <c r="B27" s="360" t="s">
        <v>399</v>
      </c>
      <c r="C27" s="365"/>
      <c r="D27" s="365"/>
      <c r="E27" s="365"/>
      <c r="F27" s="353"/>
      <c r="G27" s="353"/>
      <c r="H27" s="353"/>
      <c r="I27" s="353"/>
      <c r="J27" s="353"/>
      <c r="K27" s="353"/>
      <c r="L27" s="353"/>
      <c r="M27" s="353"/>
      <c r="N27" s="353"/>
    </row>
    <row r="28" spans="1:14" ht="24.75" customHeight="1">
      <c r="A28" s="353"/>
      <c r="B28" s="360" t="s">
        <v>108</v>
      </c>
      <c r="C28" s="365"/>
      <c r="D28" s="365"/>
      <c r="E28" s="365"/>
      <c r="F28" s="353"/>
      <c r="G28" s="353"/>
      <c r="H28" s="353"/>
      <c r="I28" s="353"/>
      <c r="J28" s="353"/>
      <c r="K28" s="353"/>
      <c r="L28" s="353"/>
      <c r="M28" s="353"/>
      <c r="N28" s="353"/>
    </row>
  </sheetData>
  <mergeCells count="27">
    <mergeCell ref="B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C5:C8"/>
    <mergeCell ref="D5:D6"/>
    <mergeCell ref="D7:D8"/>
    <mergeCell ref="C9:C12"/>
    <mergeCell ref="D9:D10"/>
    <mergeCell ref="D11:D12"/>
    <mergeCell ref="C13:D14"/>
    <mergeCell ref="C15:D16"/>
    <mergeCell ref="C17:C20"/>
    <mergeCell ref="D17:D18"/>
    <mergeCell ref="D19:D20"/>
    <mergeCell ref="C21:C24"/>
    <mergeCell ref="D21:D22"/>
    <mergeCell ref="D23:D24"/>
    <mergeCell ref="C25:D26"/>
    <mergeCell ref="B5:B16"/>
    <mergeCell ref="B17:B26"/>
  </mergeCells>
  <phoneticPr fontId="3"/>
  <pageMargins left="0.70866141732283472" right="0.70866141732283472" top="0.74803149606299213" bottom="0.74803149606299213" header="0.31496062992125984" footer="0.31496062992125984"/>
  <pageSetup paperSize="9" scale="60" fitToWidth="1" fitToHeight="1" orientation="landscape" usePrinterDefaults="1" errors="dash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A1:R32"/>
  <sheetViews>
    <sheetView topLeftCell="A25" zoomScale="60" zoomScaleNormal="60" workbookViewId="0">
      <selection activeCell="H27" sqref="H27"/>
    </sheetView>
  </sheetViews>
  <sheetFormatPr defaultColWidth="9" defaultRowHeight="14.25"/>
  <cols>
    <col min="1" max="1" width="6.77734375" style="352" customWidth="1"/>
    <col min="2" max="2" width="15.109375" style="352" customWidth="1"/>
    <col min="3" max="3" width="13.33203125" style="352" customWidth="1"/>
    <col min="4" max="4" width="5.88671875" style="352" customWidth="1"/>
    <col min="5" max="5" width="9" style="386"/>
    <col min="6" max="16" width="9" style="352"/>
    <col min="17" max="17" width="9" style="386"/>
    <col min="18" max="18" width="1.88671875" style="352" customWidth="1"/>
    <col min="19" max="16384" width="9" style="352"/>
  </cols>
  <sheetData>
    <row r="1" spans="1:18">
      <c r="A1" s="354"/>
      <c r="B1" s="354"/>
      <c r="C1" s="354"/>
      <c r="D1" s="354"/>
      <c r="E1" s="405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405"/>
      <c r="R1" s="354"/>
    </row>
    <row r="2" spans="1:18" ht="47.25" customHeight="1">
      <c r="A2" s="354"/>
      <c r="B2" s="312" t="s">
        <v>359</v>
      </c>
      <c r="C2" s="354"/>
      <c r="D2" s="354"/>
      <c r="E2" s="40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405"/>
      <c r="R2" s="354"/>
    </row>
    <row r="3" spans="1:18" ht="47.25" customHeight="1">
      <c r="A3" s="354"/>
      <c r="B3" s="313" t="s">
        <v>87</v>
      </c>
      <c r="C3" s="354"/>
      <c r="D3" s="354"/>
      <c r="E3" s="405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405"/>
      <c r="R3" s="354"/>
    </row>
    <row r="4" spans="1:18" ht="39.75" customHeight="1">
      <c r="A4" s="354"/>
      <c r="B4" s="387"/>
      <c r="C4" s="395"/>
      <c r="D4" s="400"/>
      <c r="E4" s="406" t="s">
        <v>114</v>
      </c>
      <c r="F4" s="412" t="s">
        <v>116</v>
      </c>
      <c r="G4" s="412" t="s">
        <v>118</v>
      </c>
      <c r="H4" s="412" t="s">
        <v>120</v>
      </c>
      <c r="I4" s="412" t="s">
        <v>122</v>
      </c>
      <c r="J4" s="412" t="s">
        <v>126</v>
      </c>
      <c r="K4" s="412" t="s">
        <v>257</v>
      </c>
      <c r="L4" s="412" t="s">
        <v>32</v>
      </c>
      <c r="M4" s="412" t="s">
        <v>130</v>
      </c>
      <c r="N4" s="412" t="s">
        <v>282</v>
      </c>
      <c r="O4" s="418" t="s">
        <v>133</v>
      </c>
      <c r="P4" s="424" t="s">
        <v>111</v>
      </c>
      <c r="Q4" s="354"/>
      <c r="R4" s="354"/>
    </row>
    <row r="5" spans="1:18" ht="42.75" customHeight="1">
      <c r="A5" s="354"/>
      <c r="B5" s="388" t="s">
        <v>12</v>
      </c>
      <c r="C5" s="396" t="s">
        <v>337</v>
      </c>
      <c r="D5" s="401" t="s">
        <v>113</v>
      </c>
      <c r="E5" s="407">
        <v>1145</v>
      </c>
      <c r="F5" s="413">
        <v>8</v>
      </c>
      <c r="G5" s="413">
        <v>49</v>
      </c>
      <c r="H5" s="413">
        <v>27</v>
      </c>
      <c r="I5" s="413">
        <v>1</v>
      </c>
      <c r="J5" s="413">
        <v>0</v>
      </c>
      <c r="K5" s="413">
        <v>0</v>
      </c>
      <c r="L5" s="413">
        <v>0</v>
      </c>
      <c r="M5" s="413">
        <v>102</v>
      </c>
      <c r="N5" s="413">
        <v>6</v>
      </c>
      <c r="O5" s="419">
        <v>13</v>
      </c>
      <c r="P5" s="425">
        <v>1351</v>
      </c>
      <c r="Q5" s="354"/>
      <c r="R5" s="354"/>
    </row>
    <row r="6" spans="1:18" ht="42.75" customHeight="1">
      <c r="A6" s="354"/>
      <c r="B6" s="389"/>
      <c r="C6" s="397"/>
      <c r="D6" s="402" t="s">
        <v>4</v>
      </c>
      <c r="E6" s="408">
        <v>1251</v>
      </c>
      <c r="F6" s="414">
        <v>6</v>
      </c>
      <c r="G6" s="414">
        <v>3</v>
      </c>
      <c r="H6" s="414">
        <v>13</v>
      </c>
      <c r="I6" s="414">
        <v>1</v>
      </c>
      <c r="J6" s="414">
        <v>0</v>
      </c>
      <c r="K6" s="414">
        <v>0</v>
      </c>
      <c r="L6" s="414">
        <v>0</v>
      </c>
      <c r="M6" s="414">
        <v>76</v>
      </c>
      <c r="N6" s="414">
        <v>15</v>
      </c>
      <c r="O6" s="420">
        <v>3</v>
      </c>
      <c r="P6" s="426">
        <v>1368</v>
      </c>
      <c r="Q6" s="354"/>
      <c r="R6" s="354"/>
    </row>
    <row r="7" spans="1:18" ht="42.75" customHeight="1">
      <c r="A7" s="354"/>
      <c r="B7" s="390"/>
      <c r="C7" s="398"/>
      <c r="D7" s="403" t="s">
        <v>94</v>
      </c>
      <c r="E7" s="409">
        <v>2396</v>
      </c>
      <c r="F7" s="415">
        <v>14</v>
      </c>
      <c r="G7" s="415">
        <v>52</v>
      </c>
      <c r="H7" s="415">
        <v>40</v>
      </c>
      <c r="I7" s="415">
        <v>2</v>
      </c>
      <c r="J7" s="415">
        <v>0</v>
      </c>
      <c r="K7" s="415">
        <v>0</v>
      </c>
      <c r="L7" s="415">
        <v>0</v>
      </c>
      <c r="M7" s="415">
        <v>178</v>
      </c>
      <c r="N7" s="415">
        <v>21</v>
      </c>
      <c r="O7" s="421">
        <v>16</v>
      </c>
      <c r="P7" s="427">
        <v>2719</v>
      </c>
      <c r="Q7" s="354"/>
      <c r="R7" s="354"/>
    </row>
    <row r="8" spans="1:18" ht="42.75" customHeight="1">
      <c r="A8" s="354"/>
      <c r="B8" s="391" t="s">
        <v>404</v>
      </c>
      <c r="C8" s="396" t="s">
        <v>337</v>
      </c>
      <c r="D8" s="401"/>
      <c r="E8" s="407">
        <v>900</v>
      </c>
      <c r="F8" s="413">
        <v>21</v>
      </c>
      <c r="G8" s="413">
        <v>43</v>
      </c>
      <c r="H8" s="413">
        <v>27</v>
      </c>
      <c r="I8" s="413">
        <v>1</v>
      </c>
      <c r="J8" s="413">
        <v>0</v>
      </c>
      <c r="K8" s="413">
        <v>0</v>
      </c>
      <c r="L8" s="413">
        <v>0</v>
      </c>
      <c r="M8" s="413">
        <v>93</v>
      </c>
      <c r="N8" s="413">
        <v>7</v>
      </c>
      <c r="O8" s="419">
        <v>11</v>
      </c>
      <c r="P8" s="425">
        <v>1103</v>
      </c>
      <c r="Q8" s="354"/>
      <c r="R8" s="354"/>
    </row>
    <row r="9" spans="1:18" ht="42.75" customHeight="1">
      <c r="A9" s="354"/>
      <c r="B9" s="392"/>
      <c r="C9" s="398" t="s">
        <v>41</v>
      </c>
      <c r="D9" s="403"/>
      <c r="E9" s="410">
        <v>421</v>
      </c>
      <c r="F9" s="416">
        <v>12</v>
      </c>
      <c r="G9" s="416">
        <v>33</v>
      </c>
      <c r="H9" s="416">
        <v>14</v>
      </c>
      <c r="I9" s="416">
        <v>0</v>
      </c>
      <c r="J9" s="416">
        <v>0</v>
      </c>
      <c r="K9" s="416">
        <v>0</v>
      </c>
      <c r="L9" s="416">
        <v>0</v>
      </c>
      <c r="M9" s="416">
        <v>41</v>
      </c>
      <c r="N9" s="416">
        <v>4</v>
      </c>
      <c r="O9" s="422">
        <v>4</v>
      </c>
      <c r="P9" s="428">
        <v>529</v>
      </c>
      <c r="Q9" s="354"/>
      <c r="R9" s="354"/>
    </row>
    <row r="10" spans="1:18" ht="42.75" customHeight="1">
      <c r="A10" s="354"/>
      <c r="B10" s="393" t="s">
        <v>76</v>
      </c>
      <c r="C10" s="399" t="s">
        <v>337</v>
      </c>
      <c r="D10" s="404"/>
      <c r="E10" s="411">
        <v>1621</v>
      </c>
      <c r="F10" s="417">
        <v>1</v>
      </c>
      <c r="G10" s="417">
        <v>0</v>
      </c>
      <c r="H10" s="417">
        <v>1</v>
      </c>
      <c r="I10" s="417">
        <v>1</v>
      </c>
      <c r="J10" s="417">
        <v>0</v>
      </c>
      <c r="K10" s="417">
        <v>0</v>
      </c>
      <c r="L10" s="417">
        <v>0</v>
      </c>
      <c r="M10" s="417">
        <v>132</v>
      </c>
      <c r="N10" s="417">
        <v>3</v>
      </c>
      <c r="O10" s="423">
        <v>3</v>
      </c>
      <c r="P10" s="429">
        <v>1762</v>
      </c>
      <c r="Q10" s="354"/>
      <c r="R10" s="354"/>
    </row>
    <row r="11" spans="1:18" ht="42.75" customHeight="1">
      <c r="A11" s="354"/>
      <c r="B11" s="394"/>
      <c r="C11" s="398" t="s">
        <v>41</v>
      </c>
      <c r="D11" s="403"/>
      <c r="E11" s="410">
        <v>761</v>
      </c>
      <c r="F11" s="416">
        <v>0</v>
      </c>
      <c r="G11" s="416">
        <v>0</v>
      </c>
      <c r="H11" s="416">
        <v>0</v>
      </c>
      <c r="I11" s="416">
        <v>1</v>
      </c>
      <c r="J11" s="416">
        <v>0</v>
      </c>
      <c r="K11" s="416">
        <v>0</v>
      </c>
      <c r="L11" s="416">
        <v>0</v>
      </c>
      <c r="M11" s="416">
        <v>91</v>
      </c>
      <c r="N11" s="416">
        <v>2</v>
      </c>
      <c r="O11" s="422">
        <v>1</v>
      </c>
      <c r="P11" s="428">
        <v>856</v>
      </c>
      <c r="Q11" s="354"/>
      <c r="R11" s="354"/>
    </row>
    <row r="12" spans="1:18" ht="33.75" customHeight="1">
      <c r="A12" s="354"/>
      <c r="B12" s="354"/>
      <c r="C12" s="354"/>
      <c r="D12" s="354"/>
      <c r="E12" s="405"/>
      <c r="F12" s="354"/>
      <c r="G12" s="354"/>
      <c r="H12" s="354"/>
      <c r="I12" s="354"/>
      <c r="J12" s="354"/>
      <c r="K12" s="354"/>
      <c r="L12" s="354"/>
      <c r="M12" s="354"/>
      <c r="N12" s="354"/>
      <c r="O12" s="354"/>
      <c r="P12" s="354"/>
      <c r="Q12" s="405"/>
      <c r="R12" s="354"/>
    </row>
    <row r="13" spans="1:18" ht="47.25" customHeight="1">
      <c r="A13" s="354"/>
      <c r="B13" s="313" t="s">
        <v>395</v>
      </c>
      <c r="C13" s="354"/>
      <c r="D13" s="354"/>
      <c r="E13" s="405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405"/>
      <c r="R13" s="354"/>
    </row>
    <row r="14" spans="1:18" ht="39.75" customHeight="1">
      <c r="A14" s="354"/>
      <c r="B14" s="387"/>
      <c r="C14" s="395"/>
      <c r="D14" s="400"/>
      <c r="E14" s="406" t="s">
        <v>114</v>
      </c>
      <c r="F14" s="412" t="s">
        <v>116</v>
      </c>
      <c r="G14" s="412" t="s">
        <v>118</v>
      </c>
      <c r="H14" s="412" t="s">
        <v>120</v>
      </c>
      <c r="I14" s="412" t="s">
        <v>122</v>
      </c>
      <c r="J14" s="412" t="s">
        <v>126</v>
      </c>
      <c r="K14" s="412" t="s">
        <v>257</v>
      </c>
      <c r="L14" s="412" t="s">
        <v>32</v>
      </c>
      <c r="M14" s="412" t="s">
        <v>130</v>
      </c>
      <c r="N14" s="418" t="s">
        <v>282</v>
      </c>
      <c r="O14" s="418" t="s">
        <v>133</v>
      </c>
      <c r="P14" s="430" t="s">
        <v>111</v>
      </c>
      <c r="Q14" s="354"/>
      <c r="R14" s="354"/>
    </row>
    <row r="15" spans="1:18" ht="42.75" customHeight="1">
      <c r="A15" s="354"/>
      <c r="B15" s="388" t="s">
        <v>12</v>
      </c>
      <c r="C15" s="396" t="s">
        <v>337</v>
      </c>
      <c r="D15" s="401" t="s">
        <v>113</v>
      </c>
      <c r="E15" s="407">
        <v>1191</v>
      </c>
      <c r="F15" s="413">
        <v>5</v>
      </c>
      <c r="G15" s="413">
        <v>53</v>
      </c>
      <c r="H15" s="413">
        <v>13</v>
      </c>
      <c r="I15" s="413">
        <v>1</v>
      </c>
      <c r="J15" s="413">
        <v>0</v>
      </c>
      <c r="K15" s="413">
        <v>1</v>
      </c>
      <c r="L15" s="413">
        <v>0</v>
      </c>
      <c r="M15" s="413">
        <v>106</v>
      </c>
      <c r="N15" s="419">
        <v>10</v>
      </c>
      <c r="O15" s="419">
        <v>19</v>
      </c>
      <c r="P15" s="431">
        <v>1399</v>
      </c>
      <c r="Q15" s="354"/>
      <c r="R15" s="354"/>
    </row>
    <row r="16" spans="1:18" ht="42.75" customHeight="1">
      <c r="A16" s="354"/>
      <c r="B16" s="389"/>
      <c r="C16" s="397"/>
      <c r="D16" s="402" t="s">
        <v>4</v>
      </c>
      <c r="E16" s="408">
        <v>1291</v>
      </c>
      <c r="F16" s="414">
        <v>11</v>
      </c>
      <c r="G16" s="414">
        <v>3</v>
      </c>
      <c r="H16" s="414">
        <v>12</v>
      </c>
      <c r="I16" s="414">
        <v>0</v>
      </c>
      <c r="J16" s="414">
        <v>0</v>
      </c>
      <c r="K16" s="414">
        <v>0</v>
      </c>
      <c r="L16" s="414">
        <v>0</v>
      </c>
      <c r="M16" s="414">
        <v>75</v>
      </c>
      <c r="N16" s="420">
        <v>12</v>
      </c>
      <c r="O16" s="420">
        <v>15</v>
      </c>
      <c r="P16" s="432">
        <v>1419</v>
      </c>
      <c r="Q16" s="354"/>
      <c r="R16" s="354"/>
    </row>
    <row r="17" spans="1:18" ht="42.75" customHeight="1">
      <c r="A17" s="354"/>
      <c r="B17" s="390"/>
      <c r="C17" s="398"/>
      <c r="D17" s="403" t="s">
        <v>94</v>
      </c>
      <c r="E17" s="409">
        <v>2482</v>
      </c>
      <c r="F17" s="415">
        <v>16</v>
      </c>
      <c r="G17" s="415">
        <v>56</v>
      </c>
      <c r="H17" s="415">
        <v>25</v>
      </c>
      <c r="I17" s="415">
        <v>1</v>
      </c>
      <c r="J17" s="415">
        <v>0</v>
      </c>
      <c r="K17" s="415">
        <v>1</v>
      </c>
      <c r="L17" s="415">
        <v>0</v>
      </c>
      <c r="M17" s="415">
        <v>181</v>
      </c>
      <c r="N17" s="421">
        <v>22</v>
      </c>
      <c r="O17" s="421">
        <v>34</v>
      </c>
      <c r="P17" s="433">
        <v>2818</v>
      </c>
      <c r="Q17" s="354"/>
      <c r="R17" s="354"/>
    </row>
    <row r="18" spans="1:18" ht="42.75" customHeight="1">
      <c r="A18" s="354"/>
      <c r="B18" s="391" t="s">
        <v>404</v>
      </c>
      <c r="C18" s="396" t="s">
        <v>337</v>
      </c>
      <c r="D18" s="401"/>
      <c r="E18" s="407">
        <v>815</v>
      </c>
      <c r="F18" s="413">
        <v>18</v>
      </c>
      <c r="G18" s="413">
        <v>60</v>
      </c>
      <c r="H18" s="413">
        <v>18</v>
      </c>
      <c r="I18" s="413">
        <v>0</v>
      </c>
      <c r="J18" s="413">
        <v>0</v>
      </c>
      <c r="K18" s="413">
        <v>2</v>
      </c>
      <c r="L18" s="413">
        <v>0</v>
      </c>
      <c r="M18" s="413">
        <v>75</v>
      </c>
      <c r="N18" s="419">
        <v>17</v>
      </c>
      <c r="O18" s="419">
        <v>12</v>
      </c>
      <c r="P18" s="431">
        <v>1017</v>
      </c>
      <c r="Q18" s="354"/>
      <c r="R18" s="354"/>
    </row>
    <row r="19" spans="1:18" ht="42.75" customHeight="1">
      <c r="A19" s="354"/>
      <c r="B19" s="392"/>
      <c r="C19" s="398" t="s">
        <v>41</v>
      </c>
      <c r="D19" s="403"/>
      <c r="E19" s="410">
        <v>403</v>
      </c>
      <c r="F19" s="416">
        <v>16</v>
      </c>
      <c r="G19" s="416">
        <v>42</v>
      </c>
      <c r="H19" s="416">
        <v>13</v>
      </c>
      <c r="I19" s="416">
        <v>0</v>
      </c>
      <c r="J19" s="416">
        <v>0</v>
      </c>
      <c r="K19" s="416">
        <v>0</v>
      </c>
      <c r="L19" s="416">
        <v>0</v>
      </c>
      <c r="M19" s="416">
        <v>33</v>
      </c>
      <c r="N19" s="422">
        <v>6</v>
      </c>
      <c r="O19" s="422">
        <v>4</v>
      </c>
      <c r="P19" s="433">
        <v>517</v>
      </c>
      <c r="Q19" s="354"/>
      <c r="R19" s="354"/>
    </row>
    <row r="20" spans="1:18" ht="42.75" customHeight="1">
      <c r="A20" s="354"/>
      <c r="B20" s="393" t="s">
        <v>76</v>
      </c>
      <c r="C20" s="399" t="s">
        <v>337</v>
      </c>
      <c r="D20" s="404"/>
      <c r="E20" s="411">
        <v>1769</v>
      </c>
      <c r="F20" s="417">
        <v>0</v>
      </c>
      <c r="G20" s="417">
        <v>1</v>
      </c>
      <c r="H20" s="417">
        <v>0</v>
      </c>
      <c r="I20" s="417">
        <v>0</v>
      </c>
      <c r="J20" s="417">
        <v>0</v>
      </c>
      <c r="K20" s="417">
        <v>1</v>
      </c>
      <c r="L20" s="417">
        <v>0</v>
      </c>
      <c r="M20" s="417">
        <v>160</v>
      </c>
      <c r="N20" s="423">
        <v>8</v>
      </c>
      <c r="O20" s="423">
        <v>6</v>
      </c>
      <c r="P20" s="434">
        <v>1945</v>
      </c>
      <c r="Q20" s="354"/>
      <c r="R20" s="354"/>
    </row>
    <row r="21" spans="1:18" ht="42.75" customHeight="1">
      <c r="A21" s="354"/>
      <c r="B21" s="394"/>
      <c r="C21" s="398" t="s">
        <v>41</v>
      </c>
      <c r="D21" s="403"/>
      <c r="E21" s="410">
        <v>732</v>
      </c>
      <c r="F21" s="416">
        <v>0</v>
      </c>
      <c r="G21" s="416">
        <v>0</v>
      </c>
      <c r="H21" s="416">
        <v>0</v>
      </c>
      <c r="I21" s="416">
        <v>0</v>
      </c>
      <c r="J21" s="416">
        <v>0</v>
      </c>
      <c r="K21" s="416">
        <v>0</v>
      </c>
      <c r="L21" s="416">
        <v>0</v>
      </c>
      <c r="M21" s="416">
        <v>95</v>
      </c>
      <c r="N21" s="422">
        <v>3</v>
      </c>
      <c r="O21" s="422">
        <v>3</v>
      </c>
      <c r="P21" s="433">
        <v>833</v>
      </c>
      <c r="Q21" s="354"/>
      <c r="R21" s="354"/>
    </row>
    <row r="22" spans="1:18" ht="33.75" customHeight="1">
      <c r="A22" s="354"/>
      <c r="B22" s="354"/>
      <c r="C22" s="354"/>
      <c r="D22" s="354"/>
      <c r="E22" s="405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405"/>
      <c r="R22" s="354"/>
    </row>
    <row r="23" spans="1:18" ht="47.25" customHeight="1">
      <c r="A23" s="354"/>
      <c r="B23" s="313" t="s">
        <v>397</v>
      </c>
      <c r="C23" s="354"/>
      <c r="D23" s="354"/>
      <c r="E23" s="405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405"/>
      <c r="R23" s="354"/>
    </row>
    <row r="24" spans="1:18" ht="39.75" customHeight="1">
      <c r="A24" s="354"/>
      <c r="B24" s="387"/>
      <c r="C24" s="395"/>
      <c r="D24" s="400"/>
      <c r="E24" s="406" t="s">
        <v>114</v>
      </c>
      <c r="F24" s="412" t="s">
        <v>116</v>
      </c>
      <c r="G24" s="412" t="s">
        <v>118</v>
      </c>
      <c r="H24" s="412" t="s">
        <v>120</v>
      </c>
      <c r="I24" s="412" t="s">
        <v>122</v>
      </c>
      <c r="J24" s="412" t="s">
        <v>126</v>
      </c>
      <c r="K24" s="412" t="s">
        <v>257</v>
      </c>
      <c r="L24" s="412" t="s">
        <v>32</v>
      </c>
      <c r="M24" s="412" t="s">
        <v>130</v>
      </c>
      <c r="N24" s="418" t="s">
        <v>282</v>
      </c>
      <c r="O24" s="418" t="s">
        <v>133</v>
      </c>
      <c r="P24" s="430" t="s">
        <v>111</v>
      </c>
      <c r="Q24" s="354"/>
      <c r="R24" s="354"/>
    </row>
    <row r="25" spans="1:18" ht="42" customHeight="1">
      <c r="A25" s="354"/>
      <c r="B25" s="388" t="s">
        <v>12</v>
      </c>
      <c r="C25" s="396" t="s">
        <v>337</v>
      </c>
      <c r="D25" s="401" t="s">
        <v>113</v>
      </c>
      <c r="E25" s="407">
        <v>1196</v>
      </c>
      <c r="F25" s="413">
        <v>8</v>
      </c>
      <c r="G25" s="413">
        <v>37</v>
      </c>
      <c r="H25" s="413">
        <v>10</v>
      </c>
      <c r="I25" s="413">
        <v>0</v>
      </c>
      <c r="J25" s="413">
        <v>0</v>
      </c>
      <c r="K25" s="413">
        <v>0</v>
      </c>
      <c r="L25" s="413">
        <v>0</v>
      </c>
      <c r="M25" s="413">
        <v>114</v>
      </c>
      <c r="N25" s="419">
        <v>8</v>
      </c>
      <c r="O25" s="419">
        <v>22</v>
      </c>
      <c r="P25" s="431">
        <v>1395</v>
      </c>
      <c r="Q25" s="354"/>
      <c r="R25" s="354"/>
    </row>
    <row r="26" spans="1:18" ht="42" customHeight="1">
      <c r="A26" s="354"/>
      <c r="B26" s="389"/>
      <c r="C26" s="397"/>
      <c r="D26" s="402" t="s">
        <v>4</v>
      </c>
      <c r="E26" s="408">
        <v>1364</v>
      </c>
      <c r="F26" s="414">
        <v>6</v>
      </c>
      <c r="G26" s="414">
        <v>2</v>
      </c>
      <c r="H26" s="414">
        <v>12</v>
      </c>
      <c r="I26" s="414">
        <v>0</v>
      </c>
      <c r="J26" s="414">
        <v>0</v>
      </c>
      <c r="K26" s="414">
        <v>0</v>
      </c>
      <c r="L26" s="414">
        <v>0</v>
      </c>
      <c r="M26" s="414">
        <v>76</v>
      </c>
      <c r="N26" s="420">
        <v>22</v>
      </c>
      <c r="O26" s="420">
        <v>16</v>
      </c>
      <c r="P26" s="432">
        <v>1498</v>
      </c>
      <c r="Q26" s="354"/>
      <c r="R26" s="354"/>
    </row>
    <row r="27" spans="1:18" ht="42" customHeight="1">
      <c r="A27" s="354"/>
      <c r="B27" s="390"/>
      <c r="C27" s="398"/>
      <c r="D27" s="403" t="s">
        <v>94</v>
      </c>
      <c r="E27" s="409">
        <v>2560</v>
      </c>
      <c r="F27" s="415">
        <v>14</v>
      </c>
      <c r="G27" s="415">
        <v>39</v>
      </c>
      <c r="H27" s="415">
        <v>22</v>
      </c>
      <c r="I27" s="415">
        <v>0</v>
      </c>
      <c r="J27" s="415">
        <v>0</v>
      </c>
      <c r="K27" s="415">
        <v>0</v>
      </c>
      <c r="L27" s="415">
        <v>0</v>
      </c>
      <c r="M27" s="415">
        <v>190</v>
      </c>
      <c r="N27" s="421">
        <v>30</v>
      </c>
      <c r="O27" s="421">
        <v>38</v>
      </c>
      <c r="P27" s="433">
        <v>2893</v>
      </c>
      <c r="Q27" s="354"/>
      <c r="R27" s="354"/>
    </row>
    <row r="28" spans="1:18" ht="42" customHeight="1">
      <c r="A28" s="354"/>
      <c r="B28" s="391" t="s">
        <v>404</v>
      </c>
      <c r="C28" s="396" t="s">
        <v>337</v>
      </c>
      <c r="D28" s="401"/>
      <c r="E28" s="407">
        <v>865</v>
      </c>
      <c r="F28" s="413">
        <v>23</v>
      </c>
      <c r="G28" s="413">
        <v>40</v>
      </c>
      <c r="H28" s="413">
        <v>21</v>
      </c>
      <c r="I28" s="413">
        <v>0</v>
      </c>
      <c r="J28" s="413">
        <v>0</v>
      </c>
      <c r="K28" s="413">
        <v>0</v>
      </c>
      <c r="L28" s="413">
        <v>0</v>
      </c>
      <c r="M28" s="413">
        <v>103</v>
      </c>
      <c r="N28" s="419">
        <v>11</v>
      </c>
      <c r="O28" s="419">
        <v>26</v>
      </c>
      <c r="P28" s="431">
        <v>1089</v>
      </c>
      <c r="Q28" s="354"/>
      <c r="R28" s="354"/>
    </row>
    <row r="29" spans="1:18" ht="42" customHeight="1">
      <c r="A29" s="354"/>
      <c r="B29" s="392"/>
      <c r="C29" s="398" t="s">
        <v>41</v>
      </c>
      <c r="D29" s="403"/>
      <c r="E29" s="410">
        <v>413</v>
      </c>
      <c r="F29" s="416">
        <v>14</v>
      </c>
      <c r="G29" s="416">
        <v>28</v>
      </c>
      <c r="H29" s="416">
        <v>17</v>
      </c>
      <c r="I29" s="416">
        <v>0</v>
      </c>
      <c r="J29" s="416">
        <v>0</v>
      </c>
      <c r="K29" s="416">
        <v>0</v>
      </c>
      <c r="L29" s="416">
        <v>0</v>
      </c>
      <c r="M29" s="416">
        <v>53</v>
      </c>
      <c r="N29" s="422">
        <v>7</v>
      </c>
      <c r="O29" s="422">
        <v>8</v>
      </c>
      <c r="P29" s="433">
        <v>540</v>
      </c>
      <c r="Q29" s="354"/>
      <c r="R29" s="354"/>
    </row>
    <row r="30" spans="1:18" ht="42" customHeight="1">
      <c r="A30" s="354"/>
      <c r="B30" s="393" t="s">
        <v>76</v>
      </c>
      <c r="C30" s="399" t="s">
        <v>337</v>
      </c>
      <c r="D30" s="404"/>
      <c r="E30" s="411">
        <v>1668</v>
      </c>
      <c r="F30" s="417">
        <v>0</v>
      </c>
      <c r="G30" s="417">
        <v>0</v>
      </c>
      <c r="H30" s="417">
        <v>0</v>
      </c>
      <c r="I30" s="417">
        <v>0</v>
      </c>
      <c r="J30" s="417">
        <v>0</v>
      </c>
      <c r="K30" s="417">
        <v>0</v>
      </c>
      <c r="L30" s="417">
        <v>0</v>
      </c>
      <c r="M30" s="417">
        <v>145</v>
      </c>
      <c r="N30" s="423">
        <v>3</v>
      </c>
      <c r="O30" s="423">
        <v>5</v>
      </c>
      <c r="P30" s="434">
        <v>1821</v>
      </c>
      <c r="Q30" s="354"/>
      <c r="R30" s="354"/>
    </row>
    <row r="31" spans="1:18" ht="42" customHeight="1">
      <c r="A31" s="354"/>
      <c r="B31" s="394"/>
      <c r="C31" s="398" t="s">
        <v>41</v>
      </c>
      <c r="D31" s="403"/>
      <c r="E31" s="410">
        <v>819</v>
      </c>
      <c r="F31" s="416">
        <v>0</v>
      </c>
      <c r="G31" s="416">
        <v>0</v>
      </c>
      <c r="H31" s="416">
        <v>0</v>
      </c>
      <c r="I31" s="416">
        <v>0</v>
      </c>
      <c r="J31" s="416">
        <v>0</v>
      </c>
      <c r="K31" s="416">
        <v>0</v>
      </c>
      <c r="L31" s="416">
        <v>0</v>
      </c>
      <c r="M31" s="416">
        <v>90</v>
      </c>
      <c r="N31" s="422">
        <v>2</v>
      </c>
      <c r="O31" s="422">
        <v>1</v>
      </c>
      <c r="P31" s="433">
        <v>912</v>
      </c>
      <c r="Q31" s="354"/>
      <c r="R31" s="354"/>
    </row>
    <row r="32" spans="1:18">
      <c r="A32" s="354"/>
      <c r="B32" s="354"/>
      <c r="C32" s="354"/>
      <c r="D32" s="354"/>
      <c r="E32" s="405"/>
      <c r="F32" s="354"/>
      <c r="G32" s="354"/>
      <c r="H32" s="354"/>
      <c r="I32" s="354"/>
      <c r="J32" s="354"/>
      <c r="K32" s="354"/>
      <c r="L32" s="354"/>
      <c r="M32" s="354"/>
      <c r="N32" s="354"/>
      <c r="O32" s="354"/>
      <c r="P32" s="354"/>
      <c r="Q32" s="405"/>
      <c r="R32" s="354"/>
    </row>
  </sheetData>
  <mergeCells count="27">
    <mergeCell ref="B4:D4"/>
    <mergeCell ref="C8:D8"/>
    <mergeCell ref="C9:D9"/>
    <mergeCell ref="C10:D10"/>
    <mergeCell ref="C11:D11"/>
    <mergeCell ref="B14:D14"/>
    <mergeCell ref="C18:D18"/>
    <mergeCell ref="C19:D19"/>
    <mergeCell ref="C20:D20"/>
    <mergeCell ref="C21:D21"/>
    <mergeCell ref="B24:D24"/>
    <mergeCell ref="C28:D28"/>
    <mergeCell ref="C29:D29"/>
    <mergeCell ref="C30:D30"/>
    <mergeCell ref="C31:D31"/>
    <mergeCell ref="B5:B7"/>
    <mergeCell ref="C5:C7"/>
    <mergeCell ref="B8:B9"/>
    <mergeCell ref="B10:B11"/>
    <mergeCell ref="B15:B17"/>
    <mergeCell ref="C15:C17"/>
    <mergeCell ref="B18:B19"/>
    <mergeCell ref="B20:B21"/>
    <mergeCell ref="B25:B27"/>
    <mergeCell ref="C25:C27"/>
    <mergeCell ref="B28:B29"/>
    <mergeCell ref="B30:B31"/>
  </mergeCells>
  <phoneticPr fontId="3"/>
  <pageMargins left="0.39370078740157483" right="0.39370078740157483" top="0.74803149606299213" bottom="0.74803149606299213" header="0.31496062992125984" footer="0.31496062992125984"/>
  <pageSetup paperSize="9" scale="60" fitToWidth="1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A1:AB25"/>
  <sheetViews>
    <sheetView topLeftCell="A22" zoomScale="70" zoomScaleNormal="70" workbookViewId="0">
      <selection activeCell="J35" sqref="J35"/>
    </sheetView>
  </sheetViews>
  <sheetFormatPr defaultColWidth="9" defaultRowHeight="17.25"/>
  <cols>
    <col min="1" max="1" width="4.44140625" style="144" customWidth="1"/>
    <col min="2" max="2" width="18.44140625" style="144" customWidth="1"/>
    <col min="3" max="27" width="7.6640625" style="144" customWidth="1"/>
    <col min="28" max="28" width="3.21875" style="144" customWidth="1"/>
    <col min="29" max="16384" width="9" style="144"/>
  </cols>
  <sheetData>
    <row r="1" spans="1:28">
      <c r="A1" s="435"/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  <c r="X1" s="435"/>
      <c r="Y1" s="435"/>
      <c r="Z1" s="435"/>
      <c r="AA1" s="435"/>
      <c r="AB1" s="435"/>
    </row>
    <row r="2" spans="1:28" ht="56.25" customHeight="1">
      <c r="A2" s="435"/>
      <c r="B2" s="312" t="s">
        <v>379</v>
      </c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  <c r="AA2" s="435"/>
      <c r="AB2" s="435"/>
    </row>
    <row r="3" spans="1:28" ht="40.5" customHeight="1">
      <c r="A3" s="435"/>
      <c r="B3" s="436"/>
      <c r="C3" s="444" t="s">
        <v>42</v>
      </c>
      <c r="D3" s="452"/>
      <c r="E3" s="444" t="s">
        <v>48</v>
      </c>
      <c r="F3" s="452"/>
      <c r="G3" s="444" t="s">
        <v>3</v>
      </c>
      <c r="H3" s="452"/>
      <c r="I3" s="444" t="s">
        <v>52</v>
      </c>
      <c r="J3" s="452"/>
      <c r="K3" s="444" t="s">
        <v>5</v>
      </c>
      <c r="L3" s="452"/>
      <c r="M3" s="444" t="s">
        <v>31</v>
      </c>
      <c r="N3" s="452"/>
      <c r="O3" s="444" t="s">
        <v>18</v>
      </c>
      <c r="P3" s="452"/>
      <c r="Q3" s="444" t="s">
        <v>237</v>
      </c>
      <c r="R3" s="452"/>
      <c r="S3" s="444" t="s">
        <v>14</v>
      </c>
      <c r="T3" s="452"/>
      <c r="U3" s="444" t="s">
        <v>290</v>
      </c>
      <c r="V3" s="452"/>
      <c r="W3" s="444" t="s">
        <v>350</v>
      </c>
      <c r="X3" s="452"/>
      <c r="Y3" s="444" t="s">
        <v>335</v>
      </c>
      <c r="Z3" s="459"/>
      <c r="AA3" s="452"/>
      <c r="AB3" s="435"/>
    </row>
    <row r="4" spans="1:28" ht="40.5" customHeight="1">
      <c r="A4" s="435"/>
      <c r="B4" s="437"/>
      <c r="C4" s="326" t="s">
        <v>113</v>
      </c>
      <c r="D4" s="337" t="s">
        <v>4</v>
      </c>
      <c r="E4" s="326" t="s">
        <v>113</v>
      </c>
      <c r="F4" s="337" t="s">
        <v>4</v>
      </c>
      <c r="G4" s="326" t="s">
        <v>113</v>
      </c>
      <c r="H4" s="337" t="s">
        <v>4</v>
      </c>
      <c r="I4" s="326" t="s">
        <v>113</v>
      </c>
      <c r="J4" s="337" t="s">
        <v>4</v>
      </c>
      <c r="K4" s="326" t="s">
        <v>113</v>
      </c>
      <c r="L4" s="337" t="s">
        <v>4</v>
      </c>
      <c r="M4" s="326" t="s">
        <v>113</v>
      </c>
      <c r="N4" s="337" t="s">
        <v>4</v>
      </c>
      <c r="O4" s="326" t="s">
        <v>113</v>
      </c>
      <c r="P4" s="337" t="s">
        <v>4</v>
      </c>
      <c r="Q4" s="326" t="s">
        <v>113</v>
      </c>
      <c r="R4" s="337" t="s">
        <v>4</v>
      </c>
      <c r="S4" s="326" t="s">
        <v>113</v>
      </c>
      <c r="T4" s="337" t="s">
        <v>4</v>
      </c>
      <c r="U4" s="326" t="s">
        <v>113</v>
      </c>
      <c r="V4" s="337" t="s">
        <v>4</v>
      </c>
      <c r="W4" s="326" t="s">
        <v>113</v>
      </c>
      <c r="X4" s="337" t="s">
        <v>4</v>
      </c>
      <c r="Y4" s="326" t="s">
        <v>113</v>
      </c>
      <c r="Z4" s="460" t="s">
        <v>4</v>
      </c>
      <c r="AA4" s="370" t="s">
        <v>242</v>
      </c>
      <c r="AB4" s="435"/>
    </row>
    <row r="5" spans="1:28" ht="35.25" customHeight="1">
      <c r="A5" s="435"/>
      <c r="B5" s="346" t="s">
        <v>118</v>
      </c>
      <c r="C5" s="445">
        <v>98</v>
      </c>
      <c r="D5" s="453">
        <v>18</v>
      </c>
      <c r="E5" s="445">
        <v>11</v>
      </c>
      <c r="F5" s="453">
        <v>2</v>
      </c>
      <c r="G5" s="445">
        <v>50</v>
      </c>
      <c r="H5" s="453">
        <v>3</v>
      </c>
      <c r="I5" s="445">
        <v>13</v>
      </c>
      <c r="J5" s="453">
        <v>7</v>
      </c>
      <c r="K5" s="445">
        <v>0</v>
      </c>
      <c r="L5" s="453">
        <v>0</v>
      </c>
      <c r="M5" s="445">
        <v>0</v>
      </c>
      <c r="N5" s="453">
        <v>1</v>
      </c>
      <c r="O5" s="445">
        <v>0</v>
      </c>
      <c r="P5" s="453">
        <v>0</v>
      </c>
      <c r="Q5" s="445">
        <v>0</v>
      </c>
      <c r="R5" s="453">
        <v>0</v>
      </c>
      <c r="S5" s="445">
        <v>1</v>
      </c>
      <c r="T5" s="453">
        <v>0</v>
      </c>
      <c r="U5" s="445">
        <v>0</v>
      </c>
      <c r="V5" s="453">
        <v>0</v>
      </c>
      <c r="W5" s="445">
        <v>3</v>
      </c>
      <c r="X5" s="453">
        <v>1</v>
      </c>
      <c r="Y5" s="445">
        <v>176</v>
      </c>
      <c r="Z5" s="461">
        <v>32</v>
      </c>
      <c r="AA5" s="467">
        <v>208</v>
      </c>
      <c r="AB5" s="435"/>
    </row>
    <row r="6" spans="1:28" ht="35.25" customHeight="1">
      <c r="A6" s="435"/>
      <c r="B6" s="438"/>
      <c r="C6" s="446">
        <v>0.32131147540983607</v>
      </c>
      <c r="D6" s="454">
        <v>3.0456852791878174e-002</v>
      </c>
      <c r="E6" s="446">
        <v>0.25</v>
      </c>
      <c r="F6" s="454">
        <v>2.8169014084507043e-002</v>
      </c>
      <c r="G6" s="446">
        <v>0.53191489361702127</v>
      </c>
      <c r="H6" s="454">
        <v>0.2</v>
      </c>
      <c r="I6" s="446">
        <v>0.26</v>
      </c>
      <c r="J6" s="454">
        <v>7.1428571428571425e-002</v>
      </c>
      <c r="K6" s="446">
        <v>0</v>
      </c>
      <c r="L6" s="454">
        <v>0</v>
      </c>
      <c r="M6" s="446">
        <v>0</v>
      </c>
      <c r="N6" s="454">
        <v>0.5</v>
      </c>
      <c r="O6" s="446">
        <v>0</v>
      </c>
      <c r="P6" s="454">
        <v>0</v>
      </c>
      <c r="Q6" s="446" t="str">
        <v>－－</v>
      </c>
      <c r="R6" s="454">
        <v>0</v>
      </c>
      <c r="S6" s="446">
        <v>0.16666666666666666</v>
      </c>
      <c r="T6" s="454">
        <v>0</v>
      </c>
      <c r="U6" s="446">
        <v>0</v>
      </c>
      <c r="V6" s="454">
        <v>0</v>
      </c>
      <c r="W6" s="446">
        <v>0.17647058823529413</v>
      </c>
      <c r="X6" s="454">
        <v>2.8571428571428571e-002</v>
      </c>
      <c r="Y6" s="446">
        <v>0.33460076045627374</v>
      </c>
      <c r="Z6" s="462">
        <v>3.7735849056603772e-002</v>
      </c>
      <c r="AA6" s="468">
        <v>0.15138282387190685</v>
      </c>
      <c r="AB6" s="435"/>
    </row>
    <row r="7" spans="1:28" ht="35.25" customHeight="1">
      <c r="A7" s="435"/>
      <c r="B7" s="439" t="s">
        <v>116</v>
      </c>
      <c r="C7" s="447">
        <v>4</v>
      </c>
      <c r="D7" s="455">
        <v>5</v>
      </c>
      <c r="E7" s="447">
        <v>12</v>
      </c>
      <c r="F7" s="455">
        <v>9</v>
      </c>
      <c r="G7" s="447">
        <v>4</v>
      </c>
      <c r="H7" s="455">
        <v>0</v>
      </c>
      <c r="I7" s="447">
        <v>0</v>
      </c>
      <c r="J7" s="455">
        <v>0</v>
      </c>
      <c r="K7" s="447">
        <v>0</v>
      </c>
      <c r="L7" s="455">
        <v>0</v>
      </c>
      <c r="M7" s="447">
        <v>1</v>
      </c>
      <c r="N7" s="455">
        <v>0</v>
      </c>
      <c r="O7" s="447">
        <v>0</v>
      </c>
      <c r="P7" s="455">
        <v>0</v>
      </c>
      <c r="Q7" s="447">
        <v>0</v>
      </c>
      <c r="R7" s="455">
        <v>0</v>
      </c>
      <c r="S7" s="447">
        <v>0</v>
      </c>
      <c r="T7" s="455">
        <v>0</v>
      </c>
      <c r="U7" s="447">
        <v>0</v>
      </c>
      <c r="V7" s="455">
        <v>0</v>
      </c>
      <c r="W7" s="447">
        <v>0</v>
      </c>
      <c r="X7" s="455">
        <v>0</v>
      </c>
      <c r="Y7" s="447">
        <v>21</v>
      </c>
      <c r="Z7" s="463">
        <v>14</v>
      </c>
      <c r="AA7" s="469">
        <v>35</v>
      </c>
      <c r="AB7" s="435"/>
    </row>
    <row r="8" spans="1:28" ht="35.25" customHeight="1">
      <c r="A8" s="435"/>
      <c r="B8" s="438"/>
      <c r="C8" s="448">
        <v>1.3114754098360656e-002</v>
      </c>
      <c r="D8" s="456">
        <v>8.4602368866328256e-003</v>
      </c>
      <c r="E8" s="448">
        <v>0.27272727272727271</v>
      </c>
      <c r="F8" s="456">
        <v>0.12676056338028169</v>
      </c>
      <c r="G8" s="448">
        <v>4.2553191489361701e-002</v>
      </c>
      <c r="H8" s="456">
        <v>0</v>
      </c>
      <c r="I8" s="448">
        <v>0</v>
      </c>
      <c r="J8" s="456">
        <v>0</v>
      </c>
      <c r="K8" s="448">
        <v>0</v>
      </c>
      <c r="L8" s="456">
        <v>0</v>
      </c>
      <c r="M8" s="448">
        <v>0.5</v>
      </c>
      <c r="N8" s="456">
        <v>0</v>
      </c>
      <c r="O8" s="448">
        <v>0</v>
      </c>
      <c r="P8" s="456">
        <v>0</v>
      </c>
      <c r="Q8" s="448" t="str">
        <v>－－</v>
      </c>
      <c r="R8" s="456">
        <v>0</v>
      </c>
      <c r="S8" s="448">
        <v>0</v>
      </c>
      <c r="T8" s="456">
        <v>0</v>
      </c>
      <c r="U8" s="448">
        <v>0</v>
      </c>
      <c r="V8" s="456">
        <v>0</v>
      </c>
      <c r="W8" s="448">
        <v>0</v>
      </c>
      <c r="X8" s="456">
        <v>0</v>
      </c>
      <c r="Y8" s="448">
        <v>3.9923954372623575e-002</v>
      </c>
      <c r="Z8" s="464">
        <v>1.6509433962264151e-002</v>
      </c>
      <c r="AA8" s="470">
        <v>2.5473071324599708e-002</v>
      </c>
      <c r="AB8" s="435"/>
    </row>
    <row r="9" spans="1:28" ht="35.25" customHeight="1">
      <c r="A9" s="435"/>
      <c r="B9" s="439" t="s">
        <v>205</v>
      </c>
      <c r="C9" s="449">
        <v>61</v>
      </c>
      <c r="D9" s="457">
        <v>245</v>
      </c>
      <c r="E9" s="449">
        <v>8</v>
      </c>
      <c r="F9" s="457">
        <v>9</v>
      </c>
      <c r="G9" s="449">
        <v>18</v>
      </c>
      <c r="H9" s="457">
        <v>2</v>
      </c>
      <c r="I9" s="449">
        <v>11</v>
      </c>
      <c r="J9" s="457">
        <v>24</v>
      </c>
      <c r="K9" s="449">
        <v>0</v>
      </c>
      <c r="L9" s="457">
        <v>0</v>
      </c>
      <c r="M9" s="449">
        <v>0</v>
      </c>
      <c r="N9" s="457">
        <v>0</v>
      </c>
      <c r="O9" s="449">
        <v>0</v>
      </c>
      <c r="P9" s="457">
        <v>0</v>
      </c>
      <c r="Q9" s="449">
        <v>0</v>
      </c>
      <c r="R9" s="457">
        <v>0</v>
      </c>
      <c r="S9" s="449">
        <v>4</v>
      </c>
      <c r="T9" s="457">
        <v>4</v>
      </c>
      <c r="U9" s="449">
        <v>0</v>
      </c>
      <c r="V9" s="457">
        <v>1</v>
      </c>
      <c r="W9" s="449">
        <v>4</v>
      </c>
      <c r="X9" s="457">
        <v>4</v>
      </c>
      <c r="Y9" s="449">
        <v>106</v>
      </c>
      <c r="Z9" s="465">
        <v>289</v>
      </c>
      <c r="AA9" s="471">
        <v>395</v>
      </c>
      <c r="AB9" s="435"/>
    </row>
    <row r="10" spans="1:28" ht="35.25" customHeight="1">
      <c r="A10" s="435"/>
      <c r="B10" s="438"/>
      <c r="C10" s="446">
        <v>0.2</v>
      </c>
      <c r="D10" s="454">
        <v>0.41455160744500846</v>
      </c>
      <c r="E10" s="446">
        <v>0.18181818181818185</v>
      </c>
      <c r="F10" s="454">
        <v>0.12676056338028169</v>
      </c>
      <c r="G10" s="446">
        <v>0.19148936170212769</v>
      </c>
      <c r="H10" s="454">
        <v>0.13333333333333333</v>
      </c>
      <c r="I10" s="446">
        <v>0.22</v>
      </c>
      <c r="J10" s="454">
        <v>0.24489795918367344</v>
      </c>
      <c r="K10" s="446">
        <v>0</v>
      </c>
      <c r="L10" s="454">
        <v>0</v>
      </c>
      <c r="M10" s="446">
        <v>0</v>
      </c>
      <c r="N10" s="454">
        <v>0</v>
      </c>
      <c r="O10" s="446">
        <v>0</v>
      </c>
      <c r="P10" s="454">
        <v>0</v>
      </c>
      <c r="Q10" s="446" t="str">
        <v>－－</v>
      </c>
      <c r="R10" s="454">
        <v>0</v>
      </c>
      <c r="S10" s="446">
        <v>0.66666666666666652</v>
      </c>
      <c r="T10" s="454">
        <v>0.66666666666666652</v>
      </c>
      <c r="U10" s="446">
        <v>0</v>
      </c>
      <c r="V10" s="454">
        <v>7.6923076923076927e-002</v>
      </c>
      <c r="W10" s="446">
        <v>0.23529411764705879</v>
      </c>
      <c r="X10" s="454">
        <v>0.11428571428571428</v>
      </c>
      <c r="Y10" s="446">
        <v>0.20152091254752849</v>
      </c>
      <c r="Z10" s="462">
        <v>0.34080188679245282</v>
      </c>
      <c r="AA10" s="468">
        <v>0.28748180494905384</v>
      </c>
      <c r="AB10" s="435"/>
    </row>
    <row r="11" spans="1:28" ht="35.25" customHeight="1">
      <c r="A11" s="435"/>
      <c r="B11" s="439" t="s">
        <v>17</v>
      </c>
      <c r="C11" s="447">
        <v>28</v>
      </c>
      <c r="D11" s="455">
        <v>83</v>
      </c>
      <c r="E11" s="447">
        <v>2</v>
      </c>
      <c r="F11" s="455">
        <v>18</v>
      </c>
      <c r="G11" s="447">
        <v>1</v>
      </c>
      <c r="H11" s="455">
        <v>1</v>
      </c>
      <c r="I11" s="447">
        <v>5</v>
      </c>
      <c r="J11" s="455">
        <v>16</v>
      </c>
      <c r="K11" s="447">
        <v>1</v>
      </c>
      <c r="L11" s="455">
        <v>3</v>
      </c>
      <c r="M11" s="447">
        <v>1</v>
      </c>
      <c r="N11" s="455">
        <v>0</v>
      </c>
      <c r="O11" s="447">
        <v>0</v>
      </c>
      <c r="P11" s="455">
        <v>0</v>
      </c>
      <c r="Q11" s="447">
        <v>0</v>
      </c>
      <c r="R11" s="455">
        <v>1</v>
      </c>
      <c r="S11" s="447">
        <v>1</v>
      </c>
      <c r="T11" s="455">
        <v>1</v>
      </c>
      <c r="U11" s="447">
        <v>1</v>
      </c>
      <c r="V11" s="455">
        <v>3</v>
      </c>
      <c r="W11" s="447">
        <v>5</v>
      </c>
      <c r="X11" s="455">
        <v>12</v>
      </c>
      <c r="Y11" s="447">
        <v>45</v>
      </c>
      <c r="Z11" s="463">
        <v>138</v>
      </c>
      <c r="AA11" s="469">
        <v>183</v>
      </c>
      <c r="AB11" s="435"/>
    </row>
    <row r="12" spans="1:28" ht="35.25" customHeight="1">
      <c r="A12" s="435"/>
      <c r="B12" s="438"/>
      <c r="C12" s="448">
        <v>9.1803278688524587e-002</v>
      </c>
      <c r="D12" s="456">
        <v>0.14043993231810489</v>
      </c>
      <c r="E12" s="448">
        <v>4.5454545454545456e-002</v>
      </c>
      <c r="F12" s="456">
        <v>0.25352112676056338</v>
      </c>
      <c r="G12" s="448">
        <v>1.0638297872340425e-002</v>
      </c>
      <c r="H12" s="456">
        <v>6.6666666666666666e-002</v>
      </c>
      <c r="I12" s="448">
        <v>0.1</v>
      </c>
      <c r="J12" s="456">
        <v>0.16326530612244897</v>
      </c>
      <c r="K12" s="448">
        <v>0.25</v>
      </c>
      <c r="L12" s="456">
        <v>0.2</v>
      </c>
      <c r="M12" s="448">
        <v>0.5</v>
      </c>
      <c r="N12" s="456">
        <v>0</v>
      </c>
      <c r="O12" s="448">
        <v>0</v>
      </c>
      <c r="P12" s="456">
        <v>0</v>
      </c>
      <c r="Q12" s="448" t="str">
        <v>－－</v>
      </c>
      <c r="R12" s="456">
        <v>1</v>
      </c>
      <c r="S12" s="448">
        <v>0.16666666666666666</v>
      </c>
      <c r="T12" s="456">
        <v>0.16666666666666666</v>
      </c>
      <c r="U12" s="448">
        <v>0.5</v>
      </c>
      <c r="V12" s="456">
        <v>0.23076923076923081</v>
      </c>
      <c r="W12" s="448">
        <v>0.29411764705882354</v>
      </c>
      <c r="X12" s="456">
        <v>0.34285714285714286</v>
      </c>
      <c r="Y12" s="448">
        <v>8.5551330798479083e-002</v>
      </c>
      <c r="Z12" s="464">
        <v>0.16273584905660377</v>
      </c>
      <c r="AA12" s="470">
        <v>0.1331877729257642</v>
      </c>
      <c r="AB12" s="435"/>
    </row>
    <row r="13" spans="1:28" ht="35.25" customHeight="1">
      <c r="A13" s="435"/>
      <c r="B13" s="440" t="s">
        <v>367</v>
      </c>
      <c r="C13" s="449">
        <v>7</v>
      </c>
      <c r="D13" s="457">
        <v>28</v>
      </c>
      <c r="E13" s="449">
        <v>0</v>
      </c>
      <c r="F13" s="457">
        <v>3</v>
      </c>
      <c r="G13" s="449">
        <v>3</v>
      </c>
      <c r="H13" s="457">
        <v>0</v>
      </c>
      <c r="I13" s="449">
        <v>0</v>
      </c>
      <c r="J13" s="457">
        <v>3</v>
      </c>
      <c r="K13" s="449">
        <v>0</v>
      </c>
      <c r="L13" s="457">
        <v>1</v>
      </c>
      <c r="M13" s="449">
        <v>0</v>
      </c>
      <c r="N13" s="457">
        <v>0</v>
      </c>
      <c r="O13" s="449">
        <v>0</v>
      </c>
      <c r="P13" s="457">
        <v>0</v>
      </c>
      <c r="Q13" s="449">
        <v>0</v>
      </c>
      <c r="R13" s="457">
        <v>0</v>
      </c>
      <c r="S13" s="449">
        <v>0</v>
      </c>
      <c r="T13" s="457">
        <v>0</v>
      </c>
      <c r="U13" s="449">
        <v>0</v>
      </c>
      <c r="V13" s="457">
        <v>2</v>
      </c>
      <c r="W13" s="449">
        <v>0</v>
      </c>
      <c r="X13" s="457">
        <v>2</v>
      </c>
      <c r="Y13" s="449">
        <v>10</v>
      </c>
      <c r="Z13" s="465">
        <v>39</v>
      </c>
      <c r="AA13" s="471">
        <v>49</v>
      </c>
      <c r="AB13" s="435"/>
    </row>
    <row r="14" spans="1:28" ht="35.25" customHeight="1">
      <c r="A14" s="435"/>
      <c r="B14" s="438"/>
      <c r="C14" s="446">
        <v>2.2950819672131147e-002</v>
      </c>
      <c r="D14" s="454">
        <v>4.7377326565143825e-002</v>
      </c>
      <c r="E14" s="446">
        <v>0</v>
      </c>
      <c r="F14" s="454">
        <v>4.2253521126760563e-002</v>
      </c>
      <c r="G14" s="446">
        <v>3.1914893617021274e-002</v>
      </c>
      <c r="H14" s="454">
        <v>0</v>
      </c>
      <c r="I14" s="446">
        <v>0</v>
      </c>
      <c r="J14" s="454">
        <v>3.0612244897959183e-002</v>
      </c>
      <c r="K14" s="446">
        <v>0</v>
      </c>
      <c r="L14" s="454">
        <v>6.6666666666666666e-002</v>
      </c>
      <c r="M14" s="446">
        <v>0</v>
      </c>
      <c r="N14" s="454">
        <v>0</v>
      </c>
      <c r="O14" s="446">
        <v>0</v>
      </c>
      <c r="P14" s="454">
        <v>0</v>
      </c>
      <c r="Q14" s="446" t="str">
        <v>－－</v>
      </c>
      <c r="R14" s="454">
        <v>0</v>
      </c>
      <c r="S14" s="446">
        <v>0</v>
      </c>
      <c r="T14" s="454">
        <v>0</v>
      </c>
      <c r="U14" s="446">
        <v>0</v>
      </c>
      <c r="V14" s="454">
        <v>0.15384615384615383</v>
      </c>
      <c r="W14" s="446">
        <v>0</v>
      </c>
      <c r="X14" s="454">
        <v>5.7142857142857141e-002</v>
      </c>
      <c r="Y14" s="446">
        <v>1.9011406844106463e-002</v>
      </c>
      <c r="Z14" s="462">
        <v>4.5990566037735846e-002</v>
      </c>
      <c r="AA14" s="468">
        <v>3.566229985443959e-002</v>
      </c>
      <c r="AB14" s="435"/>
    </row>
    <row r="15" spans="1:28" ht="35.25" customHeight="1">
      <c r="A15" s="435"/>
      <c r="B15" s="439" t="s">
        <v>97</v>
      </c>
      <c r="C15" s="447">
        <v>32</v>
      </c>
      <c r="D15" s="455">
        <v>100</v>
      </c>
      <c r="E15" s="447">
        <v>1</v>
      </c>
      <c r="F15" s="455">
        <v>15</v>
      </c>
      <c r="G15" s="447">
        <v>2</v>
      </c>
      <c r="H15" s="455">
        <v>3</v>
      </c>
      <c r="I15" s="447">
        <v>11</v>
      </c>
      <c r="J15" s="455">
        <v>23</v>
      </c>
      <c r="K15" s="447">
        <v>0</v>
      </c>
      <c r="L15" s="455">
        <v>3</v>
      </c>
      <c r="M15" s="447">
        <v>0</v>
      </c>
      <c r="N15" s="455">
        <v>1</v>
      </c>
      <c r="O15" s="447">
        <v>0</v>
      </c>
      <c r="P15" s="455">
        <v>1</v>
      </c>
      <c r="Q15" s="447">
        <v>0</v>
      </c>
      <c r="R15" s="455">
        <v>0</v>
      </c>
      <c r="S15" s="447">
        <v>0</v>
      </c>
      <c r="T15" s="455">
        <v>0</v>
      </c>
      <c r="U15" s="447">
        <v>0</v>
      </c>
      <c r="V15" s="455">
        <v>2</v>
      </c>
      <c r="W15" s="447">
        <v>2</v>
      </c>
      <c r="X15" s="455">
        <v>10</v>
      </c>
      <c r="Y15" s="447">
        <v>48</v>
      </c>
      <c r="Z15" s="463">
        <v>158</v>
      </c>
      <c r="AA15" s="469">
        <v>206</v>
      </c>
      <c r="AB15" s="435"/>
    </row>
    <row r="16" spans="1:28" ht="35.25" customHeight="1">
      <c r="A16" s="435"/>
      <c r="B16" s="438"/>
      <c r="C16" s="448">
        <v>0.10491803278688525</v>
      </c>
      <c r="D16" s="456">
        <v>0.16920473773265651</v>
      </c>
      <c r="E16" s="448">
        <v>2.2727272727272728e-002</v>
      </c>
      <c r="F16" s="456">
        <v>0.21126760563380281</v>
      </c>
      <c r="G16" s="448">
        <v>2.1276595744680851e-002</v>
      </c>
      <c r="H16" s="456">
        <v>0.2</v>
      </c>
      <c r="I16" s="448">
        <v>0.22</v>
      </c>
      <c r="J16" s="456">
        <v>0.23469387755102039</v>
      </c>
      <c r="K16" s="448">
        <v>0</v>
      </c>
      <c r="L16" s="456">
        <v>0.2</v>
      </c>
      <c r="M16" s="448">
        <v>0</v>
      </c>
      <c r="N16" s="456">
        <v>0.5</v>
      </c>
      <c r="O16" s="448">
        <v>0</v>
      </c>
      <c r="P16" s="456">
        <v>1</v>
      </c>
      <c r="Q16" s="448" t="str">
        <v>－－</v>
      </c>
      <c r="R16" s="456">
        <v>0</v>
      </c>
      <c r="S16" s="448">
        <v>0</v>
      </c>
      <c r="T16" s="456">
        <v>0</v>
      </c>
      <c r="U16" s="448">
        <v>0</v>
      </c>
      <c r="V16" s="456">
        <v>0.15384615384615383</v>
      </c>
      <c r="W16" s="448">
        <v>0.1176470588235294</v>
      </c>
      <c r="X16" s="456">
        <v>0.2857142857142857</v>
      </c>
      <c r="Y16" s="448">
        <v>9.125475285171103e-002</v>
      </c>
      <c r="Z16" s="464">
        <v>0.18632075471698112</v>
      </c>
      <c r="AA16" s="470">
        <v>0.14992721979621543</v>
      </c>
      <c r="AB16" s="435"/>
    </row>
    <row r="17" spans="1:28" ht="35.25" customHeight="1">
      <c r="A17" s="435"/>
      <c r="B17" s="440" t="s">
        <v>369</v>
      </c>
      <c r="C17" s="449">
        <v>10</v>
      </c>
      <c r="D17" s="457">
        <v>21</v>
      </c>
      <c r="E17" s="449">
        <v>1</v>
      </c>
      <c r="F17" s="457">
        <v>3</v>
      </c>
      <c r="G17" s="449">
        <v>1</v>
      </c>
      <c r="H17" s="457">
        <v>2</v>
      </c>
      <c r="I17" s="449">
        <v>0</v>
      </c>
      <c r="J17" s="457">
        <v>1</v>
      </c>
      <c r="K17" s="449">
        <v>1</v>
      </c>
      <c r="L17" s="457">
        <v>4</v>
      </c>
      <c r="M17" s="449">
        <v>0</v>
      </c>
      <c r="N17" s="457">
        <v>0</v>
      </c>
      <c r="O17" s="449">
        <v>0</v>
      </c>
      <c r="P17" s="457">
        <v>0</v>
      </c>
      <c r="Q17" s="449">
        <v>0</v>
      </c>
      <c r="R17" s="457">
        <v>0</v>
      </c>
      <c r="S17" s="449">
        <v>0</v>
      </c>
      <c r="T17" s="457">
        <v>0</v>
      </c>
      <c r="U17" s="449">
        <v>0</v>
      </c>
      <c r="V17" s="457">
        <v>2</v>
      </c>
      <c r="W17" s="449">
        <v>0</v>
      </c>
      <c r="X17" s="457">
        <v>1</v>
      </c>
      <c r="Y17" s="449">
        <v>13</v>
      </c>
      <c r="Z17" s="465">
        <v>34</v>
      </c>
      <c r="AA17" s="471">
        <v>47</v>
      </c>
      <c r="AB17" s="435"/>
    </row>
    <row r="18" spans="1:28" ht="35.25" customHeight="1">
      <c r="A18" s="435"/>
      <c r="B18" s="438"/>
      <c r="C18" s="446">
        <v>3.2786885245901641e-002</v>
      </c>
      <c r="D18" s="454">
        <v>3.553299492385787e-002</v>
      </c>
      <c r="E18" s="446">
        <v>2.2727272727272728e-002</v>
      </c>
      <c r="F18" s="454">
        <v>4.2253521126760563e-002</v>
      </c>
      <c r="G18" s="446">
        <v>1.0638297872340425e-002</v>
      </c>
      <c r="H18" s="454">
        <v>0.13333333333333333</v>
      </c>
      <c r="I18" s="446">
        <v>0</v>
      </c>
      <c r="J18" s="454">
        <v>1.020408163265306e-002</v>
      </c>
      <c r="K18" s="446">
        <v>0.25</v>
      </c>
      <c r="L18" s="454">
        <v>0.26666666666666666</v>
      </c>
      <c r="M18" s="446">
        <v>0</v>
      </c>
      <c r="N18" s="454">
        <v>0</v>
      </c>
      <c r="O18" s="446">
        <v>0</v>
      </c>
      <c r="P18" s="454">
        <v>0</v>
      </c>
      <c r="Q18" s="446" t="str">
        <v>－－</v>
      </c>
      <c r="R18" s="456">
        <v>0</v>
      </c>
      <c r="S18" s="446">
        <v>0</v>
      </c>
      <c r="T18" s="454">
        <v>0</v>
      </c>
      <c r="U18" s="446">
        <v>0</v>
      </c>
      <c r="V18" s="454">
        <v>0.15384615384615383</v>
      </c>
      <c r="W18" s="446">
        <v>0</v>
      </c>
      <c r="X18" s="454">
        <v>2.8571428571428571e-002</v>
      </c>
      <c r="Y18" s="446">
        <v>2.4714828897338403e-002</v>
      </c>
      <c r="Z18" s="462">
        <v>4.0094339622641507e-002</v>
      </c>
      <c r="AA18" s="468">
        <v>3.4206695778748179e-002</v>
      </c>
      <c r="AB18" s="435"/>
    </row>
    <row r="19" spans="1:28" ht="35.25" customHeight="1">
      <c r="A19" s="435"/>
      <c r="B19" s="441" t="s">
        <v>23</v>
      </c>
      <c r="C19" s="447">
        <v>54</v>
      </c>
      <c r="D19" s="455">
        <v>79</v>
      </c>
      <c r="E19" s="447">
        <v>9</v>
      </c>
      <c r="F19" s="455">
        <v>12</v>
      </c>
      <c r="G19" s="447">
        <v>13</v>
      </c>
      <c r="H19" s="455">
        <v>3</v>
      </c>
      <c r="I19" s="447">
        <v>6</v>
      </c>
      <c r="J19" s="455">
        <v>24</v>
      </c>
      <c r="K19" s="447">
        <v>0</v>
      </c>
      <c r="L19" s="455">
        <v>4</v>
      </c>
      <c r="M19" s="447">
        <v>0</v>
      </c>
      <c r="N19" s="455">
        <v>0</v>
      </c>
      <c r="O19" s="447">
        <v>2</v>
      </c>
      <c r="P19" s="455">
        <v>0</v>
      </c>
      <c r="Q19" s="447">
        <v>0</v>
      </c>
      <c r="R19" s="455">
        <v>0</v>
      </c>
      <c r="S19" s="447">
        <v>0</v>
      </c>
      <c r="T19" s="455">
        <v>1</v>
      </c>
      <c r="U19" s="447">
        <v>1</v>
      </c>
      <c r="V19" s="455">
        <v>2</v>
      </c>
      <c r="W19" s="447">
        <v>3</v>
      </c>
      <c r="X19" s="455">
        <v>5</v>
      </c>
      <c r="Y19" s="447">
        <v>88</v>
      </c>
      <c r="Z19" s="463">
        <v>130</v>
      </c>
      <c r="AA19" s="469">
        <v>218</v>
      </c>
      <c r="AB19" s="435"/>
    </row>
    <row r="20" spans="1:28" ht="35.25" customHeight="1">
      <c r="A20" s="435"/>
      <c r="B20" s="442"/>
      <c r="C20" s="448">
        <v>0.17704918032786884</v>
      </c>
      <c r="D20" s="456">
        <v>0.13367174280879865</v>
      </c>
      <c r="E20" s="448">
        <v>0.20454545454545456</v>
      </c>
      <c r="F20" s="456">
        <v>0.16901408450704225</v>
      </c>
      <c r="G20" s="448">
        <v>0.13829787234042554</v>
      </c>
      <c r="H20" s="456">
        <v>0.2</v>
      </c>
      <c r="I20" s="448">
        <v>0.12</v>
      </c>
      <c r="J20" s="456">
        <v>0.24489795918367344</v>
      </c>
      <c r="K20" s="448">
        <v>0</v>
      </c>
      <c r="L20" s="456">
        <v>0.26666666666666666</v>
      </c>
      <c r="M20" s="448">
        <v>0</v>
      </c>
      <c r="N20" s="456">
        <v>0</v>
      </c>
      <c r="O20" s="448">
        <v>1</v>
      </c>
      <c r="P20" s="456">
        <v>0</v>
      </c>
      <c r="Q20" s="448" t="str">
        <v>－－</v>
      </c>
      <c r="R20" s="456">
        <v>0</v>
      </c>
      <c r="S20" s="448">
        <v>0</v>
      </c>
      <c r="T20" s="456">
        <v>0.16666666666666666</v>
      </c>
      <c r="U20" s="448">
        <v>0.5</v>
      </c>
      <c r="V20" s="456">
        <v>0.15384615384615383</v>
      </c>
      <c r="W20" s="448">
        <v>0.17647058823529413</v>
      </c>
      <c r="X20" s="456">
        <v>0.14285714285714285</v>
      </c>
      <c r="Y20" s="448">
        <v>0.16730038022813687</v>
      </c>
      <c r="Z20" s="464">
        <v>0.15330188679245282</v>
      </c>
      <c r="AA20" s="470">
        <v>0.15866084425036389</v>
      </c>
      <c r="AB20" s="435"/>
    </row>
    <row r="21" spans="1:28" ht="35.25" customHeight="1">
      <c r="A21" s="435"/>
      <c r="B21" s="442" t="s">
        <v>109</v>
      </c>
      <c r="C21" s="449">
        <v>11</v>
      </c>
      <c r="D21" s="457">
        <v>12</v>
      </c>
      <c r="E21" s="449">
        <v>0</v>
      </c>
      <c r="F21" s="457">
        <v>0</v>
      </c>
      <c r="G21" s="449">
        <v>2</v>
      </c>
      <c r="H21" s="457">
        <v>1</v>
      </c>
      <c r="I21" s="449">
        <v>4</v>
      </c>
      <c r="J21" s="457">
        <v>0</v>
      </c>
      <c r="K21" s="449">
        <v>2</v>
      </c>
      <c r="L21" s="457">
        <v>0</v>
      </c>
      <c r="M21" s="449">
        <v>0</v>
      </c>
      <c r="N21" s="457">
        <v>0</v>
      </c>
      <c r="O21" s="449">
        <v>0</v>
      </c>
      <c r="P21" s="457">
        <v>0</v>
      </c>
      <c r="Q21" s="449">
        <v>0</v>
      </c>
      <c r="R21" s="457">
        <v>0</v>
      </c>
      <c r="S21" s="449">
        <v>0</v>
      </c>
      <c r="T21" s="457">
        <v>0</v>
      </c>
      <c r="U21" s="449">
        <v>0</v>
      </c>
      <c r="V21" s="457">
        <v>1</v>
      </c>
      <c r="W21" s="449">
        <v>0</v>
      </c>
      <c r="X21" s="457">
        <v>0</v>
      </c>
      <c r="Y21" s="449">
        <v>19</v>
      </c>
      <c r="Z21" s="465">
        <v>14</v>
      </c>
      <c r="AA21" s="471">
        <v>33</v>
      </c>
      <c r="AB21" s="435"/>
    </row>
    <row r="22" spans="1:28" ht="35.25" customHeight="1">
      <c r="A22" s="435"/>
      <c r="B22" s="439"/>
      <c r="C22" s="446">
        <v>3.6065573770491806e-002</v>
      </c>
      <c r="D22" s="454">
        <v>2.030456852791878e-002</v>
      </c>
      <c r="E22" s="446">
        <v>0</v>
      </c>
      <c r="F22" s="454">
        <v>0</v>
      </c>
      <c r="G22" s="446">
        <v>2.1276595744680851e-002</v>
      </c>
      <c r="H22" s="454">
        <v>6.6666666666666666e-002</v>
      </c>
      <c r="I22" s="446">
        <v>8.e-002</v>
      </c>
      <c r="J22" s="454">
        <v>0</v>
      </c>
      <c r="K22" s="446">
        <v>0.5</v>
      </c>
      <c r="L22" s="454">
        <v>0</v>
      </c>
      <c r="M22" s="446">
        <v>0</v>
      </c>
      <c r="N22" s="454">
        <v>0</v>
      </c>
      <c r="O22" s="446">
        <v>0</v>
      </c>
      <c r="P22" s="454">
        <v>0</v>
      </c>
      <c r="Q22" s="446" t="str">
        <v>－－</v>
      </c>
      <c r="R22" s="454">
        <v>0</v>
      </c>
      <c r="S22" s="446">
        <v>0</v>
      </c>
      <c r="T22" s="454">
        <v>0</v>
      </c>
      <c r="U22" s="446">
        <v>0</v>
      </c>
      <c r="V22" s="454">
        <v>7.6923076923076927e-002</v>
      </c>
      <c r="W22" s="446">
        <v>0</v>
      </c>
      <c r="X22" s="454">
        <v>0</v>
      </c>
      <c r="Y22" s="446">
        <v>3.6121673003802278e-002</v>
      </c>
      <c r="Z22" s="462">
        <v>1.6509433962264151e-002</v>
      </c>
      <c r="AA22" s="468">
        <v>2.4017467248908297e-002</v>
      </c>
      <c r="AB22" s="435"/>
    </row>
    <row r="23" spans="1:28" ht="40.5" customHeight="1">
      <c r="A23" s="435"/>
      <c r="B23" s="443" t="s">
        <v>139</v>
      </c>
      <c r="C23" s="450">
        <v>305</v>
      </c>
      <c r="D23" s="458">
        <v>591</v>
      </c>
      <c r="E23" s="450">
        <v>44</v>
      </c>
      <c r="F23" s="458">
        <v>71</v>
      </c>
      <c r="G23" s="450">
        <v>94</v>
      </c>
      <c r="H23" s="458">
        <v>15</v>
      </c>
      <c r="I23" s="450">
        <v>50</v>
      </c>
      <c r="J23" s="458">
        <v>98</v>
      </c>
      <c r="K23" s="450">
        <v>4</v>
      </c>
      <c r="L23" s="458">
        <v>15</v>
      </c>
      <c r="M23" s="450">
        <v>2</v>
      </c>
      <c r="N23" s="458">
        <v>2</v>
      </c>
      <c r="O23" s="450">
        <v>2</v>
      </c>
      <c r="P23" s="458">
        <v>1</v>
      </c>
      <c r="Q23" s="450">
        <v>0</v>
      </c>
      <c r="R23" s="458">
        <v>1</v>
      </c>
      <c r="S23" s="450">
        <v>6</v>
      </c>
      <c r="T23" s="458">
        <v>6</v>
      </c>
      <c r="U23" s="450">
        <v>2</v>
      </c>
      <c r="V23" s="458">
        <v>13</v>
      </c>
      <c r="W23" s="450">
        <v>17</v>
      </c>
      <c r="X23" s="458">
        <v>35</v>
      </c>
      <c r="Y23" s="450">
        <v>526</v>
      </c>
      <c r="Z23" s="466">
        <v>848</v>
      </c>
      <c r="AA23" s="472">
        <v>1374</v>
      </c>
      <c r="AB23" s="435"/>
    </row>
    <row r="24" spans="1:28" ht="35.25" customHeight="1">
      <c r="A24" s="435"/>
      <c r="B24" s="311" t="s">
        <v>91</v>
      </c>
      <c r="C24" s="451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451"/>
      <c r="W24" s="451"/>
      <c r="X24" s="451"/>
      <c r="Y24" s="451"/>
      <c r="Z24" s="451"/>
      <c r="AA24" s="451"/>
      <c r="AB24" s="435"/>
    </row>
    <row r="25" spans="1:28">
      <c r="A25" s="435"/>
      <c r="B25" s="435"/>
      <c r="C25" s="435"/>
      <c r="D25" s="435"/>
      <c r="E25" s="435"/>
      <c r="F25" s="435"/>
      <c r="G25" s="435"/>
      <c r="H25" s="435"/>
      <c r="I25" s="435"/>
      <c r="J25" s="435"/>
      <c r="K25" s="435"/>
      <c r="L25" s="435"/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</row>
  </sheetData>
  <mergeCells count="22"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AA3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</mergeCells>
  <phoneticPr fontId="3"/>
  <pageMargins left="0.70866141732283472" right="0.70866141732283472" top="0.74803149606299213" bottom="0.74803149606299213" header="0.31496062992125984" footer="0.31496062992125984"/>
  <pageSetup paperSize="9" scale="60" fitToWidth="1" fitToHeight="1" orientation="landscape" usePrinterDefaults="1" errors="dash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</sheetPr>
  <dimension ref="A1:AB46"/>
  <sheetViews>
    <sheetView zoomScale="70" zoomScaleNormal="70" workbookViewId="0">
      <pane xSplit="2" ySplit="2" topLeftCell="C9" activePane="bottomRight" state="frozen"/>
      <selection pane="topRight"/>
      <selection pane="bottomLeft"/>
      <selection pane="bottomRight" activeCell="L51" sqref="L51"/>
    </sheetView>
  </sheetViews>
  <sheetFormatPr defaultColWidth="9" defaultRowHeight="17.25"/>
  <cols>
    <col min="1" max="1" width="4.44140625" style="144" customWidth="1"/>
    <col min="2" max="2" width="18.33203125" style="144" customWidth="1"/>
    <col min="3" max="27" width="7.88671875" style="144" customWidth="1"/>
    <col min="28" max="28" width="2.44140625" style="144" customWidth="1"/>
    <col min="29" max="16384" width="9" style="144"/>
  </cols>
  <sheetData>
    <row r="1" spans="1:28" ht="6.75" customHeight="1">
      <c r="A1" s="435"/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  <c r="X1" s="435"/>
      <c r="Y1" s="435"/>
      <c r="Z1" s="435"/>
      <c r="AA1" s="435"/>
      <c r="AB1" s="435"/>
    </row>
    <row r="2" spans="1:28" ht="33" customHeight="1">
      <c r="A2" s="435"/>
      <c r="B2" s="312" t="s">
        <v>373</v>
      </c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  <c r="AA2" s="435"/>
      <c r="AB2" s="435"/>
    </row>
    <row r="3" spans="1:28" ht="23.25" customHeight="1">
      <c r="A3" s="435"/>
      <c r="B3" s="473"/>
      <c r="C3" s="497" t="s">
        <v>42</v>
      </c>
      <c r="D3" s="508"/>
      <c r="E3" s="497" t="s">
        <v>48</v>
      </c>
      <c r="F3" s="508"/>
      <c r="G3" s="497" t="s">
        <v>3</v>
      </c>
      <c r="H3" s="508"/>
      <c r="I3" s="497" t="s">
        <v>52</v>
      </c>
      <c r="J3" s="508"/>
      <c r="K3" s="497" t="s">
        <v>5</v>
      </c>
      <c r="L3" s="508"/>
      <c r="M3" s="497" t="s">
        <v>31</v>
      </c>
      <c r="N3" s="508"/>
      <c r="O3" s="497" t="s">
        <v>18</v>
      </c>
      <c r="P3" s="508"/>
      <c r="Q3" s="497" t="s">
        <v>237</v>
      </c>
      <c r="R3" s="508"/>
      <c r="S3" s="497" t="s">
        <v>14</v>
      </c>
      <c r="T3" s="508"/>
      <c r="U3" s="497" t="s">
        <v>283</v>
      </c>
      <c r="V3" s="508"/>
      <c r="W3" s="497" t="s">
        <v>350</v>
      </c>
      <c r="X3" s="508"/>
      <c r="Y3" s="497" t="s">
        <v>351</v>
      </c>
      <c r="Z3" s="539"/>
      <c r="AA3" s="508"/>
      <c r="AB3" s="435"/>
    </row>
    <row r="4" spans="1:28" ht="23.25" customHeight="1">
      <c r="A4" s="435"/>
      <c r="B4" s="474"/>
      <c r="C4" s="488" t="s">
        <v>113</v>
      </c>
      <c r="D4" s="509" t="s">
        <v>4</v>
      </c>
      <c r="E4" s="488" t="s">
        <v>113</v>
      </c>
      <c r="F4" s="509" t="s">
        <v>4</v>
      </c>
      <c r="G4" s="488" t="s">
        <v>113</v>
      </c>
      <c r="H4" s="509" t="s">
        <v>4</v>
      </c>
      <c r="I4" s="488" t="s">
        <v>113</v>
      </c>
      <c r="J4" s="509" t="s">
        <v>4</v>
      </c>
      <c r="K4" s="488" t="s">
        <v>113</v>
      </c>
      <c r="L4" s="509" t="s">
        <v>4</v>
      </c>
      <c r="M4" s="488" t="s">
        <v>113</v>
      </c>
      <c r="N4" s="509" t="s">
        <v>4</v>
      </c>
      <c r="O4" s="488" t="s">
        <v>113</v>
      </c>
      <c r="P4" s="509" t="s">
        <v>4</v>
      </c>
      <c r="Q4" s="488" t="s">
        <v>113</v>
      </c>
      <c r="R4" s="509" t="s">
        <v>4</v>
      </c>
      <c r="S4" s="488" t="s">
        <v>113</v>
      </c>
      <c r="T4" s="509" t="s">
        <v>4</v>
      </c>
      <c r="U4" s="488" t="s">
        <v>113</v>
      </c>
      <c r="V4" s="509" t="s">
        <v>4</v>
      </c>
      <c r="W4" s="488" t="s">
        <v>113</v>
      </c>
      <c r="X4" s="509" t="s">
        <v>4</v>
      </c>
      <c r="Y4" s="488" t="s">
        <v>113</v>
      </c>
      <c r="Z4" s="509" t="s">
        <v>4</v>
      </c>
      <c r="AA4" s="403" t="s">
        <v>247</v>
      </c>
      <c r="AB4" s="435"/>
    </row>
    <row r="5" spans="1:28" ht="19.5" customHeight="1">
      <c r="A5" s="435"/>
      <c r="B5" s="475" t="s">
        <v>99</v>
      </c>
      <c r="C5" s="498">
        <v>0</v>
      </c>
      <c r="D5" s="510">
        <v>0</v>
      </c>
      <c r="E5" s="498">
        <v>1</v>
      </c>
      <c r="F5" s="510">
        <v>0</v>
      </c>
      <c r="G5" s="498">
        <v>1</v>
      </c>
      <c r="H5" s="510">
        <v>0</v>
      </c>
      <c r="I5" s="498">
        <v>0</v>
      </c>
      <c r="J5" s="510">
        <v>2</v>
      </c>
      <c r="K5" s="498">
        <v>0</v>
      </c>
      <c r="L5" s="510">
        <v>0</v>
      </c>
      <c r="M5" s="498">
        <v>0</v>
      </c>
      <c r="N5" s="510">
        <v>0</v>
      </c>
      <c r="O5" s="498">
        <v>0</v>
      </c>
      <c r="P5" s="510">
        <v>0</v>
      </c>
      <c r="Q5" s="498">
        <v>0</v>
      </c>
      <c r="R5" s="510">
        <v>0</v>
      </c>
      <c r="S5" s="498">
        <v>0</v>
      </c>
      <c r="T5" s="510">
        <v>0</v>
      </c>
      <c r="U5" s="498">
        <v>0</v>
      </c>
      <c r="V5" s="510">
        <v>0</v>
      </c>
      <c r="W5" s="498">
        <v>0</v>
      </c>
      <c r="X5" s="510">
        <v>0</v>
      </c>
      <c r="Y5" s="498">
        <v>2</v>
      </c>
      <c r="Z5" s="510">
        <v>2</v>
      </c>
      <c r="AA5" s="520">
        <v>4</v>
      </c>
      <c r="AB5" s="435"/>
    </row>
    <row r="6" spans="1:28" ht="19.5" customHeight="1">
      <c r="A6" s="435"/>
      <c r="B6" s="476"/>
      <c r="C6" s="499">
        <v>0</v>
      </c>
      <c r="D6" s="511">
        <v>0</v>
      </c>
      <c r="E6" s="499">
        <v>6.4935064935064939e-003</v>
      </c>
      <c r="F6" s="511">
        <v>0</v>
      </c>
      <c r="G6" s="499">
        <v>2.0491803278688526e-003</v>
      </c>
      <c r="H6" s="511">
        <v>0</v>
      </c>
      <c r="I6" s="499">
        <v>0</v>
      </c>
      <c r="J6" s="511">
        <v>2.4691358024691357e-002</v>
      </c>
      <c r="K6" s="499">
        <v>0</v>
      </c>
      <c r="L6" s="511">
        <v>0</v>
      </c>
      <c r="M6" s="499">
        <v>0</v>
      </c>
      <c r="N6" s="511">
        <v>0</v>
      </c>
      <c r="O6" s="499">
        <v>0</v>
      </c>
      <c r="P6" s="511">
        <v>0</v>
      </c>
      <c r="Q6" s="499">
        <v>0</v>
      </c>
      <c r="R6" s="511">
        <v>0</v>
      </c>
      <c r="S6" s="499">
        <v>0</v>
      </c>
      <c r="T6" s="511">
        <v>0</v>
      </c>
      <c r="U6" s="499">
        <v>0</v>
      </c>
      <c r="V6" s="511">
        <v>0</v>
      </c>
      <c r="W6" s="499">
        <v>0</v>
      </c>
      <c r="X6" s="511">
        <v>0</v>
      </c>
      <c r="Y6" s="499">
        <v>1.7094017094017094e-003</v>
      </c>
      <c r="Z6" s="511">
        <v>3.0349013657056147e-003</v>
      </c>
      <c r="AA6" s="523">
        <v>2.1869874248223072e-003</v>
      </c>
      <c r="AB6" s="435"/>
    </row>
    <row r="7" spans="1:28" ht="19.5" customHeight="1">
      <c r="A7" s="435"/>
      <c r="B7" s="477" t="s">
        <v>371</v>
      </c>
      <c r="C7" s="500">
        <v>21</v>
      </c>
      <c r="D7" s="512">
        <v>23</v>
      </c>
      <c r="E7" s="500">
        <v>21</v>
      </c>
      <c r="F7" s="512">
        <v>5</v>
      </c>
      <c r="G7" s="500">
        <v>77</v>
      </c>
      <c r="H7" s="512">
        <v>1</v>
      </c>
      <c r="I7" s="500">
        <v>10</v>
      </c>
      <c r="J7" s="512">
        <v>9</v>
      </c>
      <c r="K7" s="500">
        <v>1</v>
      </c>
      <c r="L7" s="512">
        <v>2</v>
      </c>
      <c r="M7" s="500">
        <v>0</v>
      </c>
      <c r="N7" s="512">
        <v>0</v>
      </c>
      <c r="O7" s="500">
        <v>0</v>
      </c>
      <c r="P7" s="512">
        <v>0</v>
      </c>
      <c r="Q7" s="500">
        <v>1</v>
      </c>
      <c r="R7" s="512">
        <v>0</v>
      </c>
      <c r="S7" s="500">
        <v>0</v>
      </c>
      <c r="T7" s="512">
        <v>0</v>
      </c>
      <c r="U7" s="500">
        <v>0</v>
      </c>
      <c r="V7" s="512">
        <v>0</v>
      </c>
      <c r="W7" s="500">
        <v>2</v>
      </c>
      <c r="X7" s="512">
        <v>4</v>
      </c>
      <c r="Y7" s="500">
        <v>133</v>
      </c>
      <c r="Z7" s="512">
        <v>44</v>
      </c>
      <c r="AA7" s="524">
        <v>177</v>
      </c>
      <c r="AB7" s="435"/>
    </row>
    <row r="8" spans="1:28" ht="19.5" customHeight="1">
      <c r="A8" s="435"/>
      <c r="B8" s="478"/>
      <c r="C8" s="501">
        <v>6.0518731988472622e-002</v>
      </c>
      <c r="D8" s="513">
        <v>6.6666666666666666e-002</v>
      </c>
      <c r="E8" s="501">
        <v>0.13636363636363635</v>
      </c>
      <c r="F8" s="513">
        <v>4.5454545454545456e-002</v>
      </c>
      <c r="G8" s="501">
        <v>0.15778688524590165</v>
      </c>
      <c r="H8" s="513">
        <v>2.0408163265306121e-002</v>
      </c>
      <c r="I8" s="501">
        <v>0.1176470588235294</v>
      </c>
      <c r="J8" s="513">
        <v>0.1111111111111111</v>
      </c>
      <c r="K8" s="501">
        <v>0.125</v>
      </c>
      <c r="L8" s="513">
        <v>0.18181818181818185</v>
      </c>
      <c r="M8" s="501">
        <v>0</v>
      </c>
      <c r="N8" s="513">
        <v>0</v>
      </c>
      <c r="O8" s="501">
        <v>0</v>
      </c>
      <c r="P8" s="513">
        <v>0</v>
      </c>
      <c r="Q8" s="501">
        <v>0.16666666666666666</v>
      </c>
      <c r="R8" s="513">
        <v>0</v>
      </c>
      <c r="S8" s="501">
        <v>0</v>
      </c>
      <c r="T8" s="513">
        <v>0</v>
      </c>
      <c r="U8" s="501">
        <v>0</v>
      </c>
      <c r="V8" s="513">
        <v>0</v>
      </c>
      <c r="W8" s="501">
        <v>4.3478260869565216e-002</v>
      </c>
      <c r="X8" s="513">
        <v>9.0909090909090912e-002</v>
      </c>
      <c r="Y8" s="501">
        <v>0.11367521367521367</v>
      </c>
      <c r="Z8" s="513">
        <v>6.6767830045523516e-002</v>
      </c>
      <c r="AA8" s="521">
        <v>9.6774193548387094e-002</v>
      </c>
      <c r="AB8" s="435"/>
    </row>
    <row r="9" spans="1:28" ht="19.5" customHeight="1">
      <c r="A9" s="435"/>
      <c r="B9" s="479" t="s">
        <v>214</v>
      </c>
      <c r="C9" s="502">
        <v>52</v>
      </c>
      <c r="D9" s="514">
        <v>53</v>
      </c>
      <c r="E9" s="502">
        <v>42</v>
      </c>
      <c r="F9" s="514">
        <v>23</v>
      </c>
      <c r="G9" s="502">
        <v>60</v>
      </c>
      <c r="H9" s="514">
        <v>7</v>
      </c>
      <c r="I9" s="502">
        <v>18</v>
      </c>
      <c r="J9" s="514">
        <v>17</v>
      </c>
      <c r="K9" s="502">
        <v>2</v>
      </c>
      <c r="L9" s="514">
        <v>7</v>
      </c>
      <c r="M9" s="502">
        <v>0</v>
      </c>
      <c r="N9" s="514">
        <v>0</v>
      </c>
      <c r="O9" s="502">
        <v>0</v>
      </c>
      <c r="P9" s="514">
        <v>0</v>
      </c>
      <c r="Q9" s="502">
        <v>0</v>
      </c>
      <c r="R9" s="514">
        <v>0</v>
      </c>
      <c r="S9" s="502">
        <v>0</v>
      </c>
      <c r="T9" s="514">
        <v>0</v>
      </c>
      <c r="U9" s="502">
        <v>0</v>
      </c>
      <c r="V9" s="514">
        <v>1</v>
      </c>
      <c r="W9" s="502">
        <v>0</v>
      </c>
      <c r="X9" s="514">
        <v>0</v>
      </c>
      <c r="Y9" s="502">
        <v>174</v>
      </c>
      <c r="Z9" s="514">
        <v>108</v>
      </c>
      <c r="AA9" s="540">
        <v>282</v>
      </c>
      <c r="AB9" s="435"/>
    </row>
    <row r="10" spans="1:28" ht="19.5" customHeight="1">
      <c r="A10" s="435"/>
      <c r="B10" s="480"/>
      <c r="C10" s="499">
        <v>0.14985590778097982</v>
      </c>
      <c r="D10" s="511">
        <v>0.15362318840579711</v>
      </c>
      <c r="E10" s="499">
        <v>0.27272727272727271</v>
      </c>
      <c r="F10" s="511">
        <v>0.20909090909090908</v>
      </c>
      <c r="G10" s="499">
        <v>0.12295081967213116</v>
      </c>
      <c r="H10" s="511">
        <v>0.14285714285714285</v>
      </c>
      <c r="I10" s="499">
        <v>0.21176470588235288</v>
      </c>
      <c r="J10" s="511">
        <v>0.20987654320987653</v>
      </c>
      <c r="K10" s="499">
        <v>0.25</v>
      </c>
      <c r="L10" s="511">
        <v>0.63636363636363635</v>
      </c>
      <c r="M10" s="499">
        <v>0</v>
      </c>
      <c r="N10" s="511">
        <v>0</v>
      </c>
      <c r="O10" s="499">
        <v>0</v>
      </c>
      <c r="P10" s="511">
        <v>0</v>
      </c>
      <c r="Q10" s="499">
        <v>0</v>
      </c>
      <c r="R10" s="511">
        <v>0</v>
      </c>
      <c r="S10" s="499">
        <v>0</v>
      </c>
      <c r="T10" s="511">
        <v>0</v>
      </c>
      <c r="U10" s="499">
        <v>0</v>
      </c>
      <c r="V10" s="511">
        <v>0.1111111111111111</v>
      </c>
      <c r="W10" s="499">
        <v>0</v>
      </c>
      <c r="X10" s="511">
        <v>0</v>
      </c>
      <c r="Y10" s="499">
        <v>0.14871794871794872</v>
      </c>
      <c r="Z10" s="511">
        <v>0.1638846737481032</v>
      </c>
      <c r="AA10" s="521">
        <v>0.15418261344997267</v>
      </c>
      <c r="AB10" s="435"/>
    </row>
    <row r="11" spans="1:28" ht="19.5" customHeight="1">
      <c r="A11" s="435"/>
      <c r="B11" s="481" t="s">
        <v>215</v>
      </c>
      <c r="C11" s="503">
        <v>152</v>
      </c>
      <c r="D11" s="515">
        <v>149</v>
      </c>
      <c r="E11" s="503">
        <v>47</v>
      </c>
      <c r="F11" s="515">
        <v>35</v>
      </c>
      <c r="G11" s="503">
        <v>177</v>
      </c>
      <c r="H11" s="515">
        <v>21</v>
      </c>
      <c r="I11" s="503">
        <v>32</v>
      </c>
      <c r="J11" s="515">
        <v>26</v>
      </c>
      <c r="K11" s="503">
        <v>5</v>
      </c>
      <c r="L11" s="515">
        <v>1</v>
      </c>
      <c r="M11" s="503">
        <v>17</v>
      </c>
      <c r="N11" s="515">
        <v>0</v>
      </c>
      <c r="O11" s="503">
        <v>3</v>
      </c>
      <c r="P11" s="515">
        <v>2</v>
      </c>
      <c r="Q11" s="503">
        <v>0</v>
      </c>
      <c r="R11" s="515">
        <v>0</v>
      </c>
      <c r="S11" s="503">
        <v>1</v>
      </c>
      <c r="T11" s="515">
        <v>0</v>
      </c>
      <c r="U11" s="503">
        <v>3</v>
      </c>
      <c r="V11" s="515">
        <v>6</v>
      </c>
      <c r="W11" s="503">
        <v>36</v>
      </c>
      <c r="X11" s="515">
        <v>20</v>
      </c>
      <c r="Y11" s="503">
        <v>473</v>
      </c>
      <c r="Z11" s="515">
        <v>260</v>
      </c>
      <c r="AA11" s="522">
        <v>733</v>
      </c>
      <c r="AB11" s="435"/>
    </row>
    <row r="12" spans="1:28" ht="19.5" customHeight="1">
      <c r="A12" s="435"/>
      <c r="B12" s="480"/>
      <c r="C12" s="499">
        <v>0.43804034582132567</v>
      </c>
      <c r="D12" s="511">
        <v>0.43188405797101448</v>
      </c>
      <c r="E12" s="499">
        <v>0.30519480519480519</v>
      </c>
      <c r="F12" s="511">
        <v>0.31818181818181818</v>
      </c>
      <c r="G12" s="499">
        <v>0.36270491803278687</v>
      </c>
      <c r="H12" s="511">
        <v>0.42857142857142855</v>
      </c>
      <c r="I12" s="499">
        <v>0.37647058823529406</v>
      </c>
      <c r="J12" s="511">
        <v>0.32098765432098764</v>
      </c>
      <c r="K12" s="499">
        <v>0.625</v>
      </c>
      <c r="L12" s="511">
        <v>9.0909090909090912e-002</v>
      </c>
      <c r="M12" s="499">
        <v>0.62962962962962965</v>
      </c>
      <c r="N12" s="511">
        <v>0</v>
      </c>
      <c r="O12" s="499">
        <v>0.75</v>
      </c>
      <c r="P12" s="511">
        <v>0.5</v>
      </c>
      <c r="Q12" s="499">
        <v>0</v>
      </c>
      <c r="R12" s="511">
        <v>0</v>
      </c>
      <c r="S12" s="499">
        <v>0.5</v>
      </c>
      <c r="T12" s="511">
        <v>0</v>
      </c>
      <c r="U12" s="499">
        <v>1</v>
      </c>
      <c r="V12" s="511">
        <v>0.66666666666666652</v>
      </c>
      <c r="W12" s="499">
        <v>0.78260869565217395</v>
      </c>
      <c r="X12" s="511">
        <v>0.45454545454545447</v>
      </c>
      <c r="Y12" s="499">
        <v>0.40427350427350417</v>
      </c>
      <c r="Z12" s="511">
        <v>0.3945371775417299</v>
      </c>
      <c r="AA12" s="523">
        <v>0.40076544559868782</v>
      </c>
      <c r="AB12" s="435"/>
    </row>
    <row r="13" spans="1:28" ht="19.5" customHeight="1">
      <c r="A13" s="435"/>
      <c r="B13" s="482" t="s">
        <v>220</v>
      </c>
      <c r="C13" s="500">
        <v>74</v>
      </c>
      <c r="D13" s="512">
        <v>66</v>
      </c>
      <c r="E13" s="500">
        <v>41</v>
      </c>
      <c r="F13" s="512">
        <v>35</v>
      </c>
      <c r="G13" s="500">
        <v>56</v>
      </c>
      <c r="H13" s="512">
        <v>11</v>
      </c>
      <c r="I13" s="500">
        <v>11</v>
      </c>
      <c r="J13" s="512">
        <v>14</v>
      </c>
      <c r="K13" s="500">
        <v>0</v>
      </c>
      <c r="L13" s="512">
        <v>0</v>
      </c>
      <c r="M13" s="500">
        <v>0</v>
      </c>
      <c r="N13" s="512">
        <v>0</v>
      </c>
      <c r="O13" s="500">
        <v>0</v>
      </c>
      <c r="P13" s="512">
        <v>0</v>
      </c>
      <c r="Q13" s="500">
        <v>5</v>
      </c>
      <c r="R13" s="512">
        <v>3</v>
      </c>
      <c r="S13" s="500">
        <v>0</v>
      </c>
      <c r="T13" s="512">
        <v>0</v>
      </c>
      <c r="U13" s="500">
        <v>0</v>
      </c>
      <c r="V13" s="512">
        <v>0</v>
      </c>
      <c r="W13" s="500">
        <v>7</v>
      </c>
      <c r="X13" s="512">
        <v>9</v>
      </c>
      <c r="Y13" s="500">
        <v>194</v>
      </c>
      <c r="Z13" s="512">
        <v>138</v>
      </c>
      <c r="AA13" s="524">
        <v>332</v>
      </c>
      <c r="AB13" s="435"/>
    </row>
    <row r="14" spans="1:28" ht="19.5" customHeight="1">
      <c r="A14" s="435"/>
      <c r="B14" s="480"/>
      <c r="C14" s="501">
        <v>0.2132564841498559</v>
      </c>
      <c r="D14" s="513">
        <v>0.19130434782608696</v>
      </c>
      <c r="E14" s="501">
        <v>0.26623376623376621</v>
      </c>
      <c r="F14" s="513">
        <v>0.31818181818181818</v>
      </c>
      <c r="G14" s="501">
        <v>0.11475409836065574</v>
      </c>
      <c r="H14" s="513">
        <v>0.22448979591836729</v>
      </c>
      <c r="I14" s="501">
        <v>0.12941176470588237</v>
      </c>
      <c r="J14" s="513">
        <v>0.1728395061728395</v>
      </c>
      <c r="K14" s="501">
        <v>0</v>
      </c>
      <c r="L14" s="513">
        <v>0</v>
      </c>
      <c r="M14" s="501">
        <v>0</v>
      </c>
      <c r="N14" s="513">
        <v>0</v>
      </c>
      <c r="O14" s="501">
        <v>0</v>
      </c>
      <c r="P14" s="513">
        <v>0</v>
      </c>
      <c r="Q14" s="501">
        <v>0.83333333333333315</v>
      </c>
      <c r="R14" s="513">
        <v>1</v>
      </c>
      <c r="S14" s="501">
        <v>0</v>
      </c>
      <c r="T14" s="513">
        <v>0</v>
      </c>
      <c r="U14" s="501">
        <v>0</v>
      </c>
      <c r="V14" s="513">
        <v>0</v>
      </c>
      <c r="W14" s="501">
        <v>0.15217391304347827</v>
      </c>
      <c r="X14" s="513">
        <v>0.20454545454545456</v>
      </c>
      <c r="Y14" s="501">
        <v>0.16581196581196581</v>
      </c>
      <c r="Z14" s="513">
        <v>0.20940819423368737</v>
      </c>
      <c r="AA14" s="523">
        <v>0.1815199562602515</v>
      </c>
      <c r="AB14" s="435"/>
    </row>
    <row r="15" spans="1:28" ht="19.5" customHeight="1">
      <c r="A15" s="435"/>
      <c r="B15" s="483" t="s">
        <v>222</v>
      </c>
      <c r="C15" s="504">
        <v>278</v>
      </c>
      <c r="D15" s="516">
        <v>268</v>
      </c>
      <c r="E15" s="504">
        <v>130</v>
      </c>
      <c r="F15" s="516">
        <v>93</v>
      </c>
      <c r="G15" s="504">
        <v>293</v>
      </c>
      <c r="H15" s="516">
        <v>39</v>
      </c>
      <c r="I15" s="504">
        <v>61</v>
      </c>
      <c r="J15" s="516">
        <v>57</v>
      </c>
      <c r="K15" s="504">
        <v>7</v>
      </c>
      <c r="L15" s="516">
        <v>8</v>
      </c>
      <c r="M15" s="504">
        <v>17</v>
      </c>
      <c r="N15" s="516">
        <v>0</v>
      </c>
      <c r="O15" s="504">
        <v>3</v>
      </c>
      <c r="P15" s="516">
        <v>2</v>
      </c>
      <c r="Q15" s="504">
        <v>5</v>
      </c>
      <c r="R15" s="516">
        <v>3</v>
      </c>
      <c r="S15" s="504">
        <v>1</v>
      </c>
      <c r="T15" s="516">
        <v>0</v>
      </c>
      <c r="U15" s="504">
        <v>3</v>
      </c>
      <c r="V15" s="516">
        <v>7</v>
      </c>
      <c r="W15" s="504">
        <v>43</v>
      </c>
      <c r="X15" s="516">
        <v>29</v>
      </c>
      <c r="Y15" s="504">
        <v>841</v>
      </c>
      <c r="Z15" s="516">
        <v>506</v>
      </c>
      <c r="AA15" s="541">
        <v>1347</v>
      </c>
      <c r="AB15" s="435"/>
    </row>
    <row r="16" spans="1:28" ht="19.5" customHeight="1">
      <c r="A16" s="435"/>
      <c r="B16" s="478"/>
      <c r="C16" s="505">
        <v>0.80115273775216123</v>
      </c>
      <c r="D16" s="517">
        <v>0.77681159420289858</v>
      </c>
      <c r="E16" s="505">
        <v>0.8441558441558441</v>
      </c>
      <c r="F16" s="517">
        <v>0.84545454545454546</v>
      </c>
      <c r="G16" s="505">
        <v>0.60040983606557374</v>
      </c>
      <c r="H16" s="517">
        <v>0.79591836734693877</v>
      </c>
      <c r="I16" s="505">
        <v>0.71764705882352942</v>
      </c>
      <c r="J16" s="517">
        <v>0.70370370370370372</v>
      </c>
      <c r="K16" s="505">
        <v>0.875</v>
      </c>
      <c r="L16" s="517">
        <v>0.7272727272727274</v>
      </c>
      <c r="M16" s="505">
        <v>0.62962962962962965</v>
      </c>
      <c r="N16" s="517">
        <v>0</v>
      </c>
      <c r="O16" s="505">
        <v>0.75</v>
      </c>
      <c r="P16" s="517">
        <v>0.5</v>
      </c>
      <c r="Q16" s="505">
        <v>0.83333333333333315</v>
      </c>
      <c r="R16" s="517">
        <v>1</v>
      </c>
      <c r="S16" s="505">
        <v>0.5</v>
      </c>
      <c r="T16" s="517">
        <v>0</v>
      </c>
      <c r="U16" s="505">
        <v>1</v>
      </c>
      <c r="V16" s="517">
        <v>0.7777777777777779</v>
      </c>
      <c r="W16" s="505">
        <v>0.934782608695652</v>
      </c>
      <c r="X16" s="517">
        <v>0.65909090909090906</v>
      </c>
      <c r="Y16" s="505">
        <v>0.7188034188034188</v>
      </c>
      <c r="Z16" s="517">
        <v>0.76783004552352052</v>
      </c>
      <c r="AA16" s="542">
        <v>0.73646801530891182</v>
      </c>
      <c r="AB16" s="435"/>
    </row>
    <row r="17" spans="1:28" ht="19.5" customHeight="1">
      <c r="A17" s="435"/>
      <c r="B17" s="484" t="s">
        <v>406</v>
      </c>
      <c r="C17" s="500">
        <v>19</v>
      </c>
      <c r="D17" s="512">
        <v>16</v>
      </c>
      <c r="E17" s="500">
        <v>1</v>
      </c>
      <c r="F17" s="512">
        <v>5</v>
      </c>
      <c r="G17" s="500">
        <v>43</v>
      </c>
      <c r="H17" s="512">
        <v>2</v>
      </c>
      <c r="I17" s="500">
        <v>3</v>
      </c>
      <c r="J17" s="512">
        <v>4</v>
      </c>
      <c r="K17" s="500">
        <v>0</v>
      </c>
      <c r="L17" s="512">
        <v>1</v>
      </c>
      <c r="M17" s="500">
        <v>2</v>
      </c>
      <c r="N17" s="512">
        <v>1</v>
      </c>
      <c r="O17" s="500">
        <v>0</v>
      </c>
      <c r="P17" s="512">
        <v>0</v>
      </c>
      <c r="Q17" s="500">
        <v>0</v>
      </c>
      <c r="R17" s="512">
        <v>0</v>
      </c>
      <c r="S17" s="500">
        <v>1</v>
      </c>
      <c r="T17" s="512">
        <v>0</v>
      </c>
      <c r="U17" s="500">
        <v>0</v>
      </c>
      <c r="V17" s="512">
        <v>0</v>
      </c>
      <c r="W17" s="500">
        <v>1</v>
      </c>
      <c r="X17" s="512">
        <v>3</v>
      </c>
      <c r="Y17" s="500">
        <v>70</v>
      </c>
      <c r="Z17" s="512">
        <v>32</v>
      </c>
      <c r="AA17" s="524">
        <v>102</v>
      </c>
      <c r="AB17" s="435"/>
    </row>
    <row r="18" spans="1:28" ht="19.5" customHeight="1">
      <c r="A18" s="435"/>
      <c r="B18" s="485"/>
      <c r="C18" s="501">
        <v>5.4755043227665709e-002</v>
      </c>
      <c r="D18" s="513">
        <v>4.6376811594202899e-002</v>
      </c>
      <c r="E18" s="501">
        <v>6.4935064935064939e-003</v>
      </c>
      <c r="F18" s="513">
        <v>4.5454545454545456e-002</v>
      </c>
      <c r="G18" s="501">
        <v>8.8114754098360656e-002</v>
      </c>
      <c r="H18" s="513">
        <v>4.0816326530612242e-002</v>
      </c>
      <c r="I18" s="501">
        <v>3.5294117647058823e-002</v>
      </c>
      <c r="J18" s="513">
        <v>4.9382716049382713e-002</v>
      </c>
      <c r="K18" s="501">
        <v>0</v>
      </c>
      <c r="L18" s="513">
        <v>9.0909090909090912e-002</v>
      </c>
      <c r="M18" s="501">
        <v>7.407407407407407e-002</v>
      </c>
      <c r="N18" s="513">
        <v>0.5</v>
      </c>
      <c r="O18" s="501">
        <v>0</v>
      </c>
      <c r="P18" s="513">
        <v>0</v>
      </c>
      <c r="Q18" s="501">
        <v>0</v>
      </c>
      <c r="R18" s="513">
        <v>0</v>
      </c>
      <c r="S18" s="501">
        <v>0.5</v>
      </c>
      <c r="T18" s="513">
        <v>0</v>
      </c>
      <c r="U18" s="501">
        <v>0</v>
      </c>
      <c r="V18" s="513">
        <v>0</v>
      </c>
      <c r="W18" s="501">
        <v>2.1739130434782608e-002</v>
      </c>
      <c r="X18" s="513">
        <v>6.8181818181818177e-002</v>
      </c>
      <c r="Y18" s="501">
        <v>5.9829059829059832e-002</v>
      </c>
      <c r="Z18" s="513">
        <v>4.8558421851289835e-002</v>
      </c>
      <c r="AA18" s="523">
        <v>5.5768179332968834e-002</v>
      </c>
      <c r="AB18" s="435"/>
    </row>
    <row r="19" spans="1:28" ht="19.5" customHeight="1">
      <c r="A19" s="435"/>
      <c r="B19" s="483" t="s">
        <v>102</v>
      </c>
      <c r="C19" s="503">
        <v>16</v>
      </c>
      <c r="D19" s="515">
        <v>31</v>
      </c>
      <c r="E19" s="503">
        <v>1</v>
      </c>
      <c r="F19" s="515">
        <v>6</v>
      </c>
      <c r="G19" s="503">
        <v>65</v>
      </c>
      <c r="H19" s="515">
        <v>7</v>
      </c>
      <c r="I19" s="503">
        <v>3</v>
      </c>
      <c r="J19" s="515">
        <v>8</v>
      </c>
      <c r="K19" s="503">
        <v>0</v>
      </c>
      <c r="L19" s="515">
        <v>0</v>
      </c>
      <c r="M19" s="503">
        <v>2</v>
      </c>
      <c r="N19" s="515">
        <v>0</v>
      </c>
      <c r="O19" s="503">
        <v>1</v>
      </c>
      <c r="P19" s="515">
        <v>2</v>
      </c>
      <c r="Q19" s="503">
        <v>0</v>
      </c>
      <c r="R19" s="515">
        <v>0</v>
      </c>
      <c r="S19" s="503">
        <v>0</v>
      </c>
      <c r="T19" s="515">
        <v>1</v>
      </c>
      <c r="U19" s="503">
        <v>0</v>
      </c>
      <c r="V19" s="515">
        <v>0</v>
      </c>
      <c r="W19" s="503">
        <v>0</v>
      </c>
      <c r="X19" s="515">
        <v>8</v>
      </c>
      <c r="Y19" s="503">
        <v>88</v>
      </c>
      <c r="Z19" s="515">
        <v>63</v>
      </c>
      <c r="AA19" s="522">
        <v>151</v>
      </c>
      <c r="AB19" s="435"/>
    </row>
    <row r="20" spans="1:28" ht="19.5" customHeight="1">
      <c r="A20" s="435"/>
      <c r="B20" s="476"/>
      <c r="C20" s="499">
        <v>4.6109510086455328e-002</v>
      </c>
      <c r="D20" s="511">
        <v>8.9855072463768115e-002</v>
      </c>
      <c r="E20" s="499">
        <v>6.4935064935064939e-003</v>
      </c>
      <c r="F20" s="511">
        <v>5.4545454545454543e-002</v>
      </c>
      <c r="G20" s="499">
        <v>0.13319672131147542</v>
      </c>
      <c r="H20" s="511">
        <v>0.14285714285714285</v>
      </c>
      <c r="I20" s="499">
        <v>3.5294117647058823e-002</v>
      </c>
      <c r="J20" s="511">
        <v>9.8765432098765427e-002</v>
      </c>
      <c r="K20" s="499">
        <v>0</v>
      </c>
      <c r="L20" s="511">
        <v>0</v>
      </c>
      <c r="M20" s="499">
        <v>7.407407407407407e-002</v>
      </c>
      <c r="N20" s="511">
        <v>0</v>
      </c>
      <c r="O20" s="499">
        <v>0.25</v>
      </c>
      <c r="P20" s="511">
        <v>0.5</v>
      </c>
      <c r="Q20" s="499">
        <v>0</v>
      </c>
      <c r="R20" s="511">
        <v>0</v>
      </c>
      <c r="S20" s="499">
        <v>0</v>
      </c>
      <c r="T20" s="511">
        <v>1</v>
      </c>
      <c r="U20" s="499">
        <v>0</v>
      </c>
      <c r="V20" s="511">
        <v>0</v>
      </c>
      <c r="W20" s="499">
        <v>0</v>
      </c>
      <c r="X20" s="511">
        <v>0.18181818181818185</v>
      </c>
      <c r="Y20" s="499">
        <v>7.521367521367521e-002</v>
      </c>
      <c r="Z20" s="511">
        <v>9.5599393019726864e-002</v>
      </c>
      <c r="AA20" s="523">
        <v>8.2558775287042099e-002</v>
      </c>
      <c r="AB20" s="435"/>
    </row>
    <row r="21" spans="1:28" ht="19.5" customHeight="1">
      <c r="A21" s="435"/>
      <c r="B21" s="486" t="s">
        <v>105</v>
      </c>
      <c r="C21" s="500">
        <v>2</v>
      </c>
      <c r="D21" s="512">
        <v>2</v>
      </c>
      <c r="E21" s="500">
        <v>0</v>
      </c>
      <c r="F21" s="512">
        <v>0</v>
      </c>
      <c r="G21" s="500">
        <v>8</v>
      </c>
      <c r="H21" s="512">
        <v>0</v>
      </c>
      <c r="I21" s="500">
        <v>4</v>
      </c>
      <c r="J21" s="512">
        <v>0</v>
      </c>
      <c r="K21" s="500">
        <v>0</v>
      </c>
      <c r="L21" s="512">
        <v>0</v>
      </c>
      <c r="M21" s="500">
        <v>1</v>
      </c>
      <c r="N21" s="512">
        <v>0</v>
      </c>
      <c r="O21" s="500">
        <v>0</v>
      </c>
      <c r="P21" s="512">
        <v>0</v>
      </c>
      <c r="Q21" s="500">
        <v>0</v>
      </c>
      <c r="R21" s="512">
        <v>0</v>
      </c>
      <c r="S21" s="500">
        <v>0</v>
      </c>
      <c r="T21" s="512">
        <v>0</v>
      </c>
      <c r="U21" s="500">
        <v>0</v>
      </c>
      <c r="V21" s="512">
        <v>0</v>
      </c>
      <c r="W21" s="500">
        <v>0</v>
      </c>
      <c r="X21" s="512">
        <v>0</v>
      </c>
      <c r="Y21" s="500">
        <v>15</v>
      </c>
      <c r="Z21" s="512">
        <v>2</v>
      </c>
      <c r="AA21" s="524">
        <v>17</v>
      </c>
      <c r="AB21" s="435"/>
    </row>
    <row r="22" spans="1:28" ht="19.5" customHeight="1">
      <c r="A22" s="435"/>
      <c r="B22" s="486"/>
      <c r="C22" s="501">
        <v>5.763688760806916e-003</v>
      </c>
      <c r="D22" s="513">
        <v>5.7971014492753624e-003</v>
      </c>
      <c r="E22" s="501">
        <v>0</v>
      </c>
      <c r="F22" s="513">
        <v>0</v>
      </c>
      <c r="G22" s="501">
        <v>1.6393442622950821e-002</v>
      </c>
      <c r="H22" s="513">
        <v>0</v>
      </c>
      <c r="I22" s="501">
        <v>4.7058823529411764e-002</v>
      </c>
      <c r="J22" s="513">
        <v>0</v>
      </c>
      <c r="K22" s="501">
        <v>0</v>
      </c>
      <c r="L22" s="513">
        <v>0</v>
      </c>
      <c r="M22" s="501">
        <v>3.7037037037037035e-002</v>
      </c>
      <c r="N22" s="513">
        <v>0</v>
      </c>
      <c r="O22" s="501">
        <v>0</v>
      </c>
      <c r="P22" s="513">
        <v>0</v>
      </c>
      <c r="Q22" s="501">
        <v>0</v>
      </c>
      <c r="R22" s="513">
        <v>0</v>
      </c>
      <c r="S22" s="501">
        <v>0</v>
      </c>
      <c r="T22" s="513">
        <v>0</v>
      </c>
      <c r="U22" s="501">
        <v>0</v>
      </c>
      <c r="V22" s="513">
        <v>0</v>
      </c>
      <c r="W22" s="501">
        <v>0</v>
      </c>
      <c r="X22" s="513">
        <v>0</v>
      </c>
      <c r="Y22" s="501">
        <v>1.282051282051282e-002</v>
      </c>
      <c r="Z22" s="513">
        <v>3.0349013657056147e-003</v>
      </c>
      <c r="AA22" s="523">
        <v>9.2946965554948063e-003</v>
      </c>
      <c r="AB22" s="435"/>
    </row>
    <row r="23" spans="1:28" ht="19.5" customHeight="1">
      <c r="A23" s="435"/>
      <c r="B23" s="483" t="s">
        <v>106</v>
      </c>
      <c r="C23" s="503">
        <v>5</v>
      </c>
      <c r="D23" s="515">
        <v>3</v>
      </c>
      <c r="E23" s="503">
        <v>0</v>
      </c>
      <c r="F23" s="515">
        <v>1</v>
      </c>
      <c r="G23" s="503">
        <v>1</v>
      </c>
      <c r="H23" s="515">
        <v>0</v>
      </c>
      <c r="I23" s="503">
        <v>1</v>
      </c>
      <c r="J23" s="515">
        <v>0</v>
      </c>
      <c r="K23" s="503">
        <v>0</v>
      </c>
      <c r="L23" s="515">
        <v>0</v>
      </c>
      <c r="M23" s="503">
        <v>0</v>
      </c>
      <c r="N23" s="515">
        <v>0</v>
      </c>
      <c r="O23" s="503">
        <v>0</v>
      </c>
      <c r="P23" s="515">
        <v>0</v>
      </c>
      <c r="Q23" s="503">
        <v>0</v>
      </c>
      <c r="R23" s="515">
        <v>0</v>
      </c>
      <c r="S23" s="503">
        <v>0</v>
      </c>
      <c r="T23" s="515">
        <v>0</v>
      </c>
      <c r="U23" s="503">
        <v>0</v>
      </c>
      <c r="V23" s="515">
        <v>0</v>
      </c>
      <c r="W23" s="503">
        <v>0</v>
      </c>
      <c r="X23" s="515">
        <v>0</v>
      </c>
      <c r="Y23" s="503">
        <v>7</v>
      </c>
      <c r="Z23" s="515">
        <v>4</v>
      </c>
      <c r="AA23" s="522">
        <v>11</v>
      </c>
      <c r="AB23" s="435"/>
    </row>
    <row r="24" spans="1:28" ht="19.5" customHeight="1">
      <c r="A24" s="435"/>
      <c r="B24" s="476"/>
      <c r="C24" s="499">
        <v>1.4409221902017291e-002</v>
      </c>
      <c r="D24" s="511">
        <v>8.6956521739130436e-003</v>
      </c>
      <c r="E24" s="499">
        <v>0</v>
      </c>
      <c r="F24" s="511">
        <v>9.0909090909090905e-003</v>
      </c>
      <c r="G24" s="499">
        <v>2.0491803278688526e-003</v>
      </c>
      <c r="H24" s="511">
        <v>0</v>
      </c>
      <c r="I24" s="499">
        <v>1.1764705882352941e-002</v>
      </c>
      <c r="J24" s="511">
        <v>0</v>
      </c>
      <c r="K24" s="499">
        <v>0</v>
      </c>
      <c r="L24" s="511">
        <v>0</v>
      </c>
      <c r="M24" s="499">
        <v>0</v>
      </c>
      <c r="N24" s="511">
        <v>0</v>
      </c>
      <c r="O24" s="499">
        <v>0</v>
      </c>
      <c r="P24" s="511">
        <v>0</v>
      </c>
      <c r="Q24" s="499">
        <v>0</v>
      </c>
      <c r="R24" s="511">
        <v>0</v>
      </c>
      <c r="S24" s="499">
        <v>0</v>
      </c>
      <c r="T24" s="511">
        <v>0</v>
      </c>
      <c r="U24" s="499">
        <v>0</v>
      </c>
      <c r="V24" s="511">
        <v>0</v>
      </c>
      <c r="W24" s="499">
        <v>0</v>
      </c>
      <c r="X24" s="511">
        <v>0</v>
      </c>
      <c r="Y24" s="499">
        <v>5.9829059829059833e-003</v>
      </c>
      <c r="Z24" s="511">
        <v>6.0698027314112293e-003</v>
      </c>
      <c r="AA24" s="523">
        <v>6.0142154182613447e-003</v>
      </c>
      <c r="AB24" s="435"/>
    </row>
    <row r="25" spans="1:28" ht="19.5" customHeight="1">
      <c r="A25" s="435"/>
      <c r="B25" s="486" t="s">
        <v>109</v>
      </c>
      <c r="C25" s="500">
        <v>6</v>
      </c>
      <c r="D25" s="512">
        <v>2</v>
      </c>
      <c r="E25" s="500">
        <v>0</v>
      </c>
      <c r="F25" s="512">
        <v>0</v>
      </c>
      <c r="G25" s="500">
        <v>0</v>
      </c>
      <c r="H25" s="512">
        <v>0</v>
      </c>
      <c r="I25" s="500">
        <v>3</v>
      </c>
      <c r="J25" s="512">
        <v>1</v>
      </c>
      <c r="K25" s="500">
        <v>0</v>
      </c>
      <c r="L25" s="512">
        <v>0</v>
      </c>
      <c r="M25" s="500">
        <v>5</v>
      </c>
      <c r="N25" s="512">
        <v>1</v>
      </c>
      <c r="O25" s="500">
        <v>0</v>
      </c>
      <c r="P25" s="512">
        <v>0</v>
      </c>
      <c r="Q25" s="500">
        <v>0</v>
      </c>
      <c r="R25" s="512">
        <v>0</v>
      </c>
      <c r="S25" s="500">
        <v>0</v>
      </c>
      <c r="T25" s="512">
        <v>0</v>
      </c>
      <c r="U25" s="500">
        <v>0</v>
      </c>
      <c r="V25" s="512">
        <v>2</v>
      </c>
      <c r="W25" s="500">
        <v>0</v>
      </c>
      <c r="X25" s="512">
        <v>0</v>
      </c>
      <c r="Y25" s="500">
        <v>14</v>
      </c>
      <c r="Z25" s="512">
        <v>6</v>
      </c>
      <c r="AA25" s="524">
        <v>20</v>
      </c>
      <c r="AB25" s="435"/>
    </row>
    <row r="26" spans="1:28" ht="19.5" customHeight="1">
      <c r="A26" s="435"/>
      <c r="B26" s="487"/>
      <c r="C26" s="506">
        <v>1.7291066282420751e-002</v>
      </c>
      <c r="D26" s="518">
        <v>5.7971014492753624e-003</v>
      </c>
      <c r="E26" s="506">
        <v>0</v>
      </c>
      <c r="F26" s="518">
        <v>0</v>
      </c>
      <c r="G26" s="506">
        <v>0</v>
      </c>
      <c r="H26" s="518">
        <v>0</v>
      </c>
      <c r="I26" s="506">
        <v>3.5294117647058823e-002</v>
      </c>
      <c r="J26" s="518">
        <v>1.2345679012345678e-002</v>
      </c>
      <c r="K26" s="506">
        <v>0</v>
      </c>
      <c r="L26" s="518">
        <v>0</v>
      </c>
      <c r="M26" s="506">
        <v>0.1851851851851852</v>
      </c>
      <c r="N26" s="518">
        <v>0.5</v>
      </c>
      <c r="O26" s="506">
        <v>0</v>
      </c>
      <c r="P26" s="518">
        <v>0</v>
      </c>
      <c r="Q26" s="506">
        <v>0</v>
      </c>
      <c r="R26" s="518">
        <v>0</v>
      </c>
      <c r="S26" s="506">
        <v>0</v>
      </c>
      <c r="T26" s="518">
        <v>0</v>
      </c>
      <c r="U26" s="506">
        <v>0</v>
      </c>
      <c r="V26" s="518">
        <v>0.22222222222222221</v>
      </c>
      <c r="W26" s="506">
        <v>0</v>
      </c>
      <c r="X26" s="518">
        <v>0</v>
      </c>
      <c r="Y26" s="506">
        <v>1.1965811965811967e-002</v>
      </c>
      <c r="Z26" s="518">
        <v>9.104704097116844e-003</v>
      </c>
      <c r="AA26" s="525">
        <v>1.0934937124111536e-002</v>
      </c>
      <c r="AB26" s="435"/>
    </row>
    <row r="27" spans="1:28" ht="26.25" customHeight="1">
      <c r="A27" s="435"/>
      <c r="B27" s="488" t="s">
        <v>139</v>
      </c>
      <c r="C27" s="507">
        <v>347</v>
      </c>
      <c r="D27" s="519">
        <v>345</v>
      </c>
      <c r="E27" s="507">
        <v>154</v>
      </c>
      <c r="F27" s="519">
        <v>110</v>
      </c>
      <c r="G27" s="507">
        <v>488</v>
      </c>
      <c r="H27" s="519">
        <v>49</v>
      </c>
      <c r="I27" s="507">
        <v>85</v>
      </c>
      <c r="J27" s="519">
        <v>81</v>
      </c>
      <c r="K27" s="507">
        <v>8</v>
      </c>
      <c r="L27" s="519">
        <v>11</v>
      </c>
      <c r="M27" s="507">
        <v>27</v>
      </c>
      <c r="N27" s="519">
        <v>2</v>
      </c>
      <c r="O27" s="507">
        <v>4</v>
      </c>
      <c r="P27" s="519">
        <v>4</v>
      </c>
      <c r="Q27" s="507">
        <v>6</v>
      </c>
      <c r="R27" s="519">
        <v>3</v>
      </c>
      <c r="S27" s="507">
        <v>2</v>
      </c>
      <c r="T27" s="519">
        <v>1</v>
      </c>
      <c r="U27" s="507">
        <v>3</v>
      </c>
      <c r="V27" s="519">
        <v>9</v>
      </c>
      <c r="W27" s="507">
        <v>46</v>
      </c>
      <c r="X27" s="519">
        <v>44</v>
      </c>
      <c r="Y27" s="507">
        <v>1170</v>
      </c>
      <c r="Z27" s="519">
        <v>659</v>
      </c>
      <c r="AA27" s="526">
        <v>1829</v>
      </c>
      <c r="AB27" s="435"/>
    </row>
    <row r="28" spans="1:28" ht="26.25" customHeight="1">
      <c r="A28" s="435"/>
      <c r="B28" s="489" t="s">
        <v>366</v>
      </c>
      <c r="C28" s="435"/>
      <c r="D28" s="435"/>
      <c r="E28" s="435"/>
      <c r="F28" s="435"/>
      <c r="G28" s="435"/>
      <c r="H28" s="435"/>
      <c r="I28" s="435"/>
      <c r="J28" s="435"/>
      <c r="K28" s="435"/>
      <c r="L28" s="435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</row>
    <row r="29" spans="1:28" ht="15" customHeight="1">
      <c r="A29" s="435"/>
      <c r="B29" s="435"/>
      <c r="C29" s="435"/>
      <c r="D29" s="435"/>
      <c r="E29" s="435"/>
      <c r="F29" s="435"/>
      <c r="G29" s="435"/>
      <c r="H29" s="435"/>
      <c r="I29" s="435"/>
      <c r="J29" s="435"/>
      <c r="K29" s="435"/>
      <c r="L29" s="435"/>
      <c r="M29" s="435"/>
      <c r="N29" s="435"/>
      <c r="O29" s="435"/>
      <c r="P29" s="435"/>
      <c r="Q29" s="435"/>
      <c r="R29" s="435"/>
      <c r="S29" s="435"/>
      <c r="T29" s="435"/>
      <c r="U29" s="435"/>
      <c r="V29" s="435"/>
      <c r="W29" s="435"/>
      <c r="X29" s="435"/>
      <c r="Y29" s="435"/>
      <c r="Z29" s="435"/>
      <c r="AA29" s="435"/>
      <c r="AB29" s="435"/>
    </row>
    <row r="30" spans="1:28" ht="31.5" customHeight="1">
      <c r="A30" s="435"/>
      <c r="B30" s="312" t="s">
        <v>377</v>
      </c>
      <c r="C30" s="435"/>
      <c r="D30" s="435"/>
      <c r="E30" s="435"/>
      <c r="F30" s="435"/>
      <c r="G30" s="435"/>
      <c r="H30" s="435"/>
      <c r="I30" s="435"/>
      <c r="J30" s="435"/>
      <c r="K30" s="435"/>
      <c r="L30" s="435"/>
      <c r="M30" s="435"/>
      <c r="N30" s="435"/>
      <c r="O30" s="435"/>
      <c r="P30" s="435"/>
      <c r="Q30" s="435"/>
      <c r="R30" s="435"/>
      <c r="S30" s="435"/>
      <c r="T30" s="435"/>
      <c r="U30" s="435"/>
      <c r="V30" s="435"/>
      <c r="W30" s="435"/>
      <c r="X30" s="435"/>
      <c r="Y30" s="435"/>
      <c r="Z30" s="435"/>
      <c r="AA30" s="435"/>
      <c r="AB30" s="435"/>
    </row>
    <row r="31" spans="1:28" ht="23.25" customHeight="1">
      <c r="A31" s="435"/>
      <c r="B31" s="473"/>
      <c r="C31" s="497" t="s">
        <v>42</v>
      </c>
      <c r="D31" s="508"/>
      <c r="E31" s="497" t="s">
        <v>48</v>
      </c>
      <c r="F31" s="508"/>
      <c r="G31" s="497" t="s">
        <v>3</v>
      </c>
      <c r="H31" s="508"/>
      <c r="I31" s="497" t="s">
        <v>52</v>
      </c>
      <c r="J31" s="508"/>
      <c r="K31" s="497" t="s">
        <v>5</v>
      </c>
      <c r="L31" s="508"/>
      <c r="M31" s="497" t="s">
        <v>31</v>
      </c>
      <c r="N31" s="508"/>
      <c r="O31" s="497" t="s">
        <v>18</v>
      </c>
      <c r="P31" s="508"/>
      <c r="Q31" s="497" t="s">
        <v>237</v>
      </c>
      <c r="R31" s="508"/>
      <c r="S31" s="497" t="s">
        <v>14</v>
      </c>
      <c r="T31" s="508"/>
      <c r="U31" s="497" t="s">
        <v>283</v>
      </c>
      <c r="V31" s="508"/>
      <c r="W31" s="497" t="s">
        <v>350</v>
      </c>
      <c r="X31" s="508"/>
      <c r="Y31" s="497" t="s">
        <v>335</v>
      </c>
      <c r="Z31" s="539"/>
      <c r="AA31" s="508"/>
      <c r="AB31" s="435"/>
    </row>
    <row r="32" spans="1:28" ht="23.25" customHeight="1">
      <c r="A32" s="435"/>
      <c r="B32" s="474"/>
      <c r="C32" s="488" t="s">
        <v>113</v>
      </c>
      <c r="D32" s="509" t="s">
        <v>4</v>
      </c>
      <c r="E32" s="488" t="s">
        <v>113</v>
      </c>
      <c r="F32" s="509" t="s">
        <v>4</v>
      </c>
      <c r="G32" s="488" t="s">
        <v>113</v>
      </c>
      <c r="H32" s="509" t="s">
        <v>4</v>
      </c>
      <c r="I32" s="488" t="s">
        <v>113</v>
      </c>
      <c r="J32" s="509" t="s">
        <v>4</v>
      </c>
      <c r="K32" s="488" t="s">
        <v>113</v>
      </c>
      <c r="L32" s="509" t="s">
        <v>4</v>
      </c>
      <c r="M32" s="488" t="s">
        <v>113</v>
      </c>
      <c r="N32" s="509" t="s">
        <v>4</v>
      </c>
      <c r="O32" s="488" t="s">
        <v>113</v>
      </c>
      <c r="P32" s="509" t="s">
        <v>4</v>
      </c>
      <c r="Q32" s="488" t="s">
        <v>113</v>
      </c>
      <c r="R32" s="509" t="s">
        <v>4</v>
      </c>
      <c r="S32" s="488" t="s">
        <v>113</v>
      </c>
      <c r="T32" s="509" t="s">
        <v>4</v>
      </c>
      <c r="U32" s="488" t="s">
        <v>113</v>
      </c>
      <c r="V32" s="509" t="s">
        <v>4</v>
      </c>
      <c r="W32" s="488" t="s">
        <v>113</v>
      </c>
      <c r="X32" s="509" t="s">
        <v>4</v>
      </c>
      <c r="Y32" s="488" t="s">
        <v>113</v>
      </c>
      <c r="Z32" s="509" t="s">
        <v>4</v>
      </c>
      <c r="AA32" s="403" t="s">
        <v>247</v>
      </c>
      <c r="AB32" s="435"/>
    </row>
    <row r="33" spans="1:28" ht="19.5" customHeight="1">
      <c r="A33" s="435"/>
      <c r="B33" s="490" t="s">
        <v>286</v>
      </c>
      <c r="C33" s="498">
        <v>44</v>
      </c>
      <c r="D33" s="520">
        <v>13</v>
      </c>
      <c r="E33" s="498">
        <v>48</v>
      </c>
      <c r="F33" s="520">
        <v>10</v>
      </c>
      <c r="G33" s="498">
        <v>145</v>
      </c>
      <c r="H33" s="520">
        <v>19</v>
      </c>
      <c r="I33" s="498">
        <v>12</v>
      </c>
      <c r="J33" s="520">
        <v>5</v>
      </c>
      <c r="K33" s="498">
        <v>0</v>
      </c>
      <c r="L33" s="520">
        <v>0</v>
      </c>
      <c r="M33" s="498">
        <v>11</v>
      </c>
      <c r="N33" s="520">
        <v>2</v>
      </c>
      <c r="O33" s="498">
        <v>1</v>
      </c>
      <c r="P33" s="520">
        <v>1</v>
      </c>
      <c r="Q33" s="498">
        <v>0</v>
      </c>
      <c r="R33" s="520">
        <v>0</v>
      </c>
      <c r="S33" s="527">
        <v>0</v>
      </c>
      <c r="T33" s="533">
        <v>0</v>
      </c>
      <c r="U33" s="498">
        <v>0</v>
      </c>
      <c r="V33" s="520">
        <v>1</v>
      </c>
      <c r="W33" s="498">
        <v>1</v>
      </c>
      <c r="X33" s="520">
        <v>0</v>
      </c>
      <c r="Y33" s="498">
        <v>262</v>
      </c>
      <c r="Z33" s="510">
        <v>51</v>
      </c>
      <c r="AA33" s="520">
        <v>313</v>
      </c>
      <c r="AB33" s="435"/>
    </row>
    <row r="34" spans="1:28" ht="19.5" customHeight="1">
      <c r="A34" s="435"/>
      <c r="B34" s="491"/>
      <c r="C34" s="501">
        <v>0.12680115273775217</v>
      </c>
      <c r="D34" s="521">
        <v>3.7681159420289857e-002</v>
      </c>
      <c r="E34" s="501">
        <v>0.31168831168831168</v>
      </c>
      <c r="F34" s="521">
        <v>9.0909090909090912e-002</v>
      </c>
      <c r="G34" s="501">
        <v>0.29713114754098363</v>
      </c>
      <c r="H34" s="521">
        <v>0.38775510204081631</v>
      </c>
      <c r="I34" s="501">
        <v>0.14117647058823529</v>
      </c>
      <c r="J34" s="521">
        <v>6.1728395061728392e-002</v>
      </c>
      <c r="K34" s="501">
        <v>0</v>
      </c>
      <c r="L34" s="521">
        <v>0</v>
      </c>
      <c r="M34" s="501">
        <v>0.40740740740740738</v>
      </c>
      <c r="N34" s="521">
        <v>1</v>
      </c>
      <c r="O34" s="501">
        <v>0.25</v>
      </c>
      <c r="P34" s="521">
        <v>0.25</v>
      </c>
      <c r="Q34" s="501">
        <v>0</v>
      </c>
      <c r="R34" s="521">
        <v>0</v>
      </c>
      <c r="S34" s="528">
        <v>0</v>
      </c>
      <c r="T34" s="534">
        <v>0</v>
      </c>
      <c r="U34" s="501">
        <v>0</v>
      </c>
      <c r="V34" s="521">
        <v>0.1111111111111111</v>
      </c>
      <c r="W34" s="501">
        <v>2.1739130434782608e-002</v>
      </c>
      <c r="X34" s="521">
        <v>0</v>
      </c>
      <c r="Y34" s="501">
        <v>0.223931623931624</v>
      </c>
      <c r="Z34" s="513">
        <v>7.7389984825493169e-002</v>
      </c>
      <c r="AA34" s="521">
        <v>0.17113176599234553</v>
      </c>
      <c r="AB34" s="435"/>
    </row>
    <row r="35" spans="1:28" ht="19.5" customHeight="1">
      <c r="A35" s="435"/>
      <c r="B35" s="492" t="s">
        <v>288</v>
      </c>
      <c r="C35" s="503">
        <v>32</v>
      </c>
      <c r="D35" s="522">
        <v>82</v>
      </c>
      <c r="E35" s="503">
        <v>14</v>
      </c>
      <c r="F35" s="522">
        <v>23</v>
      </c>
      <c r="G35" s="503">
        <v>3</v>
      </c>
      <c r="H35" s="522">
        <v>10</v>
      </c>
      <c r="I35" s="503">
        <v>20</v>
      </c>
      <c r="J35" s="522">
        <v>47</v>
      </c>
      <c r="K35" s="503">
        <v>0</v>
      </c>
      <c r="L35" s="522">
        <v>1</v>
      </c>
      <c r="M35" s="503">
        <v>1</v>
      </c>
      <c r="N35" s="522">
        <v>0</v>
      </c>
      <c r="O35" s="503">
        <v>0</v>
      </c>
      <c r="P35" s="522">
        <v>0</v>
      </c>
      <c r="Q35" s="503">
        <v>0</v>
      </c>
      <c r="R35" s="522">
        <v>0</v>
      </c>
      <c r="S35" s="529">
        <v>0</v>
      </c>
      <c r="T35" s="535">
        <v>0</v>
      </c>
      <c r="U35" s="503">
        <v>0</v>
      </c>
      <c r="V35" s="522">
        <v>4</v>
      </c>
      <c r="W35" s="503">
        <v>4</v>
      </c>
      <c r="X35" s="522">
        <v>5</v>
      </c>
      <c r="Y35" s="503">
        <v>74</v>
      </c>
      <c r="Z35" s="515">
        <v>172</v>
      </c>
      <c r="AA35" s="522">
        <v>246</v>
      </c>
      <c r="AB35" s="435"/>
    </row>
    <row r="36" spans="1:28" ht="19.5" customHeight="1">
      <c r="A36" s="435"/>
      <c r="B36" s="493"/>
      <c r="C36" s="499">
        <v>9.2219020172910657e-002</v>
      </c>
      <c r="D36" s="523">
        <v>0.23768115942028983</v>
      </c>
      <c r="E36" s="499">
        <v>9.0909090909090912e-002</v>
      </c>
      <c r="F36" s="523">
        <v>0.20909090909090908</v>
      </c>
      <c r="G36" s="499">
        <v>6.1475409836065573e-003</v>
      </c>
      <c r="H36" s="523">
        <v>0.20408163265306123</v>
      </c>
      <c r="I36" s="499">
        <v>0.23529411764705879</v>
      </c>
      <c r="J36" s="523">
        <v>0.58024691358024683</v>
      </c>
      <c r="K36" s="499">
        <v>0</v>
      </c>
      <c r="L36" s="523">
        <v>9.0909090909090912e-002</v>
      </c>
      <c r="M36" s="499">
        <v>3.7037037037037035e-002</v>
      </c>
      <c r="N36" s="523">
        <v>0</v>
      </c>
      <c r="O36" s="499">
        <v>0</v>
      </c>
      <c r="P36" s="523">
        <v>0</v>
      </c>
      <c r="Q36" s="499">
        <v>0</v>
      </c>
      <c r="R36" s="523">
        <v>0</v>
      </c>
      <c r="S36" s="530">
        <v>0</v>
      </c>
      <c r="T36" s="536">
        <v>0</v>
      </c>
      <c r="U36" s="499">
        <v>0</v>
      </c>
      <c r="V36" s="523">
        <v>0.44444444444444442</v>
      </c>
      <c r="W36" s="499">
        <v>8.6956521739130432e-002</v>
      </c>
      <c r="X36" s="523">
        <v>0.11363636363636365</v>
      </c>
      <c r="Y36" s="499">
        <v>6.3247863247863245e-002</v>
      </c>
      <c r="Z36" s="511">
        <v>0.26100151745068284</v>
      </c>
      <c r="AA36" s="523">
        <v>0.13449972662657189</v>
      </c>
      <c r="AB36" s="435"/>
    </row>
    <row r="37" spans="1:28" ht="19.5" customHeight="1">
      <c r="A37" s="435"/>
      <c r="B37" s="492" t="s">
        <v>127</v>
      </c>
      <c r="C37" s="500">
        <v>24</v>
      </c>
      <c r="D37" s="524">
        <v>37</v>
      </c>
      <c r="E37" s="500">
        <v>5</v>
      </c>
      <c r="F37" s="524">
        <v>14</v>
      </c>
      <c r="G37" s="500">
        <v>8</v>
      </c>
      <c r="H37" s="524">
        <v>2</v>
      </c>
      <c r="I37" s="500">
        <v>10</v>
      </c>
      <c r="J37" s="524">
        <v>10</v>
      </c>
      <c r="K37" s="500">
        <v>0</v>
      </c>
      <c r="L37" s="524">
        <v>1</v>
      </c>
      <c r="M37" s="500">
        <v>0</v>
      </c>
      <c r="N37" s="524">
        <v>0</v>
      </c>
      <c r="O37" s="500">
        <v>0</v>
      </c>
      <c r="P37" s="524">
        <v>1</v>
      </c>
      <c r="Q37" s="500">
        <v>0</v>
      </c>
      <c r="R37" s="524">
        <v>0</v>
      </c>
      <c r="S37" s="531">
        <v>0</v>
      </c>
      <c r="T37" s="537">
        <v>1</v>
      </c>
      <c r="U37" s="500">
        <v>0</v>
      </c>
      <c r="V37" s="524">
        <v>0</v>
      </c>
      <c r="W37" s="500">
        <v>2</v>
      </c>
      <c r="X37" s="524">
        <v>2</v>
      </c>
      <c r="Y37" s="500">
        <v>49</v>
      </c>
      <c r="Z37" s="512">
        <v>68</v>
      </c>
      <c r="AA37" s="524">
        <v>117</v>
      </c>
      <c r="AB37" s="435"/>
    </row>
    <row r="38" spans="1:28" ht="19.5" customHeight="1">
      <c r="A38" s="435"/>
      <c r="B38" s="491"/>
      <c r="C38" s="501">
        <v>6.9164265129683003e-002</v>
      </c>
      <c r="D38" s="521">
        <v>0.1072463768115942</v>
      </c>
      <c r="E38" s="501">
        <v>3.2467532467532464e-002</v>
      </c>
      <c r="F38" s="521">
        <v>0.12727272727272726</v>
      </c>
      <c r="G38" s="501">
        <v>1.6393442622950821e-002</v>
      </c>
      <c r="H38" s="521">
        <v>4.0816326530612242e-002</v>
      </c>
      <c r="I38" s="501">
        <v>0.1176470588235294</v>
      </c>
      <c r="J38" s="521">
        <v>0.12345679012345678</v>
      </c>
      <c r="K38" s="501">
        <v>0</v>
      </c>
      <c r="L38" s="521">
        <v>9.0909090909090912e-002</v>
      </c>
      <c r="M38" s="501">
        <v>0</v>
      </c>
      <c r="N38" s="521">
        <v>0</v>
      </c>
      <c r="O38" s="501">
        <v>0</v>
      </c>
      <c r="P38" s="521">
        <v>0.25</v>
      </c>
      <c r="Q38" s="501">
        <v>0</v>
      </c>
      <c r="R38" s="521">
        <v>0</v>
      </c>
      <c r="S38" s="528">
        <v>0</v>
      </c>
      <c r="T38" s="534">
        <v>1</v>
      </c>
      <c r="U38" s="501">
        <v>0</v>
      </c>
      <c r="V38" s="521">
        <v>0</v>
      </c>
      <c r="W38" s="501">
        <v>4.3478260869565216e-002</v>
      </c>
      <c r="X38" s="521">
        <v>4.5454545454545456e-002</v>
      </c>
      <c r="Y38" s="501">
        <v>4.1880341880341877e-002</v>
      </c>
      <c r="Z38" s="513">
        <v>0.10318664643399088</v>
      </c>
      <c r="AA38" s="521">
        <v>6.3969382176052483e-002</v>
      </c>
      <c r="AB38" s="435"/>
    </row>
    <row r="39" spans="1:28" ht="19.5" customHeight="1">
      <c r="A39" s="435"/>
      <c r="B39" s="492" t="s">
        <v>293</v>
      </c>
      <c r="C39" s="503">
        <v>26</v>
      </c>
      <c r="D39" s="522">
        <v>80</v>
      </c>
      <c r="E39" s="503">
        <v>4</v>
      </c>
      <c r="F39" s="522">
        <v>28</v>
      </c>
      <c r="G39" s="503">
        <v>6</v>
      </c>
      <c r="H39" s="522">
        <v>1</v>
      </c>
      <c r="I39" s="503">
        <v>6</v>
      </c>
      <c r="J39" s="522">
        <v>6</v>
      </c>
      <c r="K39" s="503">
        <v>6</v>
      </c>
      <c r="L39" s="522">
        <v>6</v>
      </c>
      <c r="M39" s="503">
        <v>0</v>
      </c>
      <c r="N39" s="522">
        <v>0</v>
      </c>
      <c r="O39" s="503">
        <v>0</v>
      </c>
      <c r="P39" s="522">
        <v>0</v>
      </c>
      <c r="Q39" s="503">
        <v>4</v>
      </c>
      <c r="R39" s="522">
        <v>3</v>
      </c>
      <c r="S39" s="529">
        <v>0</v>
      </c>
      <c r="T39" s="535">
        <v>0</v>
      </c>
      <c r="U39" s="503">
        <v>0</v>
      </c>
      <c r="V39" s="522">
        <v>0</v>
      </c>
      <c r="W39" s="503">
        <v>1</v>
      </c>
      <c r="X39" s="522">
        <v>14</v>
      </c>
      <c r="Y39" s="503">
        <v>53</v>
      </c>
      <c r="Z39" s="515">
        <v>138</v>
      </c>
      <c r="AA39" s="522">
        <v>191</v>
      </c>
      <c r="AB39" s="435"/>
    </row>
    <row r="40" spans="1:28" ht="19.5" customHeight="1">
      <c r="A40" s="435"/>
      <c r="B40" s="491"/>
      <c r="C40" s="499">
        <v>7.492795389048991e-002</v>
      </c>
      <c r="D40" s="523">
        <v>0.2318840579710145</v>
      </c>
      <c r="E40" s="499">
        <v>2.5974025974025976e-002</v>
      </c>
      <c r="F40" s="523">
        <v>0.25454545454545446</v>
      </c>
      <c r="G40" s="499">
        <v>1.2295081967213115e-002</v>
      </c>
      <c r="H40" s="523">
        <v>2.0408163265306121e-002</v>
      </c>
      <c r="I40" s="499">
        <v>7.0588235294117646e-002</v>
      </c>
      <c r="J40" s="523">
        <v>7.407407407407407e-002</v>
      </c>
      <c r="K40" s="499">
        <v>0.75</v>
      </c>
      <c r="L40" s="523">
        <v>0.54545454545454541</v>
      </c>
      <c r="M40" s="499">
        <v>0</v>
      </c>
      <c r="N40" s="523">
        <v>0</v>
      </c>
      <c r="O40" s="499">
        <v>0</v>
      </c>
      <c r="P40" s="523">
        <v>0</v>
      </c>
      <c r="Q40" s="499">
        <v>0.66666666666666652</v>
      </c>
      <c r="R40" s="523">
        <v>1</v>
      </c>
      <c r="S40" s="530">
        <v>0</v>
      </c>
      <c r="T40" s="536">
        <v>0</v>
      </c>
      <c r="U40" s="499">
        <v>0</v>
      </c>
      <c r="V40" s="523">
        <v>0</v>
      </c>
      <c r="W40" s="499">
        <v>2.1739130434782608e-002</v>
      </c>
      <c r="X40" s="523">
        <v>0.31818181818181818</v>
      </c>
      <c r="Y40" s="499">
        <v>4.5299145299145298e-002</v>
      </c>
      <c r="Z40" s="511">
        <v>0.20940819423368737</v>
      </c>
      <c r="AA40" s="523">
        <v>0.10442864953526518</v>
      </c>
      <c r="AB40" s="435"/>
    </row>
    <row r="41" spans="1:28" ht="19.5" customHeight="1">
      <c r="A41" s="435"/>
      <c r="B41" s="492" t="s">
        <v>289</v>
      </c>
      <c r="C41" s="503">
        <v>119</v>
      </c>
      <c r="D41" s="524">
        <v>76</v>
      </c>
      <c r="E41" s="500">
        <v>39</v>
      </c>
      <c r="F41" s="524">
        <v>24</v>
      </c>
      <c r="G41" s="500">
        <v>218</v>
      </c>
      <c r="H41" s="524">
        <v>10</v>
      </c>
      <c r="I41" s="500">
        <v>19</v>
      </c>
      <c r="J41" s="524">
        <v>9</v>
      </c>
      <c r="K41" s="500">
        <v>1</v>
      </c>
      <c r="L41" s="524">
        <v>3</v>
      </c>
      <c r="M41" s="500">
        <v>4</v>
      </c>
      <c r="N41" s="524">
        <v>0</v>
      </c>
      <c r="O41" s="500">
        <v>3</v>
      </c>
      <c r="P41" s="524">
        <v>2</v>
      </c>
      <c r="Q41" s="500">
        <v>0</v>
      </c>
      <c r="R41" s="524">
        <v>0</v>
      </c>
      <c r="S41" s="531">
        <v>1</v>
      </c>
      <c r="T41" s="537">
        <v>0</v>
      </c>
      <c r="U41" s="500">
        <v>2</v>
      </c>
      <c r="V41" s="524">
        <v>1</v>
      </c>
      <c r="W41" s="500">
        <v>30</v>
      </c>
      <c r="X41" s="524">
        <v>22</v>
      </c>
      <c r="Y41" s="500">
        <v>436</v>
      </c>
      <c r="Z41" s="512">
        <v>147</v>
      </c>
      <c r="AA41" s="524">
        <v>583</v>
      </c>
      <c r="AB41" s="435"/>
    </row>
    <row r="42" spans="1:28" ht="19.5" customHeight="1">
      <c r="A42" s="435"/>
      <c r="B42" s="491"/>
      <c r="C42" s="499">
        <v>0.34293948126801155</v>
      </c>
      <c r="D42" s="523">
        <v>0.22028985507246376</v>
      </c>
      <c r="E42" s="499">
        <v>0.25324675324675322</v>
      </c>
      <c r="F42" s="523">
        <v>0.21818181818181817</v>
      </c>
      <c r="G42" s="499">
        <v>0.44672131147540978</v>
      </c>
      <c r="H42" s="523">
        <v>0.20408163265306123</v>
      </c>
      <c r="I42" s="499">
        <v>0.22352941176470589</v>
      </c>
      <c r="J42" s="523">
        <v>0.1111111111111111</v>
      </c>
      <c r="K42" s="499">
        <v>0.125</v>
      </c>
      <c r="L42" s="523">
        <v>0.27272727272727271</v>
      </c>
      <c r="M42" s="499">
        <v>0.14814814814814814</v>
      </c>
      <c r="N42" s="523">
        <v>0</v>
      </c>
      <c r="O42" s="499">
        <v>0.75</v>
      </c>
      <c r="P42" s="523">
        <v>0.5</v>
      </c>
      <c r="Q42" s="499">
        <v>0</v>
      </c>
      <c r="R42" s="523">
        <v>0</v>
      </c>
      <c r="S42" s="530">
        <v>0.5</v>
      </c>
      <c r="T42" s="536">
        <v>0</v>
      </c>
      <c r="U42" s="499">
        <v>0.66666666666666652</v>
      </c>
      <c r="V42" s="523">
        <v>0.1111111111111111</v>
      </c>
      <c r="W42" s="499">
        <v>0.65217391304347827</v>
      </c>
      <c r="X42" s="523">
        <v>0.5</v>
      </c>
      <c r="Y42" s="499">
        <v>0.37264957264957271</v>
      </c>
      <c r="Z42" s="511">
        <v>0.22306525037936267</v>
      </c>
      <c r="AA42" s="523">
        <v>0.31875341716785127</v>
      </c>
      <c r="AB42" s="435"/>
    </row>
    <row r="43" spans="1:28" ht="19.5" customHeight="1">
      <c r="A43" s="435"/>
      <c r="B43" s="494" t="s">
        <v>84</v>
      </c>
      <c r="C43" s="500">
        <v>102</v>
      </c>
      <c r="D43" s="524">
        <v>57</v>
      </c>
      <c r="E43" s="500">
        <v>44</v>
      </c>
      <c r="F43" s="524">
        <v>11</v>
      </c>
      <c r="G43" s="500">
        <v>108</v>
      </c>
      <c r="H43" s="524">
        <v>7</v>
      </c>
      <c r="I43" s="500">
        <v>18</v>
      </c>
      <c r="J43" s="524">
        <v>4</v>
      </c>
      <c r="K43" s="500">
        <v>1</v>
      </c>
      <c r="L43" s="524">
        <v>0</v>
      </c>
      <c r="M43" s="500">
        <v>11</v>
      </c>
      <c r="N43" s="524">
        <v>0</v>
      </c>
      <c r="O43" s="500">
        <v>0</v>
      </c>
      <c r="P43" s="524">
        <v>0</v>
      </c>
      <c r="Q43" s="500">
        <v>2</v>
      </c>
      <c r="R43" s="524">
        <v>0</v>
      </c>
      <c r="S43" s="531">
        <v>1</v>
      </c>
      <c r="T43" s="537">
        <v>0</v>
      </c>
      <c r="U43" s="500">
        <v>1</v>
      </c>
      <c r="V43" s="524">
        <v>3</v>
      </c>
      <c r="W43" s="500">
        <v>8</v>
      </c>
      <c r="X43" s="524">
        <v>1</v>
      </c>
      <c r="Y43" s="500">
        <v>296</v>
      </c>
      <c r="Z43" s="512">
        <v>83</v>
      </c>
      <c r="AA43" s="524">
        <v>379</v>
      </c>
      <c r="AB43" s="435"/>
    </row>
    <row r="44" spans="1:28" ht="19.5" customHeight="1">
      <c r="A44" s="435"/>
      <c r="B44" s="495"/>
      <c r="C44" s="506">
        <v>0.29394812680115279</v>
      </c>
      <c r="D44" s="525">
        <v>0.16521739130434782</v>
      </c>
      <c r="E44" s="506">
        <v>0.2857142857142857</v>
      </c>
      <c r="F44" s="525">
        <v>0.1</v>
      </c>
      <c r="G44" s="506">
        <v>0.22131147540983609</v>
      </c>
      <c r="H44" s="525">
        <v>0.14285714285714285</v>
      </c>
      <c r="I44" s="506">
        <v>0.21176470588235288</v>
      </c>
      <c r="J44" s="525">
        <v>4.9382716049382713e-002</v>
      </c>
      <c r="K44" s="506">
        <v>0.125</v>
      </c>
      <c r="L44" s="525">
        <v>0</v>
      </c>
      <c r="M44" s="506">
        <v>0.40740740740740738</v>
      </c>
      <c r="N44" s="525">
        <v>0</v>
      </c>
      <c r="O44" s="506">
        <v>0</v>
      </c>
      <c r="P44" s="525">
        <v>0</v>
      </c>
      <c r="Q44" s="506">
        <v>0.33333333333333326</v>
      </c>
      <c r="R44" s="525">
        <v>0</v>
      </c>
      <c r="S44" s="532">
        <v>0.5</v>
      </c>
      <c r="T44" s="538">
        <v>0</v>
      </c>
      <c r="U44" s="506">
        <v>0.33333333333333326</v>
      </c>
      <c r="V44" s="525">
        <v>0.33333333333333326</v>
      </c>
      <c r="W44" s="506">
        <v>0.17391304347826086</v>
      </c>
      <c r="X44" s="525">
        <v>2.2727272727272728e-002</v>
      </c>
      <c r="Y44" s="506">
        <v>0.25299145299145298</v>
      </c>
      <c r="Z44" s="518">
        <v>0.125948406676783</v>
      </c>
      <c r="AA44" s="525">
        <v>0.2072170585019136</v>
      </c>
      <c r="AB44" s="435"/>
    </row>
    <row r="45" spans="1:28" ht="26.25" customHeight="1">
      <c r="A45" s="435"/>
      <c r="B45" s="496" t="s">
        <v>9</v>
      </c>
      <c r="C45" s="507">
        <v>347</v>
      </c>
      <c r="D45" s="526">
        <v>345</v>
      </c>
      <c r="E45" s="507">
        <v>154</v>
      </c>
      <c r="F45" s="526">
        <v>110</v>
      </c>
      <c r="G45" s="507">
        <v>488</v>
      </c>
      <c r="H45" s="526">
        <v>49</v>
      </c>
      <c r="I45" s="507">
        <v>85</v>
      </c>
      <c r="J45" s="526">
        <v>81</v>
      </c>
      <c r="K45" s="507">
        <v>8</v>
      </c>
      <c r="L45" s="526">
        <v>11</v>
      </c>
      <c r="M45" s="507">
        <v>27</v>
      </c>
      <c r="N45" s="526">
        <v>2</v>
      </c>
      <c r="O45" s="507">
        <v>4</v>
      </c>
      <c r="P45" s="526">
        <v>4</v>
      </c>
      <c r="Q45" s="507">
        <v>6</v>
      </c>
      <c r="R45" s="526">
        <v>3</v>
      </c>
      <c r="S45" s="507">
        <v>2</v>
      </c>
      <c r="T45" s="526">
        <v>1</v>
      </c>
      <c r="U45" s="507">
        <v>3</v>
      </c>
      <c r="V45" s="526">
        <v>9</v>
      </c>
      <c r="W45" s="507">
        <v>46</v>
      </c>
      <c r="X45" s="526">
        <v>44</v>
      </c>
      <c r="Y45" s="507">
        <v>1170</v>
      </c>
      <c r="Z45" s="519">
        <v>659</v>
      </c>
      <c r="AA45" s="526">
        <v>1829</v>
      </c>
      <c r="AB45" s="435"/>
    </row>
    <row r="46" spans="1:28" ht="26.25" customHeight="1">
      <c r="A46" s="435"/>
      <c r="B46" s="489" t="s">
        <v>407</v>
      </c>
      <c r="C46" s="435"/>
      <c r="D46" s="435"/>
      <c r="E46" s="435"/>
      <c r="F46" s="435"/>
      <c r="G46" s="435"/>
      <c r="H46" s="435"/>
      <c r="I46" s="435"/>
      <c r="J46" s="435"/>
      <c r="K46" s="435"/>
      <c r="L46" s="435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</row>
  </sheetData>
  <mergeCells count="43"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AA3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Y31:AA31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31:B32"/>
    <mergeCell ref="B33:B34"/>
    <mergeCell ref="B35:B36"/>
    <mergeCell ref="B37:B38"/>
    <mergeCell ref="B39:B40"/>
    <mergeCell ref="B41:B42"/>
    <mergeCell ref="B43:B44"/>
  </mergeCells>
  <phoneticPr fontId="22"/>
  <pageMargins left="0.70866141732283472" right="0.39370078740157483" top="0.59055118110236227" bottom="0.39370078740157483" header="0.31496062992125984" footer="0.31496062992125984"/>
  <pageSetup paperSize="9" scale="60" fitToWidth="1" fitToHeight="1" orientation="landscape" usePrinterDefaults="1" errors="dash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p.3</vt:lpstr>
      <vt:lpstr>p.4</vt:lpstr>
      <vt:lpstr>p.5</vt:lpstr>
      <vt:lpstr>p.6</vt:lpstr>
      <vt:lpstr>p.7</vt:lpstr>
      <vt:lpstr>p.8</vt:lpstr>
      <vt:lpstr>p.9</vt:lpstr>
      <vt:lpstr>p.10</vt:lpstr>
      <vt:lpstr>p.11</vt:lpstr>
      <vt:lpstr>p.12</vt:lpstr>
      <vt:lpstr>p.13</vt:lpstr>
      <vt:lpstr>p.14</vt:lpstr>
      <vt:lpstr>p.17</vt:lpstr>
      <vt:lpstr>p.18</vt:lpstr>
      <vt:lpstr>P19</vt:lpstr>
      <vt:lpstr>P20</vt:lpstr>
    </vt:vector>
  </TitlesOfParts>
  <Company>秋田県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物部　長幸</cp:lastModifiedBy>
  <cp:lastPrinted>2022-05-08T08:58:40Z</cp:lastPrinted>
  <dcterms:created xsi:type="dcterms:W3CDTF">2002-03-12T05:43:53Z</dcterms:created>
  <dcterms:modified xsi:type="dcterms:W3CDTF">2023-06-28T10:43:55Z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3.1.2.0</vt:lpwstr>
      <vt:lpwstr>3.1.9.0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2023-06-28T10:43:55Z</vt:filetime>
  </property>
</Properties>
</file>