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65446" windowWidth="11055" windowHeight="6345" tabRatio="601" activeTab="0"/>
  </bookViews>
  <sheets>
    <sheet name="表紙" sheetId="1" r:id="rId1"/>
    <sheet name="年次比較" sheetId="2" r:id="rId2"/>
    <sheet name="主要因" sheetId="3" r:id="rId3"/>
    <sheet name="十大費目" sheetId="4" r:id="rId4"/>
    <sheet name="地域別一覧" sheetId="5" r:id="rId5"/>
    <sheet name="中分類" sheetId="6" r:id="rId6"/>
    <sheet name="利用上の注意" sheetId="7" r:id="rId7"/>
  </sheets>
  <definedNames>
    <definedName name="_xlnm.Print_Area" localSheetId="2">'主要因'!$A$1:$L$43</definedName>
    <definedName name="_xlnm.Print_Area" localSheetId="1">'年次比較'!$A$58:$J$121</definedName>
  </definedNames>
  <calcPr fullCalcOnLoad="1"/>
</workbook>
</file>

<file path=xl/sharedStrings.xml><?xml version="1.0" encoding="utf-8"?>
<sst xmlns="http://schemas.openxmlformats.org/spreadsheetml/2006/main" count="424" uniqueCount="302">
  <si>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</si>
  <si>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</si>
  <si>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</si>
  <si>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</si>
  <si>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</si>
  <si>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</si>
  <si>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</si>
  <si>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</si>
  <si>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</si>
  <si>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</si>
  <si>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</si>
  <si>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</si>
  <si>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</si>
  <si>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</si>
  <si>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</si>
  <si>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</si>
  <si>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</si>
  <si>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</si>
  <si>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</si>
  <si>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</si>
  <si>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</si>
  <si>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</si>
  <si>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</si>
  <si>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</si>
  <si>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</si>
  <si>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</si>
  <si>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</si>
  <si>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</si>
  <si>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</si>
  <si>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</si>
  <si>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</si>
  <si>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 xml:space="preserve">12年 </t>
  </si>
  <si>
    <t>全県・市別・東北及び全国総合指数</t>
  </si>
  <si>
    <t>年</t>
  </si>
  <si>
    <t>月</t>
  </si>
  <si>
    <t>全　県</t>
  </si>
  <si>
    <t>秋田市</t>
  </si>
  <si>
    <t>能代市</t>
  </si>
  <si>
    <t>大館市</t>
  </si>
  <si>
    <t>湯沢市</t>
  </si>
  <si>
    <t>鹿角市</t>
  </si>
  <si>
    <t>東　北</t>
  </si>
  <si>
    <t>全　国</t>
  </si>
  <si>
    <t>12</t>
  </si>
  <si>
    <t>前</t>
  </si>
  <si>
    <t>率</t>
  </si>
  <si>
    <t>(%)</t>
  </si>
  <si>
    <t xml:space="preserve"> </t>
  </si>
  <si>
    <t>同</t>
  </si>
  <si>
    <t>　</t>
  </si>
  <si>
    <t>全</t>
  </si>
  <si>
    <t>県</t>
  </si>
  <si>
    <t>秋</t>
  </si>
  <si>
    <t>田</t>
  </si>
  <si>
    <t>市</t>
  </si>
  <si>
    <t>費 目 及 び 中 分 類</t>
  </si>
  <si>
    <t>指　数</t>
  </si>
  <si>
    <t>総　　　合</t>
  </si>
  <si>
    <t>(持家の帰属家賃を除く総合 )</t>
  </si>
  <si>
    <t>食料</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</si>
  <si>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</si>
  <si>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</si>
  <si>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</si>
  <si>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</si>
  <si>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</si>
  <si>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</si>
  <si>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</si>
  <si>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</si>
  <si>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</si>
  <si>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</si>
  <si>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</si>
  <si>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</si>
  <si>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</si>
  <si>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</si>
  <si>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</si>
  <si>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電気・ガス代</t>
  </si>
  <si>
    <t>　　電気代</t>
  </si>
  <si>
    <t>　　ガス代</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</si>
  <si>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</si>
  <si>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</si>
  <si>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</si>
  <si>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</si>
  <si>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</si>
  <si>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</si>
  <si>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</si>
  <si>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</si>
  <si>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</si>
  <si>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</si>
  <si>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</si>
  <si>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</si>
  <si>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</si>
  <si>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</si>
  <si>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生地・他の被服類</t>
  </si>
  <si>
    <t>　　生地・糸類</t>
  </si>
  <si>
    <t>　　他の被服</t>
  </si>
  <si>
    <t>　　被服関連サービス</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</si>
  <si>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</si>
  <si>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</si>
  <si>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</si>
  <si>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</si>
  <si>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</si>
  <si>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</si>
  <si>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</si>
  <si>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</si>
  <si>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</si>
  <si>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</si>
  <si>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</si>
  <si>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</si>
  <si>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特</t>
  </si>
  <si>
    <t>　生鮮魚介</t>
  </si>
  <si>
    <t>　生鮮野菜</t>
  </si>
  <si>
    <t>掲</t>
  </si>
  <si>
    <t>　生鮮果物</t>
  </si>
  <si>
    <t>項</t>
  </si>
  <si>
    <t>　生鮮食品を除く食料</t>
  </si>
  <si>
    <t>目</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</si>
  <si>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</si>
  <si>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</si>
  <si>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</si>
  <si>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</si>
  <si>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</si>
  <si>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</si>
  <si>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</si>
  <si>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</si>
  <si>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</si>
  <si>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</si>
  <si>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平成12年＝100</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</si>
  <si>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</si>
  <si>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</si>
  <si>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</si>
  <si>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</si>
  <si>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</si>
  <si>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</si>
  <si>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</si>
  <si>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</si>
  <si>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</si>
  <si>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</si>
  <si>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</si>
  <si>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</si>
  <si>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</si>
  <si>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</si>
  <si>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13</t>
  </si>
  <si>
    <t xml:space="preserve">13年 </t>
  </si>
  <si>
    <t>　医薬品・健康保持用摂取品</t>
  </si>
  <si>
    <t xml:space="preserve">  　教科書・学習参考教材</t>
  </si>
  <si>
    <t>交通・通信</t>
  </si>
  <si>
    <t>　(うち水道料)</t>
  </si>
  <si>
    <t>平成１２年基準</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</si>
  <si>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</si>
  <si>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</si>
  <si>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</si>
  <si>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</si>
  <si>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</si>
  <si>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</si>
  <si>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</si>
  <si>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</si>
  <si>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</si>
  <si>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</si>
  <si>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</si>
  <si>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教養娯楽用耐久財</t>
  </si>
  <si>
    <t>〔利用上の注意〕</t>
  </si>
  <si>
    <t>３　この月報の内容についての照会は下記にお願いします。</t>
  </si>
  <si>
    <t>ＴＥＬ　０１８－８６０－１２５７</t>
  </si>
  <si>
    <t>ＦＡＸ　０１８－８６０－１２５２</t>
  </si>
  <si>
    <t>http://www.pref.akita.jp/tokei/top.htm</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</si>
  <si>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</si>
  <si>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</si>
  <si>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</si>
  <si>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</si>
  <si>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</si>
  <si>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</si>
  <si>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</si>
  <si>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平成15年</t>
  </si>
  <si>
    <t>平成16年</t>
  </si>
  <si>
    <t>＊　東北と全国の数値は、総務省統計局発表の「平成12年基準  消費者物価指数  全国」による。</t>
  </si>
  <si>
    <t>主　な　要　因　に　つ　い　て　　　</t>
  </si>
  <si>
    <t>10大費目</t>
  </si>
  <si>
    <t>総　合</t>
  </si>
  <si>
    <t>食　料</t>
  </si>
  <si>
    <t>住　居</t>
  </si>
  <si>
    <t>交通・通信</t>
  </si>
  <si>
    <t xml:space="preserve"> 諸雑費</t>
  </si>
  <si>
    <t>指  数</t>
  </si>
  <si>
    <t>対前月変化率(％)</t>
  </si>
  <si>
    <t>対前年同月変化率(％)</t>
  </si>
  <si>
    <t>・前月との比較</t>
  </si>
  <si>
    <t>・前年同月との比較</t>
  </si>
  <si>
    <t>　　10大費目指数、前月変化率及び寄与度</t>
  </si>
  <si>
    <t>（平成12年＝100）</t>
  </si>
  <si>
    <t>　　10大費目の前年同月変化率及び寄与度</t>
  </si>
  <si>
    <t>寄 与 度</t>
  </si>
  <si>
    <t>寄 与 度</t>
  </si>
  <si>
    <t>教養娯楽</t>
  </si>
  <si>
    <t>　下　落</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</si>
  <si>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</si>
  <si>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</si>
  <si>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</si>
  <si>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</si>
  <si>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</si>
  <si>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</si>
  <si>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</si>
  <si>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</si>
  <si>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</si>
  <si>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</si>
  <si>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</si>
  <si>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</si>
  <si>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</si>
  <si>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</si>
  <si>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他の光熱</t>
  </si>
  <si>
    <t xml:space="preserve">     6月</t>
  </si>
  <si>
    <t xml:space="preserve">      7月</t>
  </si>
  <si>
    <t>　灯　油</t>
  </si>
  <si>
    <t xml:space="preserve">      8月</t>
  </si>
  <si>
    <t>　下　落</t>
  </si>
  <si>
    <t xml:space="preserve">     8月</t>
  </si>
  <si>
    <t xml:space="preserve">     9月</t>
  </si>
  <si>
    <t xml:space="preserve">     10月</t>
  </si>
  <si>
    <t>［主な内訳］　　10大費目　　　　　　　　　中分類　　　　　　　　　　　品　目</t>
  </si>
  <si>
    <t>　上　昇</t>
  </si>
  <si>
    <t xml:space="preserve">     11月</t>
  </si>
  <si>
    <t xml:space="preserve">    11月</t>
  </si>
  <si>
    <t xml:space="preserve">     12月</t>
  </si>
  <si>
    <t>15</t>
  </si>
  <si>
    <t>16</t>
  </si>
  <si>
    <t>11年平均</t>
  </si>
  <si>
    <t xml:space="preserve">    12月</t>
  </si>
  <si>
    <t>17年 1月</t>
  </si>
  <si>
    <t>11年</t>
  </si>
  <si>
    <t xml:space="preserve">15年 </t>
  </si>
  <si>
    <t xml:space="preserve">16年 </t>
  </si>
  <si>
    <t>11年 平均</t>
  </si>
  <si>
    <t>17年  1月</t>
  </si>
  <si>
    <t>平成17年</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</si>
  <si>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</si>
  <si>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</si>
  <si>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</si>
  <si>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</si>
  <si>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</si>
  <si>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</si>
  <si>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</si>
  <si>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</si>
  <si>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</si>
  <si>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</si>
  <si>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などの下落が要因となっている。</t>
  </si>
  <si>
    <t>　なお、「光熱・水道」などは上昇している。</t>
  </si>
  <si>
    <t>教養娯楽用耐久財</t>
  </si>
  <si>
    <t xml:space="preserve">     7月</t>
  </si>
  <si>
    <t>　上　昇</t>
  </si>
  <si>
    <t>被服及び履物</t>
  </si>
  <si>
    <t>住　居</t>
  </si>
  <si>
    <t>家　賃</t>
  </si>
  <si>
    <t>(＋) 0.3％</t>
  </si>
  <si>
    <t>上昇が要因となっている。</t>
  </si>
  <si>
    <t>　うるち米・もち米など</t>
  </si>
  <si>
    <t>果 物 類</t>
  </si>
  <si>
    <t>他の光熱（灯油）</t>
  </si>
  <si>
    <t>穀　　類</t>
  </si>
  <si>
    <t>　　　　※次回　平成１７年１１月分の公表は、平成１８年１月１０日（火）です。</t>
  </si>
  <si>
    <t>　 (平成17年10月分)</t>
  </si>
  <si>
    <t>16年10月</t>
  </si>
  <si>
    <t xml:space="preserve">    10月</t>
  </si>
  <si>
    <t>16年 10月</t>
  </si>
  <si>
    <t xml:space="preserve">      9月</t>
  </si>
  <si>
    <t>　　　　平成１７年１２月９日</t>
  </si>
  <si>
    <t>（平成１７年１０月　秋田県消費者物価指数）</t>
  </si>
  <si>
    <t>98.3</t>
  </si>
  <si>
    <t>(－) 0.4％</t>
  </si>
  <si>
    <t>　平成１７年１０月の秋田県消費者物価指数は、平成１２年を１００とした総合指数</t>
  </si>
  <si>
    <t>で９８．３となり、前月比は０．３％上昇し、前年同月比は０．４％下落した。</t>
  </si>
  <si>
    <t>　また、生鮮食品を除く総合指数は９８．７となり、前月比は０．３％上昇し、前年</t>
  </si>
  <si>
    <t>同月比は０．１％上昇した。</t>
  </si>
  <si>
    <t>被服関連サービス</t>
  </si>
  <si>
    <t>(＋) 8.4％</t>
  </si>
  <si>
    <t>その他（通所介護料）</t>
  </si>
  <si>
    <t>(＋)59.3％</t>
  </si>
  <si>
    <t>(＋)27.7％</t>
  </si>
  <si>
    <t>(－) 1.1％</t>
  </si>
  <si>
    <t>(－) 0.7％</t>
  </si>
  <si>
    <t>(－)13.5％</t>
  </si>
  <si>
    <t>野菜・海藻類</t>
  </si>
  <si>
    <t>(－)10.5％</t>
  </si>
  <si>
    <t>被服関連サービス</t>
  </si>
  <si>
    <t>その他</t>
  </si>
  <si>
    <t>通所介護料</t>
  </si>
  <si>
    <t>　通所介護料</t>
  </si>
  <si>
    <t>　洗濯料　背広・ワイシャツなど</t>
  </si>
  <si>
    <t>　総合指数の前月比が+0.3％となった内訳を寄与度でみると、「食料」,「被服及び履物」などの</t>
  </si>
  <si>
    <t>穀 類</t>
  </si>
  <si>
    <t>　なお、「教養娯楽」,食料の「穀類」などは下落している。</t>
  </si>
  <si>
    <t>教養娯楽</t>
  </si>
  <si>
    <t>　ﾋﾞﾃﾞｵｶﾒﾗ・ﾉｰﾄﾊﾟｿｺﾝなど</t>
  </si>
  <si>
    <t>　オレンジ・バナナなど</t>
  </si>
  <si>
    <t xml:space="preserve"> 総合指数の前年同月比が-0.4％となった内訳を寄与度でみると、「食料」,「住居」,「教養娯楽」</t>
  </si>
  <si>
    <t>野菜・海藻類</t>
  </si>
  <si>
    <t>　キャベツ・レタス・大根など</t>
  </si>
  <si>
    <t>　公団家賃など</t>
  </si>
  <si>
    <t>　パソコン・カメラなど</t>
  </si>
  <si>
    <t>交通・通信</t>
  </si>
  <si>
    <t>自動車維持関係費</t>
  </si>
  <si>
    <t>(＋) 3.9％</t>
  </si>
  <si>
    <t>自動車維持関係費</t>
  </si>
  <si>
    <t>　ｶﾞｿﾘﾝ･ﾌﾟﾚﾐｱﾑｶﾞｿﾘﾝなど</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</si>
</sst>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s>
  <fonts count="15">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s>
  <fills count="2">
    <fill>
      <patternFill/>
    </fill>
    <fill>
      <patternFill patternType="gray125"/>
    </fill>
  </fills>
  <borders count="8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9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4" xfId="0" applyNumberFormat="1" applyFont="1" applyBorder="1" applyAlignment="1">
      <alignment/>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176" fontId="4" fillId="0" borderId="57" xfId="0" applyNumberFormat="1" applyFont="1" applyBorder="1" applyAlignment="1">
      <alignment/>
    </xf>
    <xf numFmtId="176" fontId="4" fillId="0" borderId="56" xfId="0" applyNumberFormat="1" applyFont="1" applyBorder="1" applyAlignment="1">
      <alignment/>
    </xf>
    <xf numFmtId="176" fontId="4" fillId="0" borderId="6" xfId="0" applyNumberFormat="1" applyFont="1" applyBorder="1" applyAlignment="1" applyProtection="1">
      <alignment/>
      <protection locked="0"/>
    </xf>
    <xf numFmtId="176" fontId="4" fillId="0" borderId="54" xfId="0" applyNumberFormat="1" applyFont="1" applyBorder="1" applyAlignment="1" applyProtection="1">
      <alignment/>
      <protection locked="0"/>
    </xf>
    <xf numFmtId="0" fontId="4" fillId="0" borderId="58" xfId="0" applyFont="1" applyBorder="1" applyAlignment="1">
      <alignment horizontal="right"/>
    </xf>
    <xf numFmtId="0" fontId="4" fillId="0" borderId="59"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4" xfId="0" applyFont="1" applyBorder="1" applyAlignment="1">
      <alignment horizontal="center" vertical="center"/>
    </xf>
    <xf numFmtId="0" fontId="4" fillId="0" borderId="60" xfId="0" applyFont="1" applyBorder="1" applyAlignment="1">
      <alignment/>
    </xf>
    <xf numFmtId="176" fontId="4" fillId="0" borderId="65" xfId="0" applyNumberFormat="1" applyFont="1" applyBorder="1" applyAlignment="1">
      <alignment/>
    </xf>
    <xf numFmtId="0" fontId="4" fillId="0" borderId="66" xfId="0" applyFont="1" applyBorder="1" applyAlignment="1">
      <alignment/>
    </xf>
    <xf numFmtId="0" fontId="4" fillId="0" borderId="67" xfId="0" applyFont="1" applyBorder="1" applyAlignment="1">
      <alignment/>
    </xf>
    <xf numFmtId="176" fontId="4" fillId="0" borderId="67" xfId="0" applyNumberFormat="1" applyFont="1" applyBorder="1" applyAlignment="1">
      <alignment/>
    </xf>
    <xf numFmtId="0" fontId="4" fillId="0" borderId="68" xfId="0" applyFont="1" applyBorder="1" applyAlignment="1">
      <alignment/>
    </xf>
    <xf numFmtId="0" fontId="4" fillId="0" borderId="69" xfId="0" applyFont="1" applyBorder="1" applyAlignment="1">
      <alignment horizontal="center"/>
    </xf>
    <xf numFmtId="0" fontId="4" fillId="0" borderId="69" xfId="0" applyFont="1" applyBorder="1" applyAlignment="1">
      <alignment/>
    </xf>
    <xf numFmtId="0" fontId="4" fillId="0" borderId="70" xfId="0" applyFont="1" applyBorder="1" applyAlignment="1">
      <alignment/>
    </xf>
    <xf numFmtId="0" fontId="4" fillId="0" borderId="57" xfId="0" applyFont="1" applyBorder="1" applyAlignment="1">
      <alignment horizontal="center" vertical="center"/>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25"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81"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0" fontId="4" fillId="0" borderId="38" xfId="0" applyFont="1" applyBorder="1" applyAlignment="1">
      <alignment vertical="center" wrapText="1"/>
    </xf>
    <xf numFmtId="49" fontId="5" fillId="0" borderId="0" xfId="0" applyNumberFormat="1" applyFont="1" applyAlignment="1">
      <alignment/>
    </xf>
    <xf numFmtId="49" fontId="4" fillId="0" borderId="0" xfId="0" applyNumberFormat="1" applyFont="1" applyAlignment="1">
      <alignment vertical="center"/>
    </xf>
    <xf numFmtId="180" fontId="4" fillId="0" borderId="82" xfId="0" applyNumberFormat="1" applyFont="1" applyBorder="1" applyAlignment="1">
      <alignment vertical="center"/>
    </xf>
    <xf numFmtId="180" fontId="4" fillId="0" borderId="83" xfId="0" applyNumberFormat="1" applyFont="1" applyBorder="1" applyAlignment="1">
      <alignment vertical="center"/>
    </xf>
    <xf numFmtId="181" fontId="4" fillId="0" borderId="62" xfId="0" applyNumberFormat="1" applyFont="1" applyBorder="1" applyAlignment="1">
      <alignment horizontal="right" vertical="center"/>
    </xf>
    <xf numFmtId="181" fontId="4" fillId="0" borderId="84" xfId="0" applyNumberFormat="1" applyFont="1" applyBorder="1" applyAlignment="1">
      <alignment horizontal="right" vertical="center"/>
    </xf>
    <xf numFmtId="180" fontId="4" fillId="0" borderId="85" xfId="0" applyNumberFormat="1" applyFont="1" applyBorder="1" applyAlignment="1">
      <alignment vertical="center"/>
    </xf>
    <xf numFmtId="180" fontId="4" fillId="0" borderId="86" xfId="0" applyNumberFormat="1" applyFont="1" applyBorder="1" applyAlignment="1">
      <alignment vertical="center"/>
    </xf>
    <xf numFmtId="176" fontId="4" fillId="0" borderId="0" xfId="0" applyNumberFormat="1" applyFont="1" applyFill="1" applyBorder="1" applyAlignment="1">
      <alignment/>
    </xf>
    <xf numFmtId="176" fontId="4" fillId="0" borderId="40" xfId="0" applyNumberFormat="1" applyFont="1" applyFill="1" applyBorder="1" applyAlignment="1">
      <alignment/>
    </xf>
    <xf numFmtId="176" fontId="4" fillId="0" borderId="6" xfId="0" applyNumberFormat="1" applyFont="1" applyFill="1" applyBorder="1" applyAlignment="1">
      <alignment/>
    </xf>
    <xf numFmtId="176" fontId="4" fillId="0" borderId="54" xfId="0" applyNumberFormat="1" applyFont="1" applyFill="1" applyBorder="1" applyAlignment="1">
      <alignment/>
    </xf>
    <xf numFmtId="176" fontId="4" fillId="0" borderId="6" xfId="0" applyNumberFormat="1" applyFont="1" applyFill="1" applyBorder="1" applyAlignment="1" applyProtection="1">
      <alignment/>
      <protection locked="0"/>
    </xf>
    <xf numFmtId="176" fontId="4" fillId="0" borderId="54" xfId="0" applyNumberFormat="1" applyFont="1" applyFill="1" applyBorder="1" applyAlignment="1" applyProtection="1">
      <alignment/>
      <protection locked="0"/>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xf numFmtId="0" fontId="5" fillId="0" borderId="6" xfId="0" applyFont="1" applyBorder="1" applyAlignment="1">
      <alignment horizont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
          <c:w val="0.97675"/>
          <c:h val="0.981"/>
        </c:manualLayout>
      </c:layout>
      <c:lineChart>
        <c:grouping val="standard"/>
        <c:varyColors val="0"/>
        <c:ser>
          <c:idx val="2"/>
          <c:order val="0"/>
          <c:tx>
            <c:strRef>
              <c:f>'年次比較'!$D$5</c:f>
              <c:strCache>
                <c:ptCount val="1"/>
                <c:pt idx="0">
                  <c:v>平成15年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numRef>
          </c:val>
          <c:smooth val="0"/>
        </c:ser>
        <c:ser>
          <c:idx val="0"/>
          <c:order val="1"/>
          <c:tx>
            <c:strRef>
              <c:f>'年次比較'!$B$5</c:f>
              <c:strCache>
                <c:ptCount val="1"/>
                <c:pt idx="0">
                  <c:v>平成16年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numRef>
          </c:val>
          <c:smooth val="0"/>
        </c:ser>
        <c:ser>
          <c:idx val="1"/>
          <c:order val="2"/>
          <c:tx>
            <c:strRef>
              <c:f>'年次比較'!$C$5</c:f>
              <c:strCache>
                <c:ptCount val="1"/>
                <c:pt idx="0">
                  <c:v>平成17年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numRef>
          </c:val>
          <c:smooth val="0"/>
        </c:ser>
        <c:marker val="1"/>
        <c:axId val="54609638"/>
        <c:axId val="21724695"/>
      </c:lineChart>
      <c:catAx>
        <c:axId val="54609638"/>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21724695"/>
        <c:crossesAt val="96"/>
        <c:auto val="0"/>
        <c:lblOffset val="100"/>
        <c:noMultiLvlLbl val="0"/>
      </c:catAx>
      <c:valAx>
        <c:axId val="21724695"/>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54609638"/>
        <c:crossesAt val="1"/>
        <c:crossBetween val="between"/>
        <c:dispUnits/>
        <c:majorUnit val="2"/>
        <c:minorUnit val="2"/>
      </c:valAx>
    </c:plotArea>
    <c:legend>
      <c:legendPos val="r"/>
      <c:layout>
        <c:manualLayout>
          <c:xMode val="edge"/>
          <c:yMode val="edge"/>
          <c:x val="0.113"/>
          <c:y val="0.071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numRef>
          </c:val>
        </c:ser>
        <c:ser>
          <c:idx val="0"/>
          <c:order val="1"/>
          <c:tx>
            <c:strRef>
              <c:f>'年次比較'!$B$21</c:f>
              <c:strCache>
                <c:ptCount val="1"/>
                <c:pt idx="0">
                  <c:v>平成16年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numRef>
          </c:val>
        </c:ser>
        <c:ser>
          <c:idx val="1"/>
          <c:order val="2"/>
          <c:tx>
            <c:strRef>
              <c:f>'年次比較'!$C$21</c:f>
              <c:strCache>
                <c:ptCount val="1"/>
                <c:pt idx="0">
                  <c:v>平成17年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numRef>
          </c:val>
        </c:ser>
        <c:axId val="61304528"/>
        <c:axId val="14869841"/>
      </c:barChart>
      <c:catAx>
        <c:axId val="61304528"/>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14869841"/>
        <c:crosses val="autoZero"/>
        <c:auto val="0"/>
        <c:lblOffset val="100"/>
        <c:noMultiLvlLbl val="0"/>
      </c:catAx>
      <c:valAx>
        <c:axId val="14869841"/>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61304528"/>
        <c:crossesAt val="1"/>
        <c:crossBetween val="between"/>
        <c:dispUnits/>
        <c:majorUnit val="1"/>
        <c:minorUnit val="1"/>
      </c:valAx>
    </c:plotArea>
    <c:legend>
      <c:legendPos val="r"/>
      <c:legendEntry>
        <c:idx val="0"/>
        <c:delete val="1"/>
      </c:legendEntry>
      <c:layout>
        <c:manualLayout>
          <c:xMode val="edge"/>
          <c:yMode val="edge"/>
          <c:x val="0.086"/>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428625</xdr:colOff>
      <xdr:row>83</xdr:row>
      <xdr:rowOff>123825</xdr:rowOff>
    </xdr:to>
    <xdr:graphicFrame>
      <xdr:nvGraphicFramePr>
        <xdr:cNvPr id="1" name="Chart 3"/>
        <xdr:cNvGraphicFramePr/>
      </xdr:nvGraphicFramePr>
      <xdr:xfrm>
        <a:off x="180975" y="10106025"/>
        <a:ext cx="74009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34"/>
  <sheetViews>
    <sheetView tabSelected="1"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ht="21" customHeight="1"/>
    <row r="2" ht="21" customHeight="1" thickBot="1">
      <c r="F2" s="150" t="s">
        <v>263</v>
      </c>
    </row>
    <row r="3" spans="1:8" ht="21" customHeight="1" thickTop="1">
      <c r="A3" s="151" t="s">
        <v>147</v>
      </c>
      <c r="B3" s="152"/>
      <c r="C3" s="152"/>
      <c r="D3" s="152"/>
      <c r="E3" s="152"/>
      <c r="F3" s="152"/>
      <c r="G3" s="152"/>
      <c r="H3" s="153"/>
    </row>
    <row r="4" spans="1:8" ht="21" customHeight="1">
      <c r="A4" s="154"/>
      <c r="B4" s="187" t="s">
        <v>149</v>
      </c>
      <c r="C4" s="187"/>
      <c r="D4" s="187"/>
      <c r="E4" s="187"/>
      <c r="F4" s="187"/>
      <c r="H4" s="155"/>
    </row>
    <row r="5" spans="1:8" ht="21" customHeight="1">
      <c r="A5" s="154"/>
      <c r="B5" s="188" t="s">
        <v>264</v>
      </c>
      <c r="C5" s="189"/>
      <c r="D5" s="189"/>
      <c r="E5" s="189"/>
      <c r="F5" s="189"/>
      <c r="H5" s="155"/>
    </row>
    <row r="6" spans="1:8" ht="21" customHeight="1">
      <c r="A6" s="154"/>
      <c r="F6" s="83" t="s">
        <v>233</v>
      </c>
      <c r="H6" s="155"/>
    </row>
    <row r="7" spans="1:8" ht="21" customHeight="1" thickBot="1">
      <c r="A7" s="156"/>
      <c r="B7" s="157"/>
      <c r="C7" s="157"/>
      <c r="D7" s="157"/>
      <c r="E7" s="157"/>
      <c r="F7" s="157" t="s">
        <v>148</v>
      </c>
      <c r="G7" s="157"/>
      <c r="H7" s="158"/>
    </row>
    <row r="8" ht="21" customHeight="1" thickTop="1"/>
    <row r="9" ht="21" customHeight="1"/>
    <row r="10" spans="3:6" ht="21" customHeight="1">
      <c r="C10" s="83" t="s">
        <v>152</v>
      </c>
      <c r="F10" s="159" t="s">
        <v>265</v>
      </c>
    </row>
    <row r="11" spans="3:6" ht="21" customHeight="1">
      <c r="C11" s="190" t="s">
        <v>150</v>
      </c>
      <c r="D11" s="190"/>
      <c r="F11" s="159" t="s">
        <v>251</v>
      </c>
    </row>
    <row r="12" spans="3:6" ht="21" customHeight="1">
      <c r="C12" s="190" t="s">
        <v>151</v>
      </c>
      <c r="D12" s="190"/>
      <c r="F12" s="159" t="s">
        <v>266</v>
      </c>
    </row>
    <row r="13" spans="3:6" ht="21" customHeight="1">
      <c r="C13" s="160"/>
      <c r="D13" s="160"/>
      <c r="F13" s="159"/>
    </row>
    <row r="14" ht="21" customHeight="1"/>
    <row r="15" ht="21" customHeight="1">
      <c r="A15" s="83" t="s">
        <v>153</v>
      </c>
    </row>
    <row r="16" ht="21" customHeight="1"/>
    <row r="17" ht="21" customHeight="1">
      <c r="A17" s="83" t="s">
        <v>267</v>
      </c>
    </row>
    <row r="18" ht="21" customHeight="1">
      <c r="A18" s="83" t="s">
        <v>268</v>
      </c>
    </row>
    <row r="19" ht="21" customHeight="1">
      <c r="A19" s="83" t="s">
        <v>269</v>
      </c>
    </row>
    <row r="20" ht="21" customHeight="1">
      <c r="A20" s="83" t="s">
        <v>270</v>
      </c>
    </row>
    <row r="21" ht="21" customHeight="1"/>
    <row r="22" ht="21" customHeight="1"/>
    <row r="23" ht="21" customHeight="1">
      <c r="A23" s="83" t="s">
        <v>154</v>
      </c>
    </row>
    <row r="24" ht="21" customHeight="1"/>
    <row r="25" ht="21" customHeight="1">
      <c r="A25" s="83" t="s">
        <v>155</v>
      </c>
    </row>
    <row r="26" spans="1:6" ht="21" customHeight="1">
      <c r="A26" s="191" t="s">
        <v>156</v>
      </c>
      <c r="B26" s="191"/>
      <c r="E26" s="191" t="s">
        <v>157</v>
      </c>
      <c r="F26" s="191"/>
    </row>
    <row r="27" spans="1:7" ht="21" customHeight="1">
      <c r="A27" s="83" t="s">
        <v>273</v>
      </c>
      <c r="C27" s="159" t="s">
        <v>274</v>
      </c>
      <c r="E27" s="83" t="s">
        <v>159</v>
      </c>
      <c r="G27" s="159" t="s">
        <v>276</v>
      </c>
    </row>
    <row r="28" spans="1:7" ht="21" customHeight="1">
      <c r="A28" s="83" t="s">
        <v>271</v>
      </c>
      <c r="C28" s="159" t="s">
        <v>272</v>
      </c>
      <c r="E28" s="83" t="s">
        <v>256</v>
      </c>
      <c r="G28" s="159" t="s">
        <v>277</v>
      </c>
    </row>
    <row r="29" spans="3:7" ht="21" customHeight="1">
      <c r="C29" s="159"/>
      <c r="G29" s="159"/>
    </row>
    <row r="30" ht="21" customHeight="1"/>
    <row r="31" ht="21" customHeight="1">
      <c r="A31" s="83" t="s">
        <v>158</v>
      </c>
    </row>
    <row r="32" spans="1:6" ht="21" customHeight="1">
      <c r="A32" s="191" t="s">
        <v>156</v>
      </c>
      <c r="B32" s="191"/>
      <c r="E32" s="191" t="s">
        <v>157</v>
      </c>
      <c r="F32" s="191"/>
    </row>
    <row r="33" spans="1:7" ht="21" customHeight="1">
      <c r="A33" s="83" t="s">
        <v>255</v>
      </c>
      <c r="C33" s="159" t="s">
        <v>275</v>
      </c>
      <c r="E33" s="83" t="s">
        <v>159</v>
      </c>
      <c r="G33" s="159" t="s">
        <v>278</v>
      </c>
    </row>
    <row r="34" spans="1:7" ht="21" customHeight="1">
      <c r="A34" s="83" t="s">
        <v>298</v>
      </c>
      <c r="C34" s="159" t="s">
        <v>299</v>
      </c>
      <c r="E34" s="83" t="s">
        <v>279</v>
      </c>
      <c r="G34" s="159" t="s">
        <v>280</v>
      </c>
    </row>
  </sheetData>
  <mergeCells count="8">
    <mergeCell ref="A26:B26"/>
    <mergeCell ref="E26:F26"/>
    <mergeCell ref="A32:B32"/>
    <mergeCell ref="E32:F32"/>
    <mergeCell ref="B4:F4"/>
    <mergeCell ref="B5:F5"/>
    <mergeCell ref="C12:D12"/>
    <mergeCell ref="C11:D11"/>
  </mergeCells>
  <printOptions/>
  <pageMargins left="0.76" right="0.27" top="0.43" bottom="0.41" header="0.31"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tabSelected="1" workbookViewId="0" topLeftCell="A1">
      <selection activeCell="D114" sqref="D114"/>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173</v>
      </c>
      <c r="C5" s="1" t="s">
        <v>232</v>
      </c>
      <c r="D5" s="1" t="s">
        <v>172</v>
      </c>
      <c r="E5"/>
    </row>
    <row r="6" spans="1:5" ht="12">
      <c r="A6" s="1" t="s">
        <v>2</v>
      </c>
      <c r="B6" s="13">
        <v>97.8</v>
      </c>
      <c r="C6" s="13">
        <v>98</v>
      </c>
      <c r="D6" s="13">
        <v>98.3</v>
      </c>
      <c r="E6" s="13"/>
    </row>
    <row r="7" spans="1:5" ht="12">
      <c r="A7" s="1" t="s">
        <v>3</v>
      </c>
      <c r="B7" s="13">
        <v>97.7</v>
      </c>
      <c r="C7" s="13">
        <v>97.8</v>
      </c>
      <c r="D7" s="13">
        <v>98</v>
      </c>
      <c r="E7" s="13"/>
    </row>
    <row r="8" spans="1:5" ht="12">
      <c r="A8" s="1" t="s">
        <v>4</v>
      </c>
      <c r="B8" s="13">
        <v>98.1</v>
      </c>
      <c r="C8" s="13">
        <v>98</v>
      </c>
      <c r="D8" s="13">
        <v>98.2</v>
      </c>
      <c r="E8" s="13"/>
    </row>
    <row r="9" spans="1:5" ht="12">
      <c r="A9" s="1" t="s">
        <v>5</v>
      </c>
      <c r="B9" s="13">
        <v>97.9</v>
      </c>
      <c r="C9" s="13">
        <v>98.2</v>
      </c>
      <c r="D9" s="13">
        <v>98.5</v>
      </c>
      <c r="E9" s="13"/>
    </row>
    <row r="10" spans="1:5" ht="12">
      <c r="A10" s="1" t="s">
        <v>6</v>
      </c>
      <c r="B10" s="13">
        <v>97.8</v>
      </c>
      <c r="C10" s="13">
        <v>98.4</v>
      </c>
      <c r="D10" s="13">
        <v>98.7</v>
      </c>
      <c r="E10" s="13"/>
    </row>
    <row r="11" spans="1:5" ht="12">
      <c r="A11" s="1" t="s">
        <v>7</v>
      </c>
      <c r="B11" s="13">
        <v>98.1</v>
      </c>
      <c r="C11" s="13">
        <v>97.6</v>
      </c>
      <c r="D11" s="13">
        <v>98.4</v>
      </c>
      <c r="E11" s="13"/>
    </row>
    <row r="12" spans="1:5" ht="12">
      <c r="A12" s="1" t="s">
        <v>8</v>
      </c>
      <c r="B12" s="13">
        <v>97.9</v>
      </c>
      <c r="C12" s="13">
        <v>97.8</v>
      </c>
      <c r="D12" s="13">
        <v>98.2</v>
      </c>
      <c r="E12" s="13"/>
    </row>
    <row r="13" spans="1:5" ht="12">
      <c r="A13" s="1" t="s">
        <v>9</v>
      </c>
      <c r="B13" s="13">
        <v>98</v>
      </c>
      <c r="C13" s="13">
        <v>97.7</v>
      </c>
      <c r="D13" s="13">
        <v>98.2</v>
      </c>
      <c r="E13" s="13"/>
    </row>
    <row r="14" spans="1:5" ht="12">
      <c r="A14" s="1" t="s">
        <v>10</v>
      </c>
      <c r="B14" s="13">
        <v>98.2</v>
      </c>
      <c r="C14" s="13">
        <v>98</v>
      </c>
      <c r="D14" s="13">
        <v>98.3</v>
      </c>
      <c r="E14" s="13"/>
    </row>
    <row r="15" spans="1:5" ht="12">
      <c r="A15" s="1" t="s">
        <v>11</v>
      </c>
      <c r="B15" s="13">
        <v>98.7</v>
      </c>
      <c r="C15" s="13">
        <v>98.3</v>
      </c>
      <c r="D15" s="13">
        <v>98.3</v>
      </c>
      <c r="E15" s="13"/>
    </row>
    <row r="16" spans="1:5" ht="12">
      <c r="A16" s="1" t="s">
        <v>12</v>
      </c>
      <c r="B16" s="13">
        <v>98.6</v>
      </c>
      <c r="C16" s="13"/>
      <c r="D16" s="13">
        <v>97.8</v>
      </c>
      <c r="E16" s="13"/>
    </row>
    <row r="17" spans="1:5" ht="12">
      <c r="A17" s="1" t="s">
        <v>13</v>
      </c>
      <c r="B17" s="13">
        <v>98.3</v>
      </c>
      <c r="C17" s="13"/>
      <c r="D17" s="13">
        <v>97.7</v>
      </c>
      <c r="E17" s="13"/>
    </row>
    <row r="19" ht="12">
      <c r="A19" s="1" t="s">
        <v>136</v>
      </c>
    </row>
    <row r="21" spans="2:3" ht="12">
      <c r="B21" s="1" t="s">
        <v>173</v>
      </c>
      <c r="C21" s="1" t="s">
        <v>232</v>
      </c>
    </row>
    <row r="22" spans="1:4" ht="12">
      <c r="A22" s="1" t="s">
        <v>2</v>
      </c>
      <c r="B22" s="13">
        <v>-0.5</v>
      </c>
      <c r="C22" s="13">
        <v>0.2</v>
      </c>
      <c r="D22" s="13"/>
    </row>
    <row r="23" spans="1:4" ht="12">
      <c r="A23" s="1" t="s">
        <v>3</v>
      </c>
      <c r="B23" s="13">
        <v>-0.3</v>
      </c>
      <c r="C23" s="13">
        <v>0.1</v>
      </c>
      <c r="D23" s="13"/>
    </row>
    <row r="24" spans="1:4" ht="12">
      <c r="A24" s="1" t="s">
        <v>4</v>
      </c>
      <c r="B24" s="13">
        <v>-0.1</v>
      </c>
      <c r="C24" s="13">
        <v>-0.1</v>
      </c>
      <c r="D24" s="13"/>
    </row>
    <row r="25" spans="1:4" ht="12">
      <c r="A25" s="1" t="s">
        <v>5</v>
      </c>
      <c r="B25" s="13">
        <v>-0.6</v>
      </c>
      <c r="C25" s="13">
        <v>0.3</v>
      </c>
      <c r="D25" s="13"/>
    </row>
    <row r="26" spans="1:4" ht="12">
      <c r="A26" s="1" t="s">
        <v>6</v>
      </c>
      <c r="B26" s="13">
        <v>-0.9</v>
      </c>
      <c r="C26" s="13">
        <v>0.6</v>
      </c>
      <c r="D26" s="13"/>
    </row>
    <row r="27" spans="1:4" ht="12">
      <c r="A27" s="1" t="s">
        <v>7</v>
      </c>
      <c r="B27" s="13">
        <v>-0.3</v>
      </c>
      <c r="C27" s="13">
        <v>-0.5</v>
      </c>
      <c r="D27" s="13"/>
    </row>
    <row r="28" spans="1:4" ht="12">
      <c r="A28" s="1" t="s">
        <v>8</v>
      </c>
      <c r="B28" s="13">
        <v>-0.3</v>
      </c>
      <c r="C28" s="13">
        <v>-0.1</v>
      </c>
      <c r="D28" s="13"/>
    </row>
    <row r="29" spans="1:4" ht="12">
      <c r="A29" s="1" t="s">
        <v>9</v>
      </c>
      <c r="B29" s="13">
        <v>-0.2</v>
      </c>
      <c r="C29" s="13">
        <v>-0.3</v>
      </c>
      <c r="D29" s="13"/>
    </row>
    <row r="30" spans="1:4" ht="12">
      <c r="A30" s="1" t="s">
        <v>10</v>
      </c>
      <c r="B30" s="13">
        <v>-0.1</v>
      </c>
      <c r="C30" s="13">
        <v>-0.2</v>
      </c>
      <c r="D30" s="13"/>
    </row>
    <row r="31" spans="1:4" ht="12">
      <c r="A31" s="1" t="s">
        <v>11</v>
      </c>
      <c r="B31" s="13">
        <v>0.4</v>
      </c>
      <c r="C31" s="13">
        <v>-0.4</v>
      </c>
      <c r="D31" s="13"/>
    </row>
    <row r="32" spans="1:4" ht="12">
      <c r="A32" s="1" t="s">
        <v>12</v>
      </c>
      <c r="B32" s="13">
        <v>0.8</v>
      </c>
      <c r="C32" s="13"/>
      <c r="D32" s="13"/>
    </row>
    <row r="33" spans="1:4" ht="12">
      <c r="A33" s="1" t="s">
        <v>13</v>
      </c>
      <c r="B33" s="13">
        <v>0.6</v>
      </c>
      <c r="C33" s="13"/>
      <c r="D33" s="13"/>
    </row>
    <row r="58" spans="6:9" ht="18.75">
      <c r="F58" s="15" t="s">
        <v>14</v>
      </c>
      <c r="G58"/>
      <c r="H58"/>
      <c r="I58" s="1" t="s">
        <v>126</v>
      </c>
    </row>
    <row r="85" spans="4:6" ht="18.75">
      <c r="D85"/>
      <c r="E85"/>
      <c r="F85" s="15"/>
    </row>
    <row r="86" spans="4:10" ht="18.75">
      <c r="D86" s="2"/>
      <c r="F86" s="15" t="s">
        <v>135</v>
      </c>
      <c r="J86" s="7" t="s">
        <v>15</v>
      </c>
    </row>
    <row r="87" spans="6:7" ht="14.25">
      <c r="F87" s="2"/>
      <c r="G87" s="2"/>
    </row>
    <row r="111" ht="12">
      <c r="A111" s="14"/>
    </row>
  </sheetData>
  <printOptions/>
  <pageMargins left="0.5905511811023623" right="0.6692913385826772" top="0.7" bottom="0.85"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M40"/>
  <sheetViews>
    <sheetView tabSelected="1" workbookViewId="0" topLeftCell="A1">
      <selection activeCell="D4" sqref="D4"/>
      <selection activeCell="A1" sqref="A1"/>
    </sheetView>
  </sheetViews>
  <sheetFormatPr defaultColWidth="8.796875" defaultRowHeight="15"/>
  <cols>
    <col min="1" max="1" width="7.59765625" style="2" customWidth="1"/>
    <col min="2" max="12" width="7.09765625" style="2" customWidth="1"/>
    <col min="13" max="16384" width="11" style="2" customWidth="1"/>
  </cols>
  <sheetData>
    <row r="1" ht="18" customHeight="1">
      <c r="A1" s="141" t="s">
        <v>175</v>
      </c>
    </row>
    <row r="2" spans="1:2" ht="15.75" customHeight="1">
      <c r="A2" s="139"/>
      <c r="B2" s="139"/>
    </row>
    <row r="3" spans="1:2" ht="15.75" customHeight="1">
      <c r="A3" s="168" t="s">
        <v>185</v>
      </c>
      <c r="B3" s="139"/>
    </row>
    <row r="4" spans="1:11" ht="15.75" customHeight="1" thickBot="1">
      <c r="A4" s="169" t="s">
        <v>187</v>
      </c>
      <c r="B4" s="139"/>
      <c r="K4" s="1" t="s">
        <v>188</v>
      </c>
    </row>
    <row r="5" spans="1:12" ht="33" customHeight="1">
      <c r="A5" s="143" t="s">
        <v>176</v>
      </c>
      <c r="B5" s="25" t="s">
        <v>177</v>
      </c>
      <c r="C5" s="25" t="s">
        <v>178</v>
      </c>
      <c r="D5" s="25" t="s">
        <v>179</v>
      </c>
      <c r="E5" s="41" t="s">
        <v>21</v>
      </c>
      <c r="F5" s="41" t="s">
        <v>22</v>
      </c>
      <c r="G5" s="41" t="s">
        <v>23</v>
      </c>
      <c r="H5" s="25" t="s">
        <v>24</v>
      </c>
      <c r="I5" s="41" t="s">
        <v>180</v>
      </c>
      <c r="J5" s="25" t="s">
        <v>25</v>
      </c>
      <c r="K5" s="25" t="s">
        <v>26</v>
      </c>
      <c r="L5" s="144" t="s">
        <v>181</v>
      </c>
    </row>
    <row r="6" spans="1:12" ht="33" customHeight="1">
      <c r="A6" s="145" t="s">
        <v>182</v>
      </c>
      <c r="B6" s="173">
        <f>'中分類'!C8</f>
        <v>98.3</v>
      </c>
      <c r="C6" s="173">
        <f>'中分類'!C10</f>
        <v>95.9</v>
      </c>
      <c r="D6" s="173">
        <f>'中分類'!C23</f>
        <v>102</v>
      </c>
      <c r="E6" s="173">
        <f>'中分類'!C28</f>
        <v>107.1</v>
      </c>
      <c r="F6" s="173">
        <f>'中分類'!C35</f>
        <v>87.4</v>
      </c>
      <c r="G6" s="173">
        <f>'中分類'!C42</f>
        <v>98.8</v>
      </c>
      <c r="H6" s="173">
        <f>'中分類'!C60</f>
        <v>100.8</v>
      </c>
      <c r="I6" s="173">
        <f>'中分類'!C64</f>
        <v>98.9</v>
      </c>
      <c r="J6" s="173">
        <f>'中分類'!C68</f>
        <v>104.7</v>
      </c>
      <c r="K6" s="173">
        <f>'中分類'!C72</f>
        <v>91.4</v>
      </c>
      <c r="L6" s="174">
        <f>'中分類'!C77</f>
        <v>101.3</v>
      </c>
    </row>
    <row r="7" spans="1:12" ht="33" customHeight="1">
      <c r="A7" s="146" t="s">
        <v>183</v>
      </c>
      <c r="B7" s="173">
        <f>'中分類'!D8</f>
        <v>0.3</v>
      </c>
      <c r="C7" s="173">
        <f>'中分類'!D10</f>
        <v>0.5</v>
      </c>
      <c r="D7" s="173">
        <f>'中分類'!D23</f>
        <v>0.1</v>
      </c>
      <c r="E7" s="173">
        <f>'中分類'!D28</f>
        <v>0.9</v>
      </c>
      <c r="F7" s="173">
        <f>'中分類'!D35</f>
        <v>0.3</v>
      </c>
      <c r="G7" s="173">
        <f>'中分類'!D42</f>
        <v>1.2</v>
      </c>
      <c r="H7" s="173">
        <f>'中分類'!D60</f>
        <v>0.1</v>
      </c>
      <c r="I7" s="173">
        <f>'中分類'!D64</f>
        <v>0.2</v>
      </c>
      <c r="J7" s="173">
        <f>'中分類'!D68</f>
        <v>0</v>
      </c>
      <c r="K7" s="173">
        <f>'中分類'!D72</f>
        <v>-0.2</v>
      </c>
      <c r="L7" s="174">
        <f>'中分類'!D77</f>
        <v>0.7</v>
      </c>
    </row>
    <row r="8" spans="1:12" ht="33.75" customHeight="1" thickBot="1">
      <c r="A8" s="147" t="s">
        <v>190</v>
      </c>
      <c r="B8" s="175">
        <f>SUM(C8:L8)</f>
        <v>0.31000000000000005</v>
      </c>
      <c r="C8" s="175">
        <v>0.14</v>
      </c>
      <c r="D8" s="175">
        <v>0.01</v>
      </c>
      <c r="E8" s="175">
        <v>0.07</v>
      </c>
      <c r="F8" s="175">
        <v>0.01</v>
      </c>
      <c r="G8" s="175">
        <v>0.06</v>
      </c>
      <c r="H8" s="175">
        <v>0</v>
      </c>
      <c r="I8" s="175">
        <v>0.02</v>
      </c>
      <c r="J8" s="175">
        <v>0</v>
      </c>
      <c r="K8" s="175">
        <v>-0.02</v>
      </c>
      <c r="L8" s="176">
        <v>0.02</v>
      </c>
    </row>
    <row r="9" spans="1:12" ht="15.75" customHeight="1">
      <c r="A9" s="148"/>
      <c r="B9" s="142"/>
      <c r="C9" s="142"/>
      <c r="D9" s="142"/>
      <c r="E9" s="142"/>
      <c r="F9" s="142"/>
      <c r="G9" s="142"/>
      <c r="H9" s="142"/>
      <c r="I9" s="142"/>
      <c r="J9" s="142"/>
      <c r="K9" s="142"/>
      <c r="L9" s="142"/>
    </row>
    <row r="10" spans="1:5" ht="15.75" customHeight="1">
      <c r="A10" s="149" t="s">
        <v>286</v>
      </c>
      <c r="E10" s="140"/>
    </row>
    <row r="11" spans="1:5" ht="15.75" customHeight="1">
      <c r="A11" s="149" t="s">
        <v>252</v>
      </c>
      <c r="E11" s="140"/>
    </row>
    <row r="12" ht="15.75" customHeight="1">
      <c r="A12" s="1" t="s">
        <v>288</v>
      </c>
    </row>
    <row r="13" spans="1:5" ht="15.75" customHeight="1">
      <c r="A13" s="149" t="s">
        <v>217</v>
      </c>
      <c r="E13" s="140"/>
    </row>
    <row r="14" spans="1:9" ht="15.75" customHeight="1">
      <c r="A14" s="149" t="s">
        <v>247</v>
      </c>
      <c r="C14" s="172" t="s">
        <v>200</v>
      </c>
      <c r="D14" s="149"/>
      <c r="E14" s="140"/>
      <c r="F14" s="172" t="s">
        <v>254</v>
      </c>
      <c r="I14" s="149" t="s">
        <v>291</v>
      </c>
    </row>
    <row r="15" spans="3:9" ht="15.75" customHeight="1">
      <c r="C15" s="172" t="s">
        <v>282</v>
      </c>
      <c r="D15" s="149"/>
      <c r="E15" s="140"/>
      <c r="F15" s="172" t="s">
        <v>283</v>
      </c>
      <c r="I15" s="149" t="s">
        <v>284</v>
      </c>
    </row>
    <row r="16" spans="3:9" ht="15.75" customHeight="1">
      <c r="C16" s="172" t="s">
        <v>248</v>
      </c>
      <c r="D16" s="149"/>
      <c r="E16" s="140"/>
      <c r="F16" s="172" t="s">
        <v>281</v>
      </c>
      <c r="I16" s="172" t="s">
        <v>285</v>
      </c>
    </row>
    <row r="17" spans="4:5" ht="15.75" customHeight="1">
      <c r="D17" s="149"/>
      <c r="E17" s="140"/>
    </row>
    <row r="18" spans="1:9" ht="15.75" customHeight="1">
      <c r="A18" s="1" t="s">
        <v>213</v>
      </c>
      <c r="C18" s="172" t="s">
        <v>289</v>
      </c>
      <c r="D18" s="149"/>
      <c r="E18" s="140"/>
      <c r="F18" s="172" t="s">
        <v>245</v>
      </c>
      <c r="I18" s="149" t="s">
        <v>290</v>
      </c>
    </row>
    <row r="19" spans="1:9" ht="15.75" customHeight="1">
      <c r="A19" s="149"/>
      <c r="C19" s="172" t="s">
        <v>200</v>
      </c>
      <c r="D19" s="149"/>
      <c r="E19" s="140"/>
      <c r="F19" s="172" t="s">
        <v>287</v>
      </c>
      <c r="I19" s="172" t="s">
        <v>253</v>
      </c>
    </row>
    <row r="20" spans="3:9" ht="15.75" customHeight="1">
      <c r="C20" s="172"/>
      <c r="D20" s="149"/>
      <c r="E20" s="140"/>
      <c r="F20" s="172"/>
      <c r="I20" s="172"/>
    </row>
    <row r="21" spans="1:2" ht="15.75" customHeight="1">
      <c r="A21" s="168" t="s">
        <v>186</v>
      </c>
      <c r="B21" s="139"/>
    </row>
    <row r="22" spans="1:11" ht="15.75" customHeight="1" thickBot="1">
      <c r="A22" s="169" t="s">
        <v>189</v>
      </c>
      <c r="B22" s="139"/>
      <c r="K22" s="1" t="s">
        <v>188</v>
      </c>
    </row>
    <row r="23" spans="1:12" ht="33" customHeight="1">
      <c r="A23" s="143" t="s">
        <v>176</v>
      </c>
      <c r="B23" s="25" t="s">
        <v>177</v>
      </c>
      <c r="C23" s="25" t="s">
        <v>178</v>
      </c>
      <c r="D23" s="25" t="s">
        <v>179</v>
      </c>
      <c r="E23" s="41" t="s">
        <v>21</v>
      </c>
      <c r="F23" s="41" t="s">
        <v>22</v>
      </c>
      <c r="G23" s="41" t="s">
        <v>23</v>
      </c>
      <c r="H23" s="25" t="s">
        <v>24</v>
      </c>
      <c r="I23" s="41" t="s">
        <v>180</v>
      </c>
      <c r="J23" s="25" t="s">
        <v>25</v>
      </c>
      <c r="K23" s="25" t="s">
        <v>26</v>
      </c>
      <c r="L23" s="144" t="s">
        <v>181</v>
      </c>
    </row>
    <row r="24" spans="1:12" ht="39" customHeight="1">
      <c r="A24" s="170" t="s">
        <v>184</v>
      </c>
      <c r="B24" s="177">
        <f>'中分類'!E8</f>
        <v>-0.4</v>
      </c>
      <c r="C24" s="177">
        <f>'中分類'!E10</f>
        <v>-1.4</v>
      </c>
      <c r="D24" s="177">
        <f>'中分類'!E23</f>
        <v>-0.5</v>
      </c>
      <c r="E24" s="177">
        <f>'中分類'!E28</f>
        <v>4.3</v>
      </c>
      <c r="F24" s="177">
        <f>'中分類'!E35</f>
        <v>-1</v>
      </c>
      <c r="G24" s="177">
        <f>'中分類'!E42</f>
        <v>0.2</v>
      </c>
      <c r="H24" s="177">
        <f>'中分類'!E60</f>
        <v>-1</v>
      </c>
      <c r="I24" s="177">
        <f>'中分類'!E64</f>
        <v>0.1</v>
      </c>
      <c r="J24" s="177">
        <f>'中分類'!E68</f>
        <v>0.6</v>
      </c>
      <c r="K24" s="177">
        <f>'中分類'!E72</f>
        <v>-1.7</v>
      </c>
      <c r="L24" s="178">
        <f>'中分類'!E77</f>
        <v>0.3</v>
      </c>
    </row>
    <row r="25" spans="1:13" ht="33" customHeight="1" thickBot="1">
      <c r="A25" s="147" t="s">
        <v>191</v>
      </c>
      <c r="B25" s="175">
        <f>SUM(C25:L25)</f>
        <v>-0.39999999999999997</v>
      </c>
      <c r="C25" s="175">
        <v>-0.41</v>
      </c>
      <c r="D25" s="175">
        <v>-0.09</v>
      </c>
      <c r="E25" s="175">
        <v>0.31</v>
      </c>
      <c r="F25" s="175">
        <v>-0.03</v>
      </c>
      <c r="G25" s="175">
        <v>0.01</v>
      </c>
      <c r="H25" s="175">
        <v>-0.04</v>
      </c>
      <c r="I25" s="175">
        <v>0.01</v>
      </c>
      <c r="J25" s="175">
        <v>0.01</v>
      </c>
      <c r="K25" s="175">
        <v>-0.18</v>
      </c>
      <c r="L25" s="176">
        <v>0.01</v>
      </c>
      <c r="M25" s="171"/>
    </row>
    <row r="26" ht="15.75" customHeight="1">
      <c r="A26" s="149"/>
    </row>
    <row r="27" spans="1:5" ht="15.75" customHeight="1">
      <c r="A27" s="149" t="s">
        <v>292</v>
      </c>
      <c r="E27" s="140"/>
    </row>
    <row r="28" spans="1:5" ht="15.75" customHeight="1">
      <c r="A28" s="149" t="s">
        <v>243</v>
      </c>
      <c r="E28" s="140"/>
    </row>
    <row r="29" spans="1:5" ht="15.75" customHeight="1">
      <c r="A29" s="149" t="s">
        <v>244</v>
      </c>
      <c r="E29" s="140"/>
    </row>
    <row r="30" spans="1:5" ht="15.75" customHeight="1">
      <c r="A30" s="149" t="s">
        <v>217</v>
      </c>
      <c r="E30" s="140"/>
    </row>
    <row r="31" spans="1:9" ht="15.75" customHeight="1">
      <c r="A31" s="149" t="s">
        <v>193</v>
      </c>
      <c r="C31" s="172" t="s">
        <v>200</v>
      </c>
      <c r="D31" s="149"/>
      <c r="E31" s="140"/>
      <c r="F31" s="172" t="s">
        <v>293</v>
      </c>
      <c r="I31" s="172" t="s">
        <v>294</v>
      </c>
    </row>
    <row r="32" spans="1:9" ht="15.75" customHeight="1">
      <c r="A32" s="149"/>
      <c r="C32" s="172" t="s">
        <v>249</v>
      </c>
      <c r="D32" s="149"/>
      <c r="E32" s="140"/>
      <c r="F32" s="172" t="s">
        <v>250</v>
      </c>
      <c r="I32" s="172" t="s">
        <v>295</v>
      </c>
    </row>
    <row r="33" spans="3:9" ht="14.25">
      <c r="C33" s="172" t="s">
        <v>192</v>
      </c>
      <c r="F33" s="172" t="s">
        <v>245</v>
      </c>
      <c r="I33" s="172" t="s">
        <v>296</v>
      </c>
    </row>
    <row r="35" spans="1:9" ht="14.25">
      <c r="A35" s="149" t="s">
        <v>218</v>
      </c>
      <c r="C35" s="172" t="s">
        <v>207</v>
      </c>
      <c r="D35" s="149"/>
      <c r="E35" s="140"/>
      <c r="F35" s="172" t="s">
        <v>208</v>
      </c>
      <c r="I35" s="172" t="s">
        <v>211</v>
      </c>
    </row>
    <row r="36" spans="1:9" ht="14.25">
      <c r="A36" s="149"/>
      <c r="C36" s="172" t="s">
        <v>297</v>
      </c>
      <c r="D36" s="149"/>
      <c r="E36" s="140"/>
      <c r="F36" s="172" t="s">
        <v>300</v>
      </c>
      <c r="I36" s="172" t="s">
        <v>301</v>
      </c>
    </row>
    <row r="39" ht="14.25">
      <c r="A39" s="149" t="s">
        <v>202</v>
      </c>
    </row>
    <row r="40" ht="14.25">
      <c r="A40" s="149" t="s">
        <v>201</v>
      </c>
    </row>
  </sheetData>
  <printOptions/>
  <pageMargins left="0.84" right="0.23" top="0.94" bottom="0.5905511811023623" header="0.61"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2"/>
  <sheetViews>
    <sheetView tabSelected="1" workbookViewId="0" topLeftCell="A1">
      <pane ySplit="3" topLeftCell="BM4" activePane="bottomLeft" state="frozen"/>
      <selection pane="topLeft" activeCell="D24" sqref="D24"/>
      <selection pane="topLeft" activeCell="A1" sqref="A1"/>
      <selection pane="bottomLeft"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5" t="s">
        <v>16</v>
      </c>
    </row>
    <row r="2" ht="12.75" thickBot="1">
      <c r="Q2" s="16" t="s">
        <v>126</v>
      </c>
    </row>
    <row r="3" spans="1:17" ht="52.5" customHeight="1">
      <c r="A3" s="38"/>
      <c r="B3" s="49" t="s">
        <v>17</v>
      </c>
      <c r="C3" s="67" t="s">
        <v>18</v>
      </c>
      <c r="D3" s="40" t="s">
        <v>137</v>
      </c>
      <c r="E3" s="68" t="s">
        <v>138</v>
      </c>
      <c r="F3" s="66" t="s">
        <v>19</v>
      </c>
      <c r="G3" s="41" t="s">
        <v>20</v>
      </c>
      <c r="H3" s="41" t="s">
        <v>21</v>
      </c>
      <c r="I3" s="41" t="s">
        <v>22</v>
      </c>
      <c r="J3" s="41" t="s">
        <v>23</v>
      </c>
      <c r="K3" s="41" t="s">
        <v>24</v>
      </c>
      <c r="L3" s="41" t="s">
        <v>145</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196</v>
      </c>
      <c r="B5" s="61" t="s">
        <v>230</v>
      </c>
      <c r="C5" s="54">
        <v>99.8</v>
      </c>
      <c r="D5" s="45" t="s">
        <v>30</v>
      </c>
      <c r="E5" s="5">
        <v>-0.1</v>
      </c>
      <c r="F5" s="4">
        <v>102</v>
      </c>
      <c r="G5" s="4">
        <v>98.2</v>
      </c>
      <c r="H5" s="4">
        <v>96.7</v>
      </c>
      <c r="I5" s="4">
        <v>99.5</v>
      </c>
      <c r="J5" s="4">
        <v>101.1</v>
      </c>
      <c r="K5" s="4">
        <v>101.6</v>
      </c>
      <c r="L5" s="4">
        <v>99.5</v>
      </c>
      <c r="M5" s="4">
        <v>98</v>
      </c>
      <c r="N5" s="4">
        <v>100.1</v>
      </c>
      <c r="O5" s="43">
        <v>98.8</v>
      </c>
      <c r="P5" s="4">
        <v>99.6</v>
      </c>
      <c r="Q5" s="5">
        <v>100.3</v>
      </c>
    </row>
    <row r="6" spans="1:17" ht="21" customHeight="1">
      <c r="A6" s="10"/>
      <c r="B6" s="61" t="s">
        <v>31</v>
      </c>
      <c r="C6" s="54">
        <v>100</v>
      </c>
      <c r="D6" s="45" t="s">
        <v>30</v>
      </c>
      <c r="E6" s="138">
        <v>0.2</v>
      </c>
      <c r="F6" s="4">
        <v>100</v>
      </c>
      <c r="G6" s="4">
        <v>100</v>
      </c>
      <c r="H6" s="4">
        <v>100</v>
      </c>
      <c r="I6" s="4">
        <v>100</v>
      </c>
      <c r="J6" s="4">
        <v>100</v>
      </c>
      <c r="K6" s="4">
        <v>100</v>
      </c>
      <c r="L6" s="4">
        <v>100</v>
      </c>
      <c r="M6" s="4">
        <v>100</v>
      </c>
      <c r="N6" s="4">
        <v>100</v>
      </c>
      <c r="O6" s="43">
        <v>100</v>
      </c>
      <c r="P6" s="4">
        <v>100</v>
      </c>
      <c r="Q6" s="5">
        <v>100</v>
      </c>
    </row>
    <row r="7" spans="1:17" ht="21" customHeight="1">
      <c r="A7" s="10"/>
      <c r="B7" s="61" t="s">
        <v>142</v>
      </c>
      <c r="C7" s="54">
        <v>99.6</v>
      </c>
      <c r="D7" s="45" t="s">
        <v>30</v>
      </c>
      <c r="E7" s="138">
        <v>-0.4</v>
      </c>
      <c r="F7" s="4">
        <v>99.2</v>
      </c>
      <c r="G7" s="4">
        <v>101.2</v>
      </c>
      <c r="H7" s="4">
        <v>101.3</v>
      </c>
      <c r="I7" s="4">
        <v>97.3</v>
      </c>
      <c r="J7" s="4">
        <v>98.7</v>
      </c>
      <c r="K7" s="4">
        <v>100.6</v>
      </c>
      <c r="L7" s="4">
        <v>98.6</v>
      </c>
      <c r="M7" s="4">
        <v>101.5</v>
      </c>
      <c r="N7" s="4">
        <v>98</v>
      </c>
      <c r="O7" s="43">
        <v>100</v>
      </c>
      <c r="P7" s="4">
        <v>99.5</v>
      </c>
      <c r="Q7" s="5">
        <v>99.2</v>
      </c>
    </row>
    <row r="8" spans="1:17" ht="21" customHeight="1">
      <c r="A8" s="10"/>
      <c r="B8" s="61" t="s">
        <v>171</v>
      </c>
      <c r="C8" s="54">
        <v>98.5</v>
      </c>
      <c r="D8" s="45" t="s">
        <v>30</v>
      </c>
      <c r="E8" s="138">
        <v>-1.1</v>
      </c>
      <c r="F8" s="4">
        <v>98.2</v>
      </c>
      <c r="G8" s="4">
        <v>101.3</v>
      </c>
      <c r="H8" s="4">
        <v>99.5</v>
      </c>
      <c r="I8" s="4">
        <v>91.9</v>
      </c>
      <c r="J8" s="4">
        <v>97.9</v>
      </c>
      <c r="K8" s="4">
        <v>99.3</v>
      </c>
      <c r="L8" s="4">
        <v>97.6</v>
      </c>
      <c r="M8" s="4">
        <v>102.6</v>
      </c>
      <c r="N8" s="4">
        <v>95.6</v>
      </c>
      <c r="O8" s="43">
        <v>100.1</v>
      </c>
      <c r="P8" s="4">
        <v>98.5</v>
      </c>
      <c r="Q8" s="5">
        <v>98</v>
      </c>
    </row>
    <row r="9" spans="1:17" ht="21" customHeight="1">
      <c r="A9" s="10"/>
      <c r="B9" s="61" t="s">
        <v>228</v>
      </c>
      <c r="C9" s="54">
        <v>98.2</v>
      </c>
      <c r="D9" s="45" t="s">
        <v>30</v>
      </c>
      <c r="E9" s="138">
        <v>-0.3</v>
      </c>
      <c r="F9" s="4">
        <v>97.2</v>
      </c>
      <c r="G9" s="4">
        <v>101.7</v>
      </c>
      <c r="H9" s="4">
        <v>99.5</v>
      </c>
      <c r="I9" s="4">
        <v>89.6</v>
      </c>
      <c r="J9" s="4">
        <v>96.8</v>
      </c>
      <c r="K9" s="4">
        <v>102.2</v>
      </c>
      <c r="L9" s="4">
        <v>97.1</v>
      </c>
      <c r="M9" s="4">
        <v>103</v>
      </c>
      <c r="N9" s="4">
        <v>95.2</v>
      </c>
      <c r="O9" s="43">
        <v>100.8</v>
      </c>
      <c r="P9" s="4">
        <v>98.3</v>
      </c>
      <c r="Q9" s="5">
        <v>97.6</v>
      </c>
    </row>
    <row r="10" spans="1:17" ht="21" customHeight="1">
      <c r="A10" s="10"/>
      <c r="B10" s="61" t="s">
        <v>229</v>
      </c>
      <c r="C10" s="54">
        <v>98.1</v>
      </c>
      <c r="D10" s="45" t="s">
        <v>30</v>
      </c>
      <c r="E10" s="5">
        <v>-0.1</v>
      </c>
      <c r="F10" s="4">
        <v>96.9</v>
      </c>
      <c r="G10" s="4">
        <v>102.1</v>
      </c>
      <c r="H10" s="4">
        <v>100.6</v>
      </c>
      <c r="I10" s="4">
        <v>88.1</v>
      </c>
      <c r="J10" s="4">
        <v>96.7</v>
      </c>
      <c r="K10" s="4">
        <v>102.2</v>
      </c>
      <c r="L10" s="4">
        <v>97.4</v>
      </c>
      <c r="M10" s="4">
        <v>103.9</v>
      </c>
      <c r="N10" s="4">
        <v>93.4</v>
      </c>
      <c r="O10" s="43">
        <v>101</v>
      </c>
      <c r="P10" s="4">
        <v>98.1</v>
      </c>
      <c r="Q10" s="5">
        <v>97.3</v>
      </c>
    </row>
    <row r="11" spans="1:17" ht="9" customHeight="1">
      <c r="A11" s="10"/>
      <c r="B11" s="61"/>
      <c r="C11" s="54"/>
      <c r="D11" s="45"/>
      <c r="E11" s="5"/>
      <c r="F11" s="4"/>
      <c r="G11" s="4"/>
      <c r="H11" s="4"/>
      <c r="I11" s="4"/>
      <c r="J11" s="4"/>
      <c r="K11" s="4"/>
      <c r="L11" s="4"/>
      <c r="M11" s="4"/>
      <c r="N11" s="4"/>
      <c r="O11" s="4"/>
      <c r="P11" s="50"/>
      <c r="Q11" s="5"/>
    </row>
    <row r="12" spans="1:17" ht="20.25" customHeight="1">
      <c r="A12" s="10" t="s">
        <v>196</v>
      </c>
      <c r="B12" s="61" t="s">
        <v>261</v>
      </c>
      <c r="C12" s="54">
        <v>98.7</v>
      </c>
      <c r="D12" s="4">
        <v>0.5</v>
      </c>
      <c r="E12" s="5">
        <v>0.4</v>
      </c>
      <c r="F12" s="4">
        <v>97.3</v>
      </c>
      <c r="G12" s="4">
        <v>102.5</v>
      </c>
      <c r="H12" s="4">
        <v>102.7</v>
      </c>
      <c r="I12" s="4">
        <v>88.3</v>
      </c>
      <c r="J12" s="4">
        <v>98.6</v>
      </c>
      <c r="K12" s="4">
        <v>101.8</v>
      </c>
      <c r="L12" s="4">
        <v>98.8</v>
      </c>
      <c r="M12" s="4">
        <v>104.1</v>
      </c>
      <c r="N12" s="4">
        <v>93</v>
      </c>
      <c r="O12" s="4">
        <v>101</v>
      </c>
      <c r="P12" s="50">
        <v>98.6</v>
      </c>
      <c r="Q12" s="5">
        <v>97.9</v>
      </c>
    </row>
    <row r="13" spans="1:17" ht="20.25" customHeight="1">
      <c r="A13" s="10"/>
      <c r="B13" s="61" t="s">
        <v>219</v>
      </c>
      <c r="C13" s="54">
        <v>98.6</v>
      </c>
      <c r="D13" s="4">
        <v>-0.1</v>
      </c>
      <c r="E13" s="5">
        <v>0.8</v>
      </c>
      <c r="F13" s="4">
        <v>97.4</v>
      </c>
      <c r="G13" s="4">
        <v>102.4</v>
      </c>
      <c r="H13" s="4">
        <v>103.6</v>
      </c>
      <c r="I13" s="4">
        <v>88.5</v>
      </c>
      <c r="J13" s="4">
        <v>98.7</v>
      </c>
      <c r="K13" s="4">
        <v>102</v>
      </c>
      <c r="L13" s="4">
        <v>97.7</v>
      </c>
      <c r="M13" s="4">
        <v>104.1</v>
      </c>
      <c r="N13" s="4">
        <v>92.8</v>
      </c>
      <c r="O13" s="4">
        <v>101</v>
      </c>
      <c r="P13" s="50">
        <v>98.5</v>
      </c>
      <c r="Q13" s="5">
        <v>97.8</v>
      </c>
    </row>
    <row r="14" spans="1:17" ht="20.25" customHeight="1">
      <c r="A14" s="10"/>
      <c r="B14" s="61" t="s">
        <v>221</v>
      </c>
      <c r="C14" s="54">
        <v>98.3</v>
      </c>
      <c r="D14" s="4">
        <v>-0.3</v>
      </c>
      <c r="E14" s="5">
        <v>0.6</v>
      </c>
      <c r="F14" s="4">
        <v>96.8</v>
      </c>
      <c r="G14" s="4">
        <v>102.2</v>
      </c>
      <c r="H14" s="4">
        <v>103.2</v>
      </c>
      <c r="I14" s="4">
        <v>88</v>
      </c>
      <c r="J14" s="4">
        <v>98.5</v>
      </c>
      <c r="K14" s="4">
        <v>102</v>
      </c>
      <c r="L14" s="4">
        <v>97.1</v>
      </c>
      <c r="M14" s="4">
        <v>104.1</v>
      </c>
      <c r="N14" s="4">
        <v>93.1</v>
      </c>
      <c r="O14" s="4">
        <v>101.1</v>
      </c>
      <c r="P14" s="50">
        <v>98.3</v>
      </c>
      <c r="Q14" s="5">
        <v>97.5</v>
      </c>
    </row>
    <row r="15" spans="1:17" ht="20.25" customHeight="1">
      <c r="A15" s="10" t="s">
        <v>196</v>
      </c>
      <c r="B15" s="61" t="s">
        <v>231</v>
      </c>
      <c r="C15" s="54">
        <v>98</v>
      </c>
      <c r="D15" s="4">
        <v>-0.3</v>
      </c>
      <c r="E15" s="5">
        <v>0.2</v>
      </c>
      <c r="F15" s="4">
        <v>97.6</v>
      </c>
      <c r="G15" s="4">
        <v>102.2</v>
      </c>
      <c r="H15" s="4">
        <v>101.5</v>
      </c>
      <c r="I15" s="4">
        <v>87.5</v>
      </c>
      <c r="J15" s="4">
        <v>93.7</v>
      </c>
      <c r="K15" s="4">
        <v>101.7</v>
      </c>
      <c r="L15" s="4">
        <v>96.2</v>
      </c>
      <c r="M15" s="4">
        <v>104.1</v>
      </c>
      <c r="N15" s="4">
        <v>92.5</v>
      </c>
      <c r="O15" s="4">
        <v>100.8</v>
      </c>
      <c r="P15" s="50">
        <v>97.6</v>
      </c>
      <c r="Q15" s="5">
        <v>97.1</v>
      </c>
    </row>
    <row r="16" spans="1:17" ht="20.25" customHeight="1">
      <c r="A16" s="10"/>
      <c r="B16" s="7" t="s">
        <v>240</v>
      </c>
      <c r="C16" s="54">
        <v>97.8</v>
      </c>
      <c r="D16" s="4">
        <v>-0.2</v>
      </c>
      <c r="E16" s="5">
        <v>0.1</v>
      </c>
      <c r="F16" s="4">
        <v>97.2</v>
      </c>
      <c r="G16" s="4">
        <v>102.4</v>
      </c>
      <c r="H16" s="4">
        <v>101.4</v>
      </c>
      <c r="I16" s="4">
        <v>87.9</v>
      </c>
      <c r="J16" s="4">
        <v>92.4</v>
      </c>
      <c r="K16" s="4">
        <v>101.6</v>
      </c>
      <c r="L16" s="4">
        <v>96.2</v>
      </c>
      <c r="M16" s="4">
        <v>104.1</v>
      </c>
      <c r="N16" s="4">
        <v>91.9</v>
      </c>
      <c r="O16" s="4">
        <v>101.2</v>
      </c>
      <c r="P16" s="50">
        <v>97.6</v>
      </c>
      <c r="Q16" s="5">
        <v>96.8</v>
      </c>
    </row>
    <row r="17" spans="1:17" ht="20.25" customHeight="1">
      <c r="A17" s="10"/>
      <c r="B17" s="7" t="s">
        <v>241</v>
      </c>
      <c r="C17" s="54">
        <v>98</v>
      </c>
      <c r="D17" s="4">
        <v>0.2</v>
      </c>
      <c r="E17" s="5">
        <v>-0.1</v>
      </c>
      <c r="F17" s="4">
        <v>97.5</v>
      </c>
      <c r="G17" s="4">
        <v>102.5</v>
      </c>
      <c r="H17" s="4">
        <v>101.8</v>
      </c>
      <c r="I17" s="4">
        <v>88.2</v>
      </c>
      <c r="J17" s="4">
        <v>94.2</v>
      </c>
      <c r="K17" s="4">
        <v>101.7</v>
      </c>
      <c r="L17" s="4">
        <v>96</v>
      </c>
      <c r="M17" s="4">
        <v>104.1</v>
      </c>
      <c r="N17" s="4">
        <v>92.1</v>
      </c>
      <c r="O17" s="4">
        <v>101.2</v>
      </c>
      <c r="P17" s="50">
        <v>97.8</v>
      </c>
      <c r="Q17" s="5">
        <v>97.1</v>
      </c>
    </row>
    <row r="18" spans="1:17" ht="20.25" customHeight="1">
      <c r="A18" s="10"/>
      <c r="B18" s="7" t="s">
        <v>242</v>
      </c>
      <c r="C18" s="54">
        <v>98.2</v>
      </c>
      <c r="D18" s="4">
        <v>0.2</v>
      </c>
      <c r="E18" s="5">
        <v>0.3</v>
      </c>
      <c r="F18" s="4">
        <v>97.3</v>
      </c>
      <c r="G18" s="4">
        <v>102.7</v>
      </c>
      <c r="H18" s="4">
        <v>104.7</v>
      </c>
      <c r="I18" s="4">
        <v>87.3</v>
      </c>
      <c r="J18" s="4">
        <v>96.6</v>
      </c>
      <c r="K18" s="4">
        <v>101.7</v>
      </c>
      <c r="L18" s="4">
        <v>97.1</v>
      </c>
      <c r="M18" s="4">
        <v>104.7</v>
      </c>
      <c r="N18" s="4">
        <v>90.3</v>
      </c>
      <c r="O18" s="4">
        <v>101.1</v>
      </c>
      <c r="P18" s="50">
        <v>98.1</v>
      </c>
      <c r="Q18" s="5">
        <v>97.4</v>
      </c>
    </row>
    <row r="19" spans="1:17" ht="20.25" customHeight="1">
      <c r="A19" s="10"/>
      <c r="B19" s="61" t="s">
        <v>204</v>
      </c>
      <c r="C19" s="54">
        <v>98.4</v>
      </c>
      <c r="D19" s="4">
        <v>0.2</v>
      </c>
      <c r="E19" s="5">
        <v>0.6</v>
      </c>
      <c r="F19" s="4">
        <v>97.4</v>
      </c>
      <c r="G19" s="4">
        <v>102.4</v>
      </c>
      <c r="H19" s="4">
        <v>104.9</v>
      </c>
      <c r="I19" s="4">
        <v>87.3</v>
      </c>
      <c r="J19" s="4">
        <v>96.4</v>
      </c>
      <c r="K19" s="4">
        <v>101.7</v>
      </c>
      <c r="L19" s="4">
        <v>97.8</v>
      </c>
      <c r="M19" s="4">
        <v>104.7</v>
      </c>
      <c r="N19" s="4">
        <v>91.5</v>
      </c>
      <c r="O19" s="4">
        <v>100.9</v>
      </c>
      <c r="P19" s="50">
        <v>98.3</v>
      </c>
      <c r="Q19" s="5">
        <v>97.6</v>
      </c>
    </row>
    <row r="20" spans="1:17" ht="20.25" customHeight="1">
      <c r="A20" s="10"/>
      <c r="B20" s="61" t="s">
        <v>206</v>
      </c>
      <c r="C20" s="54">
        <v>97.6</v>
      </c>
      <c r="D20" s="4">
        <v>-0.8</v>
      </c>
      <c r="E20" s="5">
        <v>-0.5</v>
      </c>
      <c r="F20" s="4">
        <v>95.6</v>
      </c>
      <c r="G20" s="4">
        <v>101.8</v>
      </c>
      <c r="H20" s="4">
        <v>104</v>
      </c>
      <c r="I20" s="4">
        <v>86.9</v>
      </c>
      <c r="J20" s="4">
        <v>96.3</v>
      </c>
      <c r="K20" s="4">
        <v>101.7</v>
      </c>
      <c r="L20" s="4">
        <v>97</v>
      </c>
      <c r="M20" s="4">
        <v>104.7</v>
      </c>
      <c r="N20" s="4">
        <v>91.4</v>
      </c>
      <c r="O20" s="4">
        <v>100.9</v>
      </c>
      <c r="P20" s="50">
        <v>97.9</v>
      </c>
      <c r="Q20" s="5">
        <v>96.8</v>
      </c>
    </row>
    <row r="21" spans="1:17" ht="20.25" customHeight="1">
      <c r="A21" s="10"/>
      <c r="B21" s="61" t="s">
        <v>210</v>
      </c>
      <c r="C21" s="54">
        <v>97.8</v>
      </c>
      <c r="D21" s="4">
        <v>0.2</v>
      </c>
      <c r="E21" s="5">
        <v>-0.1</v>
      </c>
      <c r="F21" s="4">
        <v>96.1</v>
      </c>
      <c r="G21" s="4">
        <v>101.7</v>
      </c>
      <c r="H21" s="4">
        <v>104.4</v>
      </c>
      <c r="I21" s="4">
        <v>86.6</v>
      </c>
      <c r="J21" s="4">
        <v>95.7</v>
      </c>
      <c r="K21" s="4">
        <v>100.9</v>
      </c>
      <c r="L21" s="4">
        <v>97.5</v>
      </c>
      <c r="M21" s="4">
        <v>104.7</v>
      </c>
      <c r="N21" s="4">
        <v>91.8</v>
      </c>
      <c r="O21" s="4">
        <v>100.8</v>
      </c>
      <c r="P21" s="50">
        <v>98</v>
      </c>
      <c r="Q21" s="5">
        <v>97</v>
      </c>
    </row>
    <row r="22" spans="1:17" ht="20.25" customHeight="1">
      <c r="A22" s="10"/>
      <c r="B22" s="61" t="s">
        <v>212</v>
      </c>
      <c r="C22" s="54">
        <v>97.7</v>
      </c>
      <c r="D22" s="4">
        <v>-0.1</v>
      </c>
      <c r="E22" s="5">
        <v>-0.3</v>
      </c>
      <c r="F22" s="4">
        <v>95.3</v>
      </c>
      <c r="G22" s="4">
        <v>101.8</v>
      </c>
      <c r="H22" s="4">
        <v>105.1</v>
      </c>
      <c r="I22" s="4">
        <v>86</v>
      </c>
      <c r="J22" s="4">
        <v>94.5</v>
      </c>
      <c r="K22" s="4">
        <v>100.8</v>
      </c>
      <c r="L22" s="4">
        <v>98.3</v>
      </c>
      <c r="M22" s="4">
        <v>104.7</v>
      </c>
      <c r="N22" s="4">
        <v>92.9</v>
      </c>
      <c r="O22" s="4">
        <v>100.6</v>
      </c>
      <c r="P22" s="50">
        <v>98.2</v>
      </c>
      <c r="Q22" s="5">
        <v>97</v>
      </c>
    </row>
    <row r="23" spans="1:17" ht="20.25" customHeight="1">
      <c r="A23" s="10"/>
      <c r="B23" s="61" t="s">
        <v>262</v>
      </c>
      <c r="C23" s="54">
        <v>98</v>
      </c>
      <c r="D23" s="4">
        <v>0.3</v>
      </c>
      <c r="E23" s="5">
        <v>-0.2</v>
      </c>
      <c r="F23" s="4">
        <v>95.4</v>
      </c>
      <c r="G23" s="4">
        <v>101.9</v>
      </c>
      <c r="H23" s="4">
        <v>106.1</v>
      </c>
      <c r="I23" s="4">
        <v>87.1</v>
      </c>
      <c r="J23" s="4">
        <v>97.6</v>
      </c>
      <c r="K23" s="4">
        <v>100.7</v>
      </c>
      <c r="L23" s="4">
        <v>98.7</v>
      </c>
      <c r="M23" s="4">
        <v>104.7</v>
      </c>
      <c r="N23" s="4">
        <v>91.6</v>
      </c>
      <c r="O23" s="4">
        <v>100.6</v>
      </c>
      <c r="P23" s="50">
        <v>98.4</v>
      </c>
      <c r="Q23" s="5">
        <v>97.2</v>
      </c>
    </row>
    <row r="24" spans="1:17" ht="20.25" customHeight="1" thickBot="1">
      <c r="A24" s="71"/>
      <c r="B24" s="33" t="s">
        <v>216</v>
      </c>
      <c r="C24" s="72">
        <f>'中分類'!$C$8</f>
        <v>98.3</v>
      </c>
      <c r="D24" s="8">
        <f>'中分類'!$D$8</f>
        <v>0.3</v>
      </c>
      <c r="E24" s="9">
        <f>'中分類'!$E$8</f>
        <v>-0.4</v>
      </c>
      <c r="F24" s="8">
        <f>'中分類'!$C$10</f>
        <v>95.9</v>
      </c>
      <c r="G24" s="8">
        <f>'中分類'!$C$23</f>
        <v>102</v>
      </c>
      <c r="H24" s="8">
        <f>'中分類'!$C$28</f>
        <v>107.1</v>
      </c>
      <c r="I24" s="8">
        <f>'中分類'!$C$35</f>
        <v>87.4</v>
      </c>
      <c r="J24" s="8">
        <f>'中分類'!$C$42</f>
        <v>98.8</v>
      </c>
      <c r="K24" s="8">
        <f>'中分類'!$C$60</f>
        <v>100.8</v>
      </c>
      <c r="L24" s="8">
        <f>'中分類'!$C$64</f>
        <v>98.9</v>
      </c>
      <c r="M24" s="8">
        <f>'中分類'!$C$68</f>
        <v>104.7</v>
      </c>
      <c r="N24" s="8">
        <f>'中分類'!$C$72</f>
        <v>91.4</v>
      </c>
      <c r="O24" s="73">
        <f>'中分類'!$C$77</f>
        <v>101.3</v>
      </c>
      <c r="P24" s="74">
        <f>'中分類'!$C$87</f>
        <v>98.7</v>
      </c>
      <c r="Q24" s="9">
        <f>'中分類'!$C$9</f>
        <v>97.6</v>
      </c>
    </row>
    <row r="25" spans="1:17" s="6" customFormat="1" ht="13.5" customHeight="1">
      <c r="A25" s="65"/>
      <c r="B25" s="61"/>
      <c r="C25" s="4"/>
      <c r="D25" s="4"/>
      <c r="E25" s="4"/>
      <c r="F25" s="4"/>
      <c r="G25" s="4"/>
      <c r="H25" s="4"/>
      <c r="I25" s="4"/>
      <c r="J25" s="4"/>
      <c r="K25" s="4"/>
      <c r="L25" s="4"/>
      <c r="M25" s="4"/>
      <c r="N25" s="4"/>
      <c r="O25" s="4"/>
      <c r="P25" s="4"/>
      <c r="Q25" s="4"/>
    </row>
    <row r="26" spans="3:17" ht="12">
      <c r="C26" s="4"/>
      <c r="D26" s="4"/>
      <c r="E26" s="4"/>
      <c r="F26" s="4"/>
      <c r="G26" s="4"/>
      <c r="H26" s="4"/>
      <c r="I26" s="4"/>
      <c r="J26" s="4"/>
      <c r="K26" s="4"/>
      <c r="L26" s="4"/>
      <c r="M26" s="4"/>
      <c r="N26" s="4"/>
      <c r="O26" s="4"/>
      <c r="P26" s="4"/>
      <c r="Q26" s="4"/>
    </row>
    <row r="27" ht="12">
      <c r="Q27" s="6"/>
    </row>
    <row r="28" ht="12">
      <c r="Q28" s="6"/>
    </row>
    <row r="30" spans="3:17" ht="12">
      <c r="C30" s="4"/>
      <c r="D30" s="4"/>
      <c r="E30" s="4"/>
      <c r="F30" s="4"/>
      <c r="G30" s="4"/>
      <c r="H30" s="4"/>
      <c r="I30" s="4"/>
      <c r="J30" s="4"/>
      <c r="K30" s="4"/>
      <c r="L30" s="4"/>
      <c r="M30" s="4"/>
      <c r="N30" s="4"/>
      <c r="O30" s="4"/>
      <c r="P30" s="4"/>
      <c r="Q30" s="4"/>
    </row>
    <row r="32" spans="3:17" ht="12">
      <c r="C32" s="13"/>
      <c r="D32" s="13"/>
      <c r="E32" s="13"/>
      <c r="F32" s="13"/>
      <c r="G32" s="13"/>
      <c r="H32" s="13"/>
      <c r="I32" s="13"/>
      <c r="J32" s="13"/>
      <c r="K32" s="13"/>
      <c r="L32" s="13"/>
      <c r="M32" s="13"/>
      <c r="N32" s="13"/>
      <c r="O32" s="13"/>
      <c r="P32" s="13"/>
      <c r="Q32" s="13"/>
    </row>
  </sheetData>
  <printOptions/>
  <pageMargins left="0.7874015748031497" right="0.5905511811023623" top="0.68" bottom="0.45" header="0.25" footer="0.3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0"/>
  <sheetViews>
    <sheetView tabSelected="1" workbookViewId="0" topLeftCell="A1">
      <pane ySplit="3" topLeftCell="BM4" activePane="bottomLeft" state="frozen"/>
      <selection pane="topLeft" activeCell="M24" sqref="M24"/>
      <selection pane="topLeft" activeCell="A1" sqref="A1"/>
      <selection pane="bottomLeft" activeCell="A1" sqref="A1"/>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32</v>
      </c>
      <c r="H1"/>
    </row>
    <row r="2" ht="12.75" thickBot="1">
      <c r="M2" s="24" t="s">
        <v>126</v>
      </c>
    </row>
    <row r="3" spans="1:14" s="11" customFormat="1" ht="18" customHeight="1" thickBot="1">
      <c r="A3" s="34"/>
      <c r="B3" s="48" t="s">
        <v>33</v>
      </c>
      <c r="C3" s="48" t="s">
        <v>34</v>
      </c>
      <c r="D3" s="64" t="s">
        <v>35</v>
      </c>
      <c r="E3" s="62" t="s">
        <v>36</v>
      </c>
      <c r="F3" s="35" t="s">
        <v>37</v>
      </c>
      <c r="G3" s="35" t="s">
        <v>38</v>
      </c>
      <c r="H3" s="185" t="s">
        <v>236</v>
      </c>
      <c r="I3" s="35" t="s">
        <v>39</v>
      </c>
      <c r="J3" s="35" t="s">
        <v>237</v>
      </c>
      <c r="K3" s="35" t="s">
        <v>40</v>
      </c>
      <c r="L3" s="36" t="s">
        <v>41</v>
      </c>
      <c r="M3" s="37" t="s">
        <v>42</v>
      </c>
      <c r="N3" s="3"/>
    </row>
    <row r="4" spans="1:16" ht="6" customHeight="1">
      <c r="A4" s="21"/>
      <c r="B4" s="18"/>
      <c r="C4" s="61"/>
      <c r="D4" s="59"/>
      <c r="E4" s="4"/>
      <c r="F4" s="26"/>
      <c r="G4" s="26"/>
      <c r="H4" s="26"/>
      <c r="I4" s="26"/>
      <c r="J4" s="26"/>
      <c r="K4" s="4"/>
      <c r="L4" s="55"/>
      <c r="M4" s="59"/>
      <c r="N4" s="13"/>
      <c r="O4" s="13"/>
      <c r="P4" s="13"/>
    </row>
    <row r="5" spans="1:16" ht="13.5" customHeight="1">
      <c r="A5" s="21"/>
      <c r="B5" s="18" t="s">
        <v>196</v>
      </c>
      <c r="C5" s="61" t="s">
        <v>224</v>
      </c>
      <c r="D5" s="56">
        <v>99.8</v>
      </c>
      <c r="E5" s="4">
        <v>99.1</v>
      </c>
      <c r="F5" s="26">
        <v>100</v>
      </c>
      <c r="G5" s="26">
        <v>100.3</v>
      </c>
      <c r="H5" s="26">
        <v>99.9</v>
      </c>
      <c r="I5" s="26">
        <v>101.8</v>
      </c>
      <c r="J5" s="26">
        <v>100.9</v>
      </c>
      <c r="K5" s="4">
        <v>100.4</v>
      </c>
      <c r="L5" s="57">
        <v>100.7</v>
      </c>
      <c r="M5" s="42">
        <v>100.7</v>
      </c>
      <c r="N5" s="13"/>
      <c r="O5" s="13"/>
      <c r="P5" s="13"/>
    </row>
    <row r="6" spans="1:16" ht="13.5" customHeight="1">
      <c r="A6" s="21"/>
      <c r="B6" s="18"/>
      <c r="C6" s="61" t="s">
        <v>43</v>
      </c>
      <c r="D6" s="56">
        <v>100</v>
      </c>
      <c r="E6" s="4">
        <v>100</v>
      </c>
      <c r="F6" s="26">
        <v>100</v>
      </c>
      <c r="G6" s="26">
        <v>100</v>
      </c>
      <c r="H6" s="26">
        <v>100</v>
      </c>
      <c r="I6" s="26">
        <v>100</v>
      </c>
      <c r="J6" s="26">
        <v>100</v>
      </c>
      <c r="K6" s="4">
        <v>100</v>
      </c>
      <c r="L6" s="55">
        <v>100</v>
      </c>
      <c r="M6" s="56">
        <v>100</v>
      </c>
      <c r="N6" s="13"/>
      <c r="O6" s="13"/>
      <c r="P6" s="13"/>
    </row>
    <row r="7" spans="1:16" ht="13.5" customHeight="1">
      <c r="A7" s="21"/>
      <c r="B7" s="18"/>
      <c r="C7" s="61" t="s">
        <v>141</v>
      </c>
      <c r="D7" s="56">
        <v>99.6</v>
      </c>
      <c r="E7" s="4">
        <v>99.6</v>
      </c>
      <c r="F7" s="26">
        <v>99.3</v>
      </c>
      <c r="G7" s="26">
        <v>99.3</v>
      </c>
      <c r="H7" s="26">
        <v>101.4</v>
      </c>
      <c r="I7" s="26">
        <v>99.6</v>
      </c>
      <c r="J7" s="26">
        <v>99.3</v>
      </c>
      <c r="K7" s="4">
        <v>99.2</v>
      </c>
      <c r="L7" s="55">
        <v>99.6</v>
      </c>
      <c r="M7" s="56">
        <v>99.3</v>
      </c>
      <c r="N7" s="13"/>
      <c r="O7" s="13"/>
      <c r="P7" s="13"/>
    </row>
    <row r="8" spans="1:16" ht="13.5" customHeight="1">
      <c r="A8" s="21"/>
      <c r="B8" s="18"/>
      <c r="C8" s="61" t="s">
        <v>170</v>
      </c>
      <c r="D8" s="56">
        <v>98.5</v>
      </c>
      <c r="E8" s="4">
        <v>98.5</v>
      </c>
      <c r="F8" s="26">
        <v>98.2</v>
      </c>
      <c r="G8" s="26">
        <v>99.4</v>
      </c>
      <c r="H8" s="26">
        <v>99.4</v>
      </c>
      <c r="I8" s="26">
        <v>98.4</v>
      </c>
      <c r="J8" s="26">
        <v>97.8</v>
      </c>
      <c r="K8" s="4">
        <v>98.4</v>
      </c>
      <c r="L8" s="55">
        <v>99</v>
      </c>
      <c r="M8" s="56">
        <v>98.4</v>
      </c>
      <c r="N8" s="13"/>
      <c r="O8" s="13"/>
      <c r="P8" s="13"/>
    </row>
    <row r="9" spans="1:16" ht="13.5" customHeight="1">
      <c r="A9" s="21"/>
      <c r="B9" s="18"/>
      <c r="C9" s="61" t="s">
        <v>222</v>
      </c>
      <c r="D9" s="56">
        <v>98.2</v>
      </c>
      <c r="E9" s="4">
        <v>98.3</v>
      </c>
      <c r="F9" s="26">
        <v>97</v>
      </c>
      <c r="G9" s="26">
        <v>100.4</v>
      </c>
      <c r="H9" s="26">
        <v>100.4</v>
      </c>
      <c r="I9" s="26">
        <v>97.5</v>
      </c>
      <c r="J9" s="26">
        <v>96.7</v>
      </c>
      <c r="K9" s="4">
        <v>98.5</v>
      </c>
      <c r="L9" s="55">
        <v>98.7</v>
      </c>
      <c r="M9" s="56">
        <v>98.1</v>
      </c>
      <c r="N9" s="13"/>
      <c r="O9" s="13"/>
      <c r="P9" s="13"/>
    </row>
    <row r="10" spans="1:16" ht="13.5" customHeight="1">
      <c r="A10" s="21" t="s">
        <v>127</v>
      </c>
      <c r="B10" s="18"/>
      <c r="C10" s="61" t="s">
        <v>223</v>
      </c>
      <c r="D10" s="56">
        <v>98.1</v>
      </c>
      <c r="E10" s="4">
        <v>97.8</v>
      </c>
      <c r="F10" s="26">
        <v>97.6</v>
      </c>
      <c r="G10" s="26">
        <v>100.4</v>
      </c>
      <c r="H10" s="26">
        <v>100.4</v>
      </c>
      <c r="I10" s="26">
        <v>98.2</v>
      </c>
      <c r="J10" s="26">
        <v>96.4</v>
      </c>
      <c r="K10" s="4">
        <v>98.1</v>
      </c>
      <c r="L10" s="55">
        <v>98.7</v>
      </c>
      <c r="M10" s="42">
        <v>98.1</v>
      </c>
      <c r="N10" s="13"/>
      <c r="O10" s="13"/>
      <c r="P10" s="13"/>
    </row>
    <row r="11" spans="1:16" ht="6" customHeight="1">
      <c r="A11" s="21"/>
      <c r="B11" s="18"/>
      <c r="C11" s="61"/>
      <c r="D11" s="56"/>
      <c r="E11" s="4"/>
      <c r="F11" s="26"/>
      <c r="G11" s="26"/>
      <c r="H11" s="26"/>
      <c r="I11" s="26"/>
      <c r="J11" s="26"/>
      <c r="K11" s="4"/>
      <c r="L11" s="57"/>
      <c r="M11" s="42"/>
      <c r="N11" s="13"/>
      <c r="O11" s="13"/>
      <c r="P11" s="13"/>
    </row>
    <row r="12" spans="1:22" ht="13.5" customHeight="1">
      <c r="A12" s="21"/>
      <c r="B12" s="18" t="s">
        <v>196</v>
      </c>
      <c r="C12" s="61" t="s">
        <v>259</v>
      </c>
      <c r="D12" s="56">
        <v>98.7</v>
      </c>
      <c r="E12" s="4">
        <v>98.3</v>
      </c>
      <c r="F12" s="50">
        <v>98.3</v>
      </c>
      <c r="G12" s="50">
        <v>100.6</v>
      </c>
      <c r="H12" s="26">
        <v>101.2</v>
      </c>
      <c r="I12" s="26">
        <v>99.2</v>
      </c>
      <c r="J12" s="26">
        <v>97</v>
      </c>
      <c r="K12" s="4">
        <v>98.4</v>
      </c>
      <c r="L12" s="55">
        <v>99.3</v>
      </c>
      <c r="M12" s="56">
        <v>98.8</v>
      </c>
      <c r="N12" s="4"/>
      <c r="O12" s="4"/>
      <c r="P12" s="4"/>
      <c r="Q12" s="4"/>
      <c r="R12" s="4"/>
      <c r="S12" s="4"/>
      <c r="T12" s="4"/>
      <c r="U12" s="4"/>
      <c r="V12" s="53"/>
    </row>
    <row r="13" spans="1:22" ht="13.5" customHeight="1">
      <c r="A13" s="21"/>
      <c r="B13" s="18"/>
      <c r="C13" s="61" t="s">
        <v>220</v>
      </c>
      <c r="D13" s="56">
        <v>98.6</v>
      </c>
      <c r="E13" s="4">
        <v>98.4</v>
      </c>
      <c r="F13" s="50">
        <v>98.1</v>
      </c>
      <c r="G13" s="50">
        <v>100.6</v>
      </c>
      <c r="H13" s="26">
        <v>101.1</v>
      </c>
      <c r="I13" s="26">
        <v>98.8</v>
      </c>
      <c r="J13" s="26">
        <v>96.9</v>
      </c>
      <c r="K13" s="4">
        <v>98.2</v>
      </c>
      <c r="L13" s="55">
        <v>99.3</v>
      </c>
      <c r="M13" s="56">
        <v>98.6</v>
      </c>
      <c r="N13" s="4"/>
      <c r="P13" s="4"/>
      <c r="Q13" s="4"/>
      <c r="R13" s="4"/>
      <c r="S13" s="4"/>
      <c r="T13" s="4"/>
      <c r="U13" s="4"/>
      <c r="V13" s="53"/>
    </row>
    <row r="14" spans="1:22" ht="13.5" customHeight="1">
      <c r="A14" s="21"/>
      <c r="B14" s="18"/>
      <c r="C14" s="61" t="s">
        <v>225</v>
      </c>
      <c r="D14" s="56">
        <v>98.3</v>
      </c>
      <c r="E14" s="4">
        <v>98</v>
      </c>
      <c r="F14" s="50">
        <v>98.1</v>
      </c>
      <c r="G14" s="50">
        <v>100.5</v>
      </c>
      <c r="H14" s="26">
        <v>100.7</v>
      </c>
      <c r="I14" s="26">
        <v>98.6</v>
      </c>
      <c r="J14" s="26">
        <v>96.7</v>
      </c>
      <c r="K14" s="4">
        <v>97.9</v>
      </c>
      <c r="L14" s="55">
        <v>99</v>
      </c>
      <c r="M14" s="56">
        <v>98.1</v>
      </c>
      <c r="N14" s="4"/>
      <c r="P14" s="4"/>
      <c r="Q14" s="4"/>
      <c r="R14" s="4"/>
      <c r="S14" s="4"/>
      <c r="T14" s="4"/>
      <c r="U14" s="4"/>
      <c r="V14" s="53"/>
    </row>
    <row r="15" spans="1:22" ht="13.5" customHeight="1">
      <c r="A15" s="21"/>
      <c r="B15" s="18" t="s">
        <v>196</v>
      </c>
      <c r="C15" s="61" t="s">
        <v>226</v>
      </c>
      <c r="D15" s="56">
        <v>98</v>
      </c>
      <c r="E15" s="4">
        <v>97.6</v>
      </c>
      <c r="F15" s="50">
        <v>97.7</v>
      </c>
      <c r="G15" s="50">
        <v>99.7</v>
      </c>
      <c r="H15" s="26">
        <v>100.2</v>
      </c>
      <c r="I15" s="26">
        <v>98.5</v>
      </c>
      <c r="J15" s="26">
        <v>96.3</v>
      </c>
      <c r="K15" s="4">
        <v>97.9</v>
      </c>
      <c r="L15" s="55">
        <v>98.7</v>
      </c>
      <c r="M15" s="56">
        <v>97.6</v>
      </c>
      <c r="N15" s="4"/>
      <c r="O15" s="4"/>
      <c r="P15" s="4"/>
      <c r="Q15" s="4"/>
      <c r="R15" s="4"/>
      <c r="S15" s="4"/>
      <c r="T15" s="4"/>
      <c r="U15" s="4"/>
      <c r="V15" s="53"/>
    </row>
    <row r="16" spans="1:22" ht="13.5" customHeight="1">
      <c r="A16" s="21"/>
      <c r="C16" s="61" t="s">
        <v>194</v>
      </c>
      <c r="D16" s="56">
        <v>97.8</v>
      </c>
      <c r="E16" s="4">
        <v>97.3</v>
      </c>
      <c r="F16" s="50">
        <v>97.6</v>
      </c>
      <c r="G16" s="50">
        <v>99.6</v>
      </c>
      <c r="H16" s="26">
        <v>100.4</v>
      </c>
      <c r="I16" s="26">
        <v>98.2</v>
      </c>
      <c r="J16" s="26">
        <v>96.2</v>
      </c>
      <c r="K16" s="4">
        <v>97.5</v>
      </c>
      <c r="L16" s="55">
        <v>98.2</v>
      </c>
      <c r="M16" s="56">
        <v>97.4</v>
      </c>
      <c r="N16" s="4"/>
      <c r="O16" s="4"/>
      <c r="P16" s="4"/>
      <c r="Q16" s="4"/>
      <c r="R16" s="4"/>
      <c r="S16" s="4"/>
      <c r="T16" s="4"/>
      <c r="U16" s="4"/>
      <c r="V16" s="53"/>
    </row>
    <row r="17" spans="1:22" ht="13.5" customHeight="1">
      <c r="A17" s="21"/>
      <c r="B17" s="18"/>
      <c r="C17" s="61" t="s">
        <v>195</v>
      </c>
      <c r="D17" s="56">
        <v>98</v>
      </c>
      <c r="E17" s="4">
        <v>97.6</v>
      </c>
      <c r="F17" s="50">
        <v>97.6</v>
      </c>
      <c r="G17" s="50">
        <v>99.8</v>
      </c>
      <c r="H17" s="26">
        <v>100.6</v>
      </c>
      <c r="I17" s="26">
        <v>98.7</v>
      </c>
      <c r="J17" s="26">
        <v>96.5</v>
      </c>
      <c r="K17" s="4">
        <v>97.2</v>
      </c>
      <c r="L17" s="55">
        <v>98.5</v>
      </c>
      <c r="M17" s="56">
        <v>97.7</v>
      </c>
      <c r="N17" s="4"/>
      <c r="O17" s="4"/>
      <c r="P17" s="4"/>
      <c r="Q17" s="4"/>
      <c r="R17" s="4"/>
      <c r="S17" s="4"/>
      <c r="T17" s="4"/>
      <c r="U17" s="4"/>
      <c r="V17" s="53"/>
    </row>
    <row r="18" spans="1:22" ht="13.5" customHeight="1">
      <c r="A18" s="21" t="s">
        <v>197</v>
      </c>
      <c r="B18" s="18"/>
      <c r="C18" s="61" t="s">
        <v>203</v>
      </c>
      <c r="D18" s="56">
        <v>98.2</v>
      </c>
      <c r="E18" s="4">
        <v>97.8</v>
      </c>
      <c r="F18" s="50">
        <v>97.7</v>
      </c>
      <c r="G18" s="50">
        <v>100.7</v>
      </c>
      <c r="H18" s="26">
        <v>100.7</v>
      </c>
      <c r="I18" s="26">
        <v>98.7</v>
      </c>
      <c r="J18" s="26">
        <v>96.7</v>
      </c>
      <c r="K18" s="4">
        <v>97.7</v>
      </c>
      <c r="L18" s="55">
        <v>98.8</v>
      </c>
      <c r="M18" s="56">
        <v>97.9</v>
      </c>
      <c r="N18" s="4"/>
      <c r="O18" s="4"/>
      <c r="P18" s="4"/>
      <c r="Q18" s="4"/>
      <c r="R18" s="4"/>
      <c r="S18" s="4"/>
      <c r="T18" s="4"/>
      <c r="U18" s="4"/>
      <c r="V18" s="53"/>
    </row>
    <row r="19" spans="1:22" ht="13.5" customHeight="1">
      <c r="A19" s="21"/>
      <c r="C19" s="61" t="s">
        <v>205</v>
      </c>
      <c r="D19" s="56">
        <v>98.4</v>
      </c>
      <c r="E19" s="4">
        <v>97.9</v>
      </c>
      <c r="F19" s="50">
        <v>97.9</v>
      </c>
      <c r="G19" s="50">
        <v>101.2</v>
      </c>
      <c r="H19" s="26">
        <v>100.7</v>
      </c>
      <c r="I19" s="26">
        <v>99.2</v>
      </c>
      <c r="J19" s="26">
        <v>96.7</v>
      </c>
      <c r="K19" s="4">
        <v>97.7</v>
      </c>
      <c r="L19" s="55">
        <v>99</v>
      </c>
      <c r="M19" s="56">
        <v>98.2</v>
      </c>
      <c r="N19" s="4"/>
      <c r="O19" s="4"/>
      <c r="P19" s="4"/>
      <c r="Q19" s="4"/>
      <c r="R19" s="4"/>
      <c r="S19" s="4"/>
      <c r="T19" s="4"/>
      <c r="U19" s="4"/>
      <c r="V19" s="53"/>
    </row>
    <row r="20" spans="1:22" ht="13.5" customHeight="1">
      <c r="A20" s="21"/>
      <c r="C20" s="61" t="s">
        <v>209</v>
      </c>
      <c r="D20" s="56">
        <v>97.6</v>
      </c>
      <c r="E20" s="4">
        <v>97.1</v>
      </c>
      <c r="F20" s="50">
        <v>97.1</v>
      </c>
      <c r="G20" s="50">
        <v>99.8</v>
      </c>
      <c r="H20" s="26">
        <v>100.4</v>
      </c>
      <c r="I20" s="26">
        <v>98</v>
      </c>
      <c r="J20" s="26">
        <v>95.9</v>
      </c>
      <c r="K20" s="4">
        <v>97.1</v>
      </c>
      <c r="L20" s="55">
        <v>98.5</v>
      </c>
      <c r="M20" s="56">
        <v>97.7</v>
      </c>
      <c r="N20" s="4"/>
      <c r="O20" s="4"/>
      <c r="P20" s="4"/>
      <c r="Q20" s="4"/>
      <c r="R20" s="4"/>
      <c r="S20" s="4"/>
      <c r="T20" s="4"/>
      <c r="U20" s="4"/>
      <c r="V20" s="53"/>
    </row>
    <row r="21" spans="1:22" ht="13.5" customHeight="1">
      <c r="A21" s="21"/>
      <c r="C21" s="61" t="s">
        <v>246</v>
      </c>
      <c r="D21" s="56">
        <v>97.8</v>
      </c>
      <c r="E21" s="4">
        <v>97.4</v>
      </c>
      <c r="F21" s="50">
        <v>97.5</v>
      </c>
      <c r="G21" s="50">
        <v>99.9</v>
      </c>
      <c r="H21" s="26">
        <v>100.3</v>
      </c>
      <c r="I21" s="26">
        <v>98</v>
      </c>
      <c r="J21" s="26">
        <v>96.2</v>
      </c>
      <c r="K21" s="4">
        <v>96.6</v>
      </c>
      <c r="L21" s="55">
        <v>98.2</v>
      </c>
      <c r="M21" s="56">
        <v>97.6</v>
      </c>
      <c r="N21" s="4"/>
      <c r="O21" s="4"/>
      <c r="P21" s="4"/>
      <c r="Q21" s="4"/>
      <c r="R21" s="4"/>
      <c r="S21" s="4"/>
      <c r="T21" s="4"/>
      <c r="U21" s="4"/>
      <c r="V21" s="53"/>
    </row>
    <row r="22" spans="1:22" ht="13.5" customHeight="1">
      <c r="A22" s="21"/>
      <c r="C22" s="61" t="s">
        <v>214</v>
      </c>
      <c r="D22" s="56">
        <v>97.7</v>
      </c>
      <c r="E22" s="4">
        <v>97.2</v>
      </c>
      <c r="F22" s="50">
        <v>97.3</v>
      </c>
      <c r="G22" s="50">
        <v>100.2</v>
      </c>
      <c r="H22" s="26">
        <v>100.1</v>
      </c>
      <c r="I22" s="26">
        <v>98.1</v>
      </c>
      <c r="J22" s="26">
        <v>96.3</v>
      </c>
      <c r="K22" s="4">
        <v>96.7</v>
      </c>
      <c r="L22" s="55">
        <v>98.1</v>
      </c>
      <c r="M22" s="56">
        <v>97.7</v>
      </c>
      <c r="N22" s="4"/>
      <c r="O22" s="4"/>
      <c r="P22" s="4"/>
      <c r="Q22" s="4"/>
      <c r="R22" s="4"/>
      <c r="S22" s="4"/>
      <c r="T22" s="4"/>
      <c r="U22" s="4"/>
      <c r="V22" s="53"/>
    </row>
    <row r="23" spans="1:22" ht="13.5" customHeight="1">
      <c r="A23" s="21"/>
      <c r="C23" s="61" t="s">
        <v>215</v>
      </c>
      <c r="D23" s="56">
        <v>98</v>
      </c>
      <c r="E23" s="4">
        <v>97.5</v>
      </c>
      <c r="F23" s="50">
        <v>97.4</v>
      </c>
      <c r="G23" s="50">
        <v>100.4</v>
      </c>
      <c r="H23" s="26">
        <v>100.6</v>
      </c>
      <c r="I23" s="26">
        <v>98.3</v>
      </c>
      <c r="J23" s="26">
        <v>96.2</v>
      </c>
      <c r="K23" s="4">
        <v>97</v>
      </c>
      <c r="L23" s="55">
        <v>98.3</v>
      </c>
      <c r="M23" s="56">
        <v>98</v>
      </c>
      <c r="N23" s="4"/>
      <c r="O23" s="4"/>
      <c r="P23" s="4"/>
      <c r="Q23" s="4"/>
      <c r="R23" s="4"/>
      <c r="S23" s="4"/>
      <c r="T23" s="4"/>
      <c r="U23" s="4"/>
      <c r="V23" s="53"/>
    </row>
    <row r="24" spans="1:22" ht="13.5" customHeight="1">
      <c r="A24" s="21"/>
      <c r="C24" s="61" t="s">
        <v>260</v>
      </c>
      <c r="D24" s="56">
        <f>'中分類'!C8</f>
        <v>98.3</v>
      </c>
      <c r="E24" s="4">
        <f>'中分類'!F8</f>
        <v>98</v>
      </c>
      <c r="F24" s="50">
        <v>97.7</v>
      </c>
      <c r="G24" s="50">
        <v>100.6</v>
      </c>
      <c r="H24" s="26">
        <v>100.3</v>
      </c>
      <c r="I24" s="26">
        <v>98.5</v>
      </c>
      <c r="J24" s="26">
        <v>96.7</v>
      </c>
      <c r="K24" s="4">
        <v>97.3</v>
      </c>
      <c r="L24" s="55">
        <v>98.6</v>
      </c>
      <c r="M24" s="56">
        <v>98.1</v>
      </c>
      <c r="N24" s="4"/>
      <c r="O24" s="4"/>
      <c r="P24" s="4"/>
      <c r="Q24" s="4"/>
      <c r="R24" s="4"/>
      <c r="S24" s="4"/>
      <c r="T24" s="4"/>
      <c r="U24" s="4"/>
      <c r="V24" s="53"/>
    </row>
    <row r="25" spans="1:22" ht="6" customHeight="1">
      <c r="A25" s="21"/>
      <c r="B25" s="46"/>
      <c r="C25" s="63"/>
      <c r="D25" s="60"/>
      <c r="E25" s="22"/>
      <c r="F25" s="27"/>
      <c r="G25" s="27"/>
      <c r="H25" s="27"/>
      <c r="I25" s="27"/>
      <c r="J25" s="27"/>
      <c r="K25" s="22"/>
      <c r="L25" s="58"/>
      <c r="M25" s="60"/>
      <c r="N25" s="4"/>
      <c r="O25" s="4"/>
      <c r="P25" s="4"/>
      <c r="Q25" s="4"/>
      <c r="R25" s="4"/>
      <c r="S25" s="4"/>
      <c r="T25" s="4"/>
      <c r="U25" s="4"/>
      <c r="V25" s="53"/>
    </row>
    <row r="26" spans="1:22" ht="1.5" customHeight="1" hidden="1">
      <c r="A26" s="21"/>
      <c r="B26" s="18"/>
      <c r="C26" s="32"/>
      <c r="D26" s="5"/>
      <c r="E26" s="4"/>
      <c r="F26" s="26"/>
      <c r="G26" s="26"/>
      <c r="H26" s="26"/>
      <c r="I26" s="26"/>
      <c r="J26" s="26"/>
      <c r="K26" s="4"/>
      <c r="L26" s="29"/>
      <c r="M26" s="5"/>
      <c r="N26" s="4"/>
      <c r="O26" s="4"/>
      <c r="P26" s="4"/>
      <c r="Q26" s="4"/>
      <c r="R26" s="4"/>
      <c r="S26" s="4"/>
      <c r="T26" s="4"/>
      <c r="U26" s="4"/>
      <c r="V26" s="53"/>
    </row>
    <row r="27" spans="1:22" ht="6" customHeight="1">
      <c r="A27" s="77"/>
      <c r="B27" s="18"/>
      <c r="C27" s="32"/>
      <c r="D27" s="5"/>
      <c r="E27" s="4"/>
      <c r="F27" s="26"/>
      <c r="G27" s="26"/>
      <c r="H27" s="26"/>
      <c r="I27" s="26"/>
      <c r="J27" s="26"/>
      <c r="K27" s="4"/>
      <c r="L27" s="29"/>
      <c r="M27" s="5"/>
      <c r="N27" s="4"/>
      <c r="O27" s="4"/>
      <c r="P27" s="4"/>
      <c r="Q27" s="4"/>
      <c r="R27" s="4"/>
      <c r="S27" s="4"/>
      <c r="T27" s="4"/>
      <c r="U27" s="4"/>
      <c r="V27" s="53"/>
    </row>
    <row r="28" spans="1:22" ht="13.5" customHeight="1">
      <c r="A28" s="21"/>
      <c r="B28" s="18" t="s">
        <v>196</v>
      </c>
      <c r="C28" s="32" t="s">
        <v>259</v>
      </c>
      <c r="D28" s="5">
        <v>0.5</v>
      </c>
      <c r="E28" s="4">
        <v>0.5</v>
      </c>
      <c r="F28" s="26">
        <v>0.8</v>
      </c>
      <c r="G28" s="26">
        <v>-0.1</v>
      </c>
      <c r="H28" s="26">
        <v>0.4</v>
      </c>
      <c r="I28" s="26">
        <v>0.8</v>
      </c>
      <c r="J28" s="26">
        <v>0.2</v>
      </c>
      <c r="K28" s="4">
        <v>0.5</v>
      </c>
      <c r="L28" s="29">
        <v>0.4</v>
      </c>
      <c r="M28" s="5">
        <v>0.5</v>
      </c>
      <c r="N28" s="4"/>
      <c r="O28" s="4"/>
      <c r="P28" s="4"/>
      <c r="Q28" s="4"/>
      <c r="R28" s="4"/>
      <c r="S28" s="4"/>
      <c r="T28" s="4"/>
      <c r="U28" s="4"/>
      <c r="V28" s="53"/>
    </row>
    <row r="29" spans="1:22" ht="13.5" customHeight="1">
      <c r="A29" s="21"/>
      <c r="B29" s="18"/>
      <c r="C29" s="32" t="s">
        <v>220</v>
      </c>
      <c r="D29" s="5">
        <v>-0.1</v>
      </c>
      <c r="E29" s="4">
        <v>0.1</v>
      </c>
      <c r="F29" s="26">
        <v>-0.2</v>
      </c>
      <c r="G29" s="26">
        <v>0</v>
      </c>
      <c r="H29" s="26">
        <v>-0.1</v>
      </c>
      <c r="I29" s="26">
        <v>-0.4</v>
      </c>
      <c r="J29" s="26">
        <v>-0.1</v>
      </c>
      <c r="K29" s="4">
        <v>-0.2</v>
      </c>
      <c r="L29" s="29">
        <v>0</v>
      </c>
      <c r="M29" s="5">
        <v>-0.2</v>
      </c>
      <c r="N29" s="4"/>
      <c r="P29" s="4"/>
      <c r="Q29" s="4"/>
      <c r="R29" s="4"/>
      <c r="S29" s="4"/>
      <c r="T29" s="4"/>
      <c r="U29" s="4"/>
      <c r="V29" s="53"/>
    </row>
    <row r="30" spans="1:22" ht="13.5" customHeight="1">
      <c r="A30" s="21"/>
      <c r="B30" s="18"/>
      <c r="C30" s="32" t="s">
        <v>225</v>
      </c>
      <c r="D30" s="5">
        <v>-0.3</v>
      </c>
      <c r="E30" s="4">
        <v>-0.4</v>
      </c>
      <c r="F30" s="26">
        <v>0</v>
      </c>
      <c r="G30" s="26">
        <v>-0.1</v>
      </c>
      <c r="H30" s="26">
        <v>-0.4</v>
      </c>
      <c r="I30" s="26">
        <v>-0.2</v>
      </c>
      <c r="J30" s="26">
        <v>-0.2</v>
      </c>
      <c r="K30" s="4">
        <v>-0.3</v>
      </c>
      <c r="L30" s="29">
        <v>-0.3</v>
      </c>
      <c r="M30" s="5">
        <v>-0.5</v>
      </c>
      <c r="N30" s="4"/>
      <c r="O30" s="4"/>
      <c r="P30" s="4"/>
      <c r="Q30" s="4"/>
      <c r="R30" s="4"/>
      <c r="S30" s="4"/>
      <c r="T30" s="4"/>
      <c r="U30" s="4"/>
      <c r="V30" s="53"/>
    </row>
    <row r="31" spans="1:22" ht="13.5" customHeight="1">
      <c r="A31" s="21" t="s">
        <v>128</v>
      </c>
      <c r="B31" s="18" t="s">
        <v>196</v>
      </c>
      <c r="C31" s="32" t="s">
        <v>226</v>
      </c>
      <c r="D31" s="5">
        <v>-0.3</v>
      </c>
      <c r="E31" s="4">
        <v>-0.4</v>
      </c>
      <c r="F31" s="26">
        <v>-0.4</v>
      </c>
      <c r="G31" s="26">
        <v>-0.8</v>
      </c>
      <c r="H31" s="26">
        <v>-0.5</v>
      </c>
      <c r="I31" s="26">
        <v>-0.1</v>
      </c>
      <c r="J31" s="26">
        <v>-0.4</v>
      </c>
      <c r="K31" s="4">
        <v>0</v>
      </c>
      <c r="L31" s="29">
        <v>-0.3</v>
      </c>
      <c r="M31" s="5">
        <v>-0.5</v>
      </c>
      <c r="N31" s="4"/>
      <c r="P31" s="4"/>
      <c r="Q31" s="4"/>
      <c r="R31" s="4"/>
      <c r="S31" s="4"/>
      <c r="T31" s="4"/>
      <c r="U31" s="4"/>
      <c r="V31" s="53"/>
    </row>
    <row r="32" spans="1:22" ht="13.5" customHeight="1">
      <c r="A32" s="21" t="s">
        <v>44</v>
      </c>
      <c r="C32" s="32" t="s">
        <v>194</v>
      </c>
      <c r="D32" s="5">
        <v>-0.2</v>
      </c>
      <c r="E32" s="4">
        <v>-0.3</v>
      </c>
      <c r="F32" s="26">
        <v>-0.1</v>
      </c>
      <c r="G32" s="26">
        <v>-0.1</v>
      </c>
      <c r="H32" s="26">
        <v>0.2</v>
      </c>
      <c r="I32" s="26">
        <v>-0.3</v>
      </c>
      <c r="J32" s="26">
        <v>-0.1</v>
      </c>
      <c r="K32" s="4">
        <v>-0.4</v>
      </c>
      <c r="L32" s="29">
        <v>-0.5</v>
      </c>
      <c r="M32" s="5">
        <v>-0.2</v>
      </c>
      <c r="N32" s="4"/>
      <c r="O32" s="4"/>
      <c r="P32" s="4"/>
      <c r="Q32" s="4"/>
      <c r="R32" s="4"/>
      <c r="S32" s="4"/>
      <c r="T32" s="4"/>
      <c r="U32" s="4"/>
      <c r="V32" s="53"/>
    </row>
    <row r="33" spans="1:22" ht="13.5" customHeight="1">
      <c r="A33" s="21" t="s">
        <v>34</v>
      </c>
      <c r="B33" s="18"/>
      <c r="C33" s="32" t="s">
        <v>195</v>
      </c>
      <c r="D33" s="5">
        <v>0.2</v>
      </c>
      <c r="E33" s="4">
        <v>0.3</v>
      </c>
      <c r="F33" s="26">
        <v>0</v>
      </c>
      <c r="G33" s="26">
        <v>0.2</v>
      </c>
      <c r="H33" s="26">
        <v>0.2</v>
      </c>
      <c r="I33" s="26">
        <v>0.5</v>
      </c>
      <c r="J33" s="26">
        <v>0.3</v>
      </c>
      <c r="K33" s="4">
        <v>-0.3</v>
      </c>
      <c r="L33" s="29">
        <v>0.3</v>
      </c>
      <c r="M33" s="5">
        <v>0.3</v>
      </c>
      <c r="N33" s="4"/>
      <c r="O33" s="4"/>
      <c r="P33" s="4"/>
      <c r="Q33" s="4"/>
      <c r="R33" s="4"/>
      <c r="S33" s="4"/>
      <c r="T33" s="4"/>
      <c r="U33" s="4"/>
      <c r="V33" s="53"/>
    </row>
    <row r="34" spans="1:22" ht="13.5" customHeight="1">
      <c r="A34" s="21" t="s">
        <v>130</v>
      </c>
      <c r="B34" s="18"/>
      <c r="C34" s="32" t="s">
        <v>203</v>
      </c>
      <c r="D34" s="5">
        <v>0.2</v>
      </c>
      <c r="E34" s="4">
        <v>0.2</v>
      </c>
      <c r="F34" s="26">
        <v>0.1</v>
      </c>
      <c r="G34" s="26">
        <v>0.9</v>
      </c>
      <c r="H34" s="26">
        <v>0.1</v>
      </c>
      <c r="I34" s="26">
        <v>0</v>
      </c>
      <c r="J34" s="26">
        <v>0.2</v>
      </c>
      <c r="K34" s="4">
        <v>0.5</v>
      </c>
      <c r="L34" s="29">
        <v>0.3</v>
      </c>
      <c r="M34" s="5">
        <v>0.2</v>
      </c>
      <c r="N34" s="4"/>
      <c r="O34" s="4"/>
      <c r="P34" s="4"/>
      <c r="Q34" s="4"/>
      <c r="R34" s="4"/>
      <c r="S34" s="4"/>
      <c r="T34" s="4"/>
      <c r="U34" s="4"/>
      <c r="V34" s="53"/>
    </row>
    <row r="35" spans="1:22" ht="13.5" customHeight="1">
      <c r="A35" s="21" t="s">
        <v>131</v>
      </c>
      <c r="C35" s="32" t="s">
        <v>205</v>
      </c>
      <c r="D35" s="5">
        <v>0.2</v>
      </c>
      <c r="E35" s="4">
        <v>0.1</v>
      </c>
      <c r="F35" s="26">
        <v>0.2</v>
      </c>
      <c r="G35" s="26">
        <v>0.5</v>
      </c>
      <c r="H35" s="26">
        <v>0</v>
      </c>
      <c r="I35" s="26">
        <v>0.5</v>
      </c>
      <c r="J35" s="26">
        <v>0</v>
      </c>
      <c r="K35" s="4">
        <v>0</v>
      </c>
      <c r="L35" s="29">
        <v>0.2</v>
      </c>
      <c r="M35" s="5">
        <v>0.3</v>
      </c>
      <c r="N35" s="4"/>
      <c r="O35" s="4"/>
      <c r="P35" s="4"/>
      <c r="Q35" s="4"/>
      <c r="R35" s="4"/>
      <c r="S35" s="4"/>
      <c r="T35" s="4"/>
      <c r="U35" s="4"/>
      <c r="V35" s="53"/>
    </row>
    <row r="36" spans="1:22" ht="13.5" customHeight="1">
      <c r="A36" s="21" t="s">
        <v>45</v>
      </c>
      <c r="C36" s="32" t="s">
        <v>209</v>
      </c>
      <c r="D36" s="5">
        <v>-0.8</v>
      </c>
      <c r="E36" s="4">
        <v>-0.8</v>
      </c>
      <c r="F36" s="26">
        <v>-0.8</v>
      </c>
      <c r="G36" s="26">
        <v>-1.4</v>
      </c>
      <c r="H36" s="26">
        <v>-0.3</v>
      </c>
      <c r="I36" s="26">
        <v>-1.2</v>
      </c>
      <c r="J36" s="26">
        <v>-0.8</v>
      </c>
      <c r="K36" s="4">
        <v>-0.6</v>
      </c>
      <c r="L36" s="29">
        <v>-0.5</v>
      </c>
      <c r="M36" s="5">
        <v>-0.5</v>
      </c>
      <c r="N36" s="4"/>
      <c r="O36" s="4"/>
      <c r="P36" s="4"/>
      <c r="Q36" s="4"/>
      <c r="R36" s="4"/>
      <c r="S36" s="4"/>
      <c r="T36" s="4"/>
      <c r="U36" s="4"/>
      <c r="V36" s="53"/>
    </row>
    <row r="37" spans="1:22" ht="13.5" customHeight="1">
      <c r="A37" s="21" t="s">
        <v>46</v>
      </c>
      <c r="C37" s="32" t="s">
        <v>246</v>
      </c>
      <c r="D37" s="5">
        <v>0.2</v>
      </c>
      <c r="E37" s="4">
        <v>0.3</v>
      </c>
      <c r="F37" s="26">
        <v>0.4</v>
      </c>
      <c r="G37" s="26">
        <v>0.1</v>
      </c>
      <c r="H37" s="26">
        <v>-0.1</v>
      </c>
      <c r="I37" s="26">
        <v>0</v>
      </c>
      <c r="J37" s="26">
        <v>0.3</v>
      </c>
      <c r="K37" s="4">
        <v>-0.5</v>
      </c>
      <c r="L37" s="29">
        <v>-0.3</v>
      </c>
      <c r="M37" s="5">
        <v>-0.1</v>
      </c>
      <c r="N37" s="4"/>
      <c r="O37" s="4"/>
      <c r="P37" s="4"/>
      <c r="Q37" s="4"/>
      <c r="R37" s="4"/>
      <c r="S37" s="4"/>
      <c r="T37" s="4"/>
      <c r="U37" s="4"/>
      <c r="V37" s="53"/>
    </row>
    <row r="38" spans="1:22" ht="13.5" customHeight="1">
      <c r="A38" s="21"/>
      <c r="C38" s="32" t="s">
        <v>214</v>
      </c>
      <c r="D38" s="5">
        <v>-0.1</v>
      </c>
      <c r="E38" s="4">
        <v>-0.2</v>
      </c>
      <c r="F38" s="26">
        <v>-0.2</v>
      </c>
      <c r="G38" s="26">
        <v>0.3</v>
      </c>
      <c r="H38" s="26">
        <v>-0.2</v>
      </c>
      <c r="I38" s="26">
        <v>0.1</v>
      </c>
      <c r="J38" s="26">
        <v>0.1</v>
      </c>
      <c r="K38" s="4">
        <v>0.1</v>
      </c>
      <c r="L38" s="29">
        <v>-0.1</v>
      </c>
      <c r="M38" s="5">
        <v>0.1</v>
      </c>
      <c r="N38" s="4"/>
      <c r="O38" s="4"/>
      <c r="P38" s="4"/>
      <c r="Q38" s="4"/>
      <c r="R38" s="4"/>
      <c r="S38" s="4"/>
      <c r="T38" s="4"/>
      <c r="U38" s="4"/>
      <c r="V38" s="53"/>
    </row>
    <row r="39" spans="1:22" ht="13.5" customHeight="1">
      <c r="A39" s="21"/>
      <c r="C39" s="32" t="s">
        <v>215</v>
      </c>
      <c r="D39" s="5">
        <v>0.3</v>
      </c>
      <c r="E39" s="4">
        <v>0.3</v>
      </c>
      <c r="F39" s="26">
        <v>0.1</v>
      </c>
      <c r="G39" s="26">
        <v>0.2</v>
      </c>
      <c r="H39" s="26">
        <v>0.5</v>
      </c>
      <c r="I39" s="26">
        <v>0.2</v>
      </c>
      <c r="J39" s="26">
        <v>-0.1</v>
      </c>
      <c r="K39" s="4">
        <v>0.3</v>
      </c>
      <c r="L39" s="29">
        <v>0.2</v>
      </c>
      <c r="M39" s="5">
        <v>0.3</v>
      </c>
      <c r="N39" s="4"/>
      <c r="O39" s="4"/>
      <c r="P39" s="4"/>
      <c r="Q39" s="4"/>
      <c r="R39" s="4"/>
      <c r="S39" s="4"/>
      <c r="T39" s="4"/>
      <c r="U39" s="4"/>
      <c r="V39" s="53"/>
    </row>
    <row r="40" spans="1:22" ht="13.5" customHeight="1">
      <c r="A40" s="21"/>
      <c r="C40" s="32" t="s">
        <v>260</v>
      </c>
      <c r="D40" s="5">
        <f>'中分類'!$D$8</f>
        <v>0.3</v>
      </c>
      <c r="E40" s="4">
        <f>'中分類'!$G$8</f>
        <v>0.5</v>
      </c>
      <c r="F40" s="26">
        <v>0.3</v>
      </c>
      <c r="G40" s="26">
        <v>0.2</v>
      </c>
      <c r="H40" s="26">
        <v>-0.3</v>
      </c>
      <c r="I40" s="26">
        <v>0.2</v>
      </c>
      <c r="J40" s="26">
        <v>0.5</v>
      </c>
      <c r="K40" s="4">
        <v>0.3</v>
      </c>
      <c r="L40" s="29">
        <v>0.3</v>
      </c>
      <c r="M40" s="5">
        <v>0.1</v>
      </c>
      <c r="N40" s="4"/>
      <c r="O40" s="4"/>
      <c r="P40" s="4"/>
      <c r="Q40" s="4"/>
      <c r="R40" s="4"/>
      <c r="S40" s="4"/>
      <c r="T40" s="4"/>
      <c r="U40" s="4"/>
      <c r="V40" s="53"/>
    </row>
    <row r="41" spans="1:22" ht="6" customHeight="1">
      <c r="A41" s="21"/>
      <c r="B41" s="18"/>
      <c r="C41" s="32"/>
      <c r="D41" s="23"/>
      <c r="E41" s="22"/>
      <c r="F41" s="27"/>
      <c r="G41" s="27"/>
      <c r="H41" s="27"/>
      <c r="I41" s="27"/>
      <c r="J41" s="27" t="s">
        <v>47</v>
      </c>
      <c r="K41" s="22"/>
      <c r="L41" s="30"/>
      <c r="M41" s="23"/>
      <c r="N41" s="4"/>
      <c r="O41" s="4"/>
      <c r="P41" s="4"/>
      <c r="Q41" s="4"/>
      <c r="R41" s="4"/>
      <c r="S41" s="4"/>
      <c r="T41" s="4"/>
      <c r="U41" s="4"/>
      <c r="V41" s="53"/>
    </row>
    <row r="42" spans="1:22" ht="6" customHeight="1">
      <c r="A42" s="77"/>
      <c r="B42" s="137"/>
      <c r="C42" s="76"/>
      <c r="D42" s="5"/>
      <c r="E42" s="4"/>
      <c r="F42" s="50"/>
      <c r="G42" s="26"/>
      <c r="H42" s="26"/>
      <c r="I42" s="26"/>
      <c r="J42" s="26"/>
      <c r="K42" s="4"/>
      <c r="L42" s="29"/>
      <c r="M42" s="5"/>
      <c r="N42" s="4"/>
      <c r="O42" s="4"/>
      <c r="P42" s="4"/>
      <c r="Q42" s="4"/>
      <c r="R42" s="4"/>
      <c r="S42" s="4"/>
      <c r="T42" s="4"/>
      <c r="U42" s="4"/>
      <c r="V42" s="53"/>
    </row>
    <row r="43" spans="1:16" ht="13.5" customHeight="1">
      <c r="A43" s="21"/>
      <c r="B43" s="18" t="s">
        <v>196</v>
      </c>
      <c r="C43" s="32" t="s">
        <v>227</v>
      </c>
      <c r="D43" s="5">
        <v>-0.1</v>
      </c>
      <c r="E43" s="4">
        <v>0.1</v>
      </c>
      <c r="F43" s="50">
        <v>0</v>
      </c>
      <c r="G43" s="26">
        <v>-0.1</v>
      </c>
      <c r="H43" s="26">
        <v>0</v>
      </c>
      <c r="I43" s="26">
        <v>-0.1</v>
      </c>
      <c r="J43" s="26">
        <v>-0.5</v>
      </c>
      <c r="K43" s="4">
        <v>-0.3</v>
      </c>
      <c r="L43" s="29">
        <v>0</v>
      </c>
      <c r="M43" s="5">
        <v>-0.3</v>
      </c>
      <c r="N43" s="13"/>
      <c r="O43" s="13"/>
      <c r="P43" s="13"/>
    </row>
    <row r="44" spans="1:16" ht="13.5" customHeight="1">
      <c r="A44" s="21"/>
      <c r="B44" s="18"/>
      <c r="C44" s="32" t="s">
        <v>43</v>
      </c>
      <c r="D44" s="5">
        <v>0.2</v>
      </c>
      <c r="E44" s="4">
        <v>0.9</v>
      </c>
      <c r="F44" s="50">
        <v>0</v>
      </c>
      <c r="G44" s="26">
        <v>-0.3</v>
      </c>
      <c r="H44" s="26">
        <v>0.1</v>
      </c>
      <c r="I44" s="26">
        <v>-1.8</v>
      </c>
      <c r="J44" s="26">
        <v>-0.9</v>
      </c>
      <c r="K44" s="4">
        <v>-0.4</v>
      </c>
      <c r="L44" s="51">
        <v>-0.7</v>
      </c>
      <c r="M44" s="52">
        <v>-0.7</v>
      </c>
      <c r="N44" s="13"/>
      <c r="O44" s="13"/>
      <c r="P44" s="13"/>
    </row>
    <row r="45" spans="1:16" ht="13.5" customHeight="1">
      <c r="A45" s="21"/>
      <c r="B45" s="18"/>
      <c r="C45" s="32" t="s">
        <v>141</v>
      </c>
      <c r="D45" s="5">
        <v>-0.4</v>
      </c>
      <c r="E45" s="4">
        <v>-0.4</v>
      </c>
      <c r="F45" s="50">
        <v>-0.7</v>
      </c>
      <c r="G45" s="26">
        <v>-0.7</v>
      </c>
      <c r="H45" s="26">
        <v>1.4</v>
      </c>
      <c r="I45" s="26">
        <v>-0.4</v>
      </c>
      <c r="J45" s="26">
        <v>-0.7</v>
      </c>
      <c r="K45" s="4">
        <v>-0.8</v>
      </c>
      <c r="L45" s="51">
        <v>-0.4</v>
      </c>
      <c r="M45" s="52">
        <v>-0.7</v>
      </c>
      <c r="N45" s="13"/>
      <c r="O45" s="13"/>
      <c r="P45" s="13"/>
    </row>
    <row r="46" spans="1:16" ht="13.5" customHeight="1">
      <c r="A46" s="21"/>
      <c r="B46" s="18"/>
      <c r="C46" s="32" t="s">
        <v>170</v>
      </c>
      <c r="D46" s="5">
        <v>-1.1</v>
      </c>
      <c r="E46" s="4">
        <v>-1.1</v>
      </c>
      <c r="F46" s="50">
        <v>-1.1</v>
      </c>
      <c r="G46" s="26">
        <v>0.1</v>
      </c>
      <c r="H46" s="26">
        <v>-2</v>
      </c>
      <c r="I46" s="26">
        <v>-1.2</v>
      </c>
      <c r="J46" s="26">
        <v>-1.5</v>
      </c>
      <c r="K46" s="4">
        <v>-0.8</v>
      </c>
      <c r="L46" s="51">
        <v>-0.6</v>
      </c>
      <c r="M46" s="52">
        <v>-0.9</v>
      </c>
      <c r="N46" s="13"/>
      <c r="O46" s="13"/>
      <c r="P46" s="13"/>
    </row>
    <row r="47" spans="1:16" ht="13.5" customHeight="1">
      <c r="A47" s="21"/>
      <c r="B47" s="18"/>
      <c r="C47" s="32" t="s">
        <v>222</v>
      </c>
      <c r="D47" s="5">
        <v>-0.3</v>
      </c>
      <c r="E47" s="4">
        <v>-0.2</v>
      </c>
      <c r="F47" s="50">
        <v>-1.2</v>
      </c>
      <c r="G47" s="26">
        <v>1</v>
      </c>
      <c r="H47" s="26">
        <v>1</v>
      </c>
      <c r="I47" s="26">
        <v>-0.9</v>
      </c>
      <c r="J47" s="26">
        <v>-1.1</v>
      </c>
      <c r="K47" s="4">
        <v>0.1</v>
      </c>
      <c r="L47" s="51">
        <v>-0.3</v>
      </c>
      <c r="M47" s="52">
        <v>-0.3</v>
      </c>
      <c r="N47" s="13"/>
      <c r="O47" s="13"/>
      <c r="P47" s="13"/>
    </row>
    <row r="48" spans="1:16" ht="13.5" customHeight="1">
      <c r="A48" s="21"/>
      <c r="B48" s="18"/>
      <c r="C48" s="32" t="s">
        <v>223</v>
      </c>
      <c r="D48" s="5">
        <v>-0.1</v>
      </c>
      <c r="E48" s="4">
        <v>-0.5</v>
      </c>
      <c r="F48" s="26">
        <v>0.6</v>
      </c>
      <c r="G48" s="26">
        <v>0</v>
      </c>
      <c r="H48" s="26">
        <v>0</v>
      </c>
      <c r="I48" s="26">
        <v>0.7</v>
      </c>
      <c r="J48" s="26">
        <v>-0.3</v>
      </c>
      <c r="K48" s="4">
        <v>-0.4</v>
      </c>
      <c r="L48" s="29">
        <v>0</v>
      </c>
      <c r="M48" s="5">
        <v>0</v>
      </c>
      <c r="N48" s="13"/>
      <c r="O48" s="13"/>
      <c r="P48" s="13"/>
    </row>
    <row r="49" spans="1:16" ht="6" customHeight="1">
      <c r="A49" s="21"/>
      <c r="B49" s="18"/>
      <c r="C49" s="32"/>
      <c r="D49" s="5"/>
      <c r="E49" s="4"/>
      <c r="F49" s="26"/>
      <c r="G49" s="26"/>
      <c r="H49" s="26"/>
      <c r="I49" s="26"/>
      <c r="J49" s="26"/>
      <c r="K49" s="4"/>
      <c r="L49" s="51"/>
      <c r="M49" s="52"/>
      <c r="N49" s="13"/>
      <c r="O49" s="13"/>
      <c r="P49" s="13"/>
    </row>
    <row r="50" spans="1:16" ht="13.5" customHeight="1">
      <c r="A50" s="21" t="s">
        <v>198</v>
      </c>
      <c r="B50" s="18" t="s">
        <v>196</v>
      </c>
      <c r="C50" s="32" t="s">
        <v>259</v>
      </c>
      <c r="D50" s="5">
        <v>0.4</v>
      </c>
      <c r="E50" s="4">
        <v>-0.1</v>
      </c>
      <c r="F50" s="26">
        <v>1.3</v>
      </c>
      <c r="G50" s="26">
        <v>-0.4</v>
      </c>
      <c r="H50" s="26">
        <v>0.8</v>
      </c>
      <c r="I50" s="26">
        <v>2.1</v>
      </c>
      <c r="J50" s="26">
        <v>0.2</v>
      </c>
      <c r="K50" s="4">
        <v>-0.5</v>
      </c>
      <c r="L50" s="29">
        <v>0.5</v>
      </c>
      <c r="M50" s="5">
        <v>0.5</v>
      </c>
      <c r="N50" s="13"/>
      <c r="O50" s="13"/>
      <c r="P50" s="13"/>
    </row>
    <row r="51" spans="1:16" ht="13.5" customHeight="1">
      <c r="A51" s="21" t="s">
        <v>44</v>
      </c>
      <c r="B51" s="18"/>
      <c r="C51" s="32" t="s">
        <v>220</v>
      </c>
      <c r="D51" s="5">
        <v>0.8</v>
      </c>
      <c r="E51" s="4">
        <v>0.5</v>
      </c>
      <c r="F51" s="26">
        <v>1.6</v>
      </c>
      <c r="G51" s="26">
        <v>-0.1</v>
      </c>
      <c r="H51" s="26">
        <v>1.4</v>
      </c>
      <c r="I51" s="26">
        <v>1.9</v>
      </c>
      <c r="J51" s="26">
        <v>1.1</v>
      </c>
      <c r="K51" s="4">
        <v>0.2</v>
      </c>
      <c r="L51" s="29">
        <v>1</v>
      </c>
      <c r="M51" s="5">
        <v>0.8</v>
      </c>
      <c r="N51" s="13"/>
      <c r="P51" s="13"/>
    </row>
    <row r="52" spans="1:16" ht="13.5" customHeight="1">
      <c r="A52" s="21" t="s">
        <v>33</v>
      </c>
      <c r="B52" s="18"/>
      <c r="C52" s="32" t="s">
        <v>225</v>
      </c>
      <c r="D52" s="5">
        <v>0.6</v>
      </c>
      <c r="E52" s="4">
        <v>0.1</v>
      </c>
      <c r="F52" s="26">
        <v>1.7</v>
      </c>
      <c r="G52" s="26">
        <v>-0.1</v>
      </c>
      <c r="H52" s="26">
        <v>1</v>
      </c>
      <c r="I52" s="26">
        <v>1.6</v>
      </c>
      <c r="J52" s="26">
        <v>1.3</v>
      </c>
      <c r="K52" s="4">
        <v>-0.3</v>
      </c>
      <c r="L52" s="29">
        <v>0.6</v>
      </c>
      <c r="M52" s="5">
        <v>0.2</v>
      </c>
      <c r="N52" s="13"/>
      <c r="P52" s="13"/>
    </row>
    <row r="53" spans="1:16" ht="13.5" customHeight="1">
      <c r="A53" s="21" t="s">
        <v>48</v>
      </c>
      <c r="B53" s="18" t="s">
        <v>196</v>
      </c>
      <c r="C53" s="32" t="s">
        <v>226</v>
      </c>
      <c r="D53" s="5">
        <v>0.2</v>
      </c>
      <c r="E53" s="4">
        <v>-0.2</v>
      </c>
      <c r="F53" s="26">
        <v>0.5</v>
      </c>
      <c r="G53" s="26">
        <v>-0.6</v>
      </c>
      <c r="H53" s="26">
        <v>0.2</v>
      </c>
      <c r="I53" s="26">
        <v>0.9</v>
      </c>
      <c r="J53" s="26">
        <v>0.8</v>
      </c>
      <c r="K53" s="4">
        <v>-0.4</v>
      </c>
      <c r="L53" s="29">
        <v>0.2</v>
      </c>
      <c r="M53" s="5">
        <v>-0.1</v>
      </c>
      <c r="N53" s="13"/>
      <c r="O53" s="13"/>
      <c r="P53" s="13"/>
    </row>
    <row r="54" spans="1:16" ht="13.5" customHeight="1">
      <c r="A54" s="21" t="s">
        <v>34</v>
      </c>
      <c r="C54" s="32" t="s">
        <v>194</v>
      </c>
      <c r="D54" s="5">
        <v>0.1</v>
      </c>
      <c r="E54" s="4">
        <v>-0.3</v>
      </c>
      <c r="F54" s="26">
        <v>0.4</v>
      </c>
      <c r="G54" s="26">
        <v>-0.7</v>
      </c>
      <c r="H54" s="26">
        <v>0.5</v>
      </c>
      <c r="I54" s="26">
        <v>0.1</v>
      </c>
      <c r="J54" s="26">
        <v>1.2</v>
      </c>
      <c r="K54" s="4">
        <v>-0.9</v>
      </c>
      <c r="L54" s="29">
        <v>-0.1</v>
      </c>
      <c r="M54" s="5">
        <v>-0.3</v>
      </c>
      <c r="N54" s="13"/>
      <c r="O54" s="13"/>
      <c r="P54" s="13"/>
    </row>
    <row r="55" spans="1:16" ht="13.5" customHeight="1">
      <c r="A55" s="21" t="s">
        <v>130</v>
      </c>
      <c r="B55" s="18"/>
      <c r="C55" s="32" t="s">
        <v>195</v>
      </c>
      <c r="D55" s="5">
        <v>-0.1</v>
      </c>
      <c r="E55" s="4">
        <v>-0.3</v>
      </c>
      <c r="F55" s="26">
        <v>-0.1</v>
      </c>
      <c r="G55" s="26">
        <v>-0.8</v>
      </c>
      <c r="H55" s="26">
        <v>0.7</v>
      </c>
      <c r="I55" s="26">
        <v>0.8</v>
      </c>
      <c r="J55" s="26">
        <v>0.3</v>
      </c>
      <c r="K55" s="4">
        <v>-0.9</v>
      </c>
      <c r="L55" s="29">
        <v>0.1</v>
      </c>
      <c r="M55" s="5">
        <v>-0.2</v>
      </c>
      <c r="N55" s="13"/>
      <c r="O55" s="13"/>
      <c r="P55" s="13"/>
    </row>
    <row r="56" spans="1:16" ht="13.5" customHeight="1">
      <c r="A56" s="21" t="s">
        <v>132</v>
      </c>
      <c r="B56" s="18"/>
      <c r="C56" s="32" t="s">
        <v>203</v>
      </c>
      <c r="D56" s="5">
        <v>0.3</v>
      </c>
      <c r="E56" s="4">
        <v>0.1</v>
      </c>
      <c r="F56" s="26">
        <v>0.7</v>
      </c>
      <c r="G56" s="26">
        <v>0.4</v>
      </c>
      <c r="H56" s="26">
        <v>0.7</v>
      </c>
      <c r="I56" s="26">
        <v>0.6</v>
      </c>
      <c r="J56" s="26">
        <v>0.3</v>
      </c>
      <c r="K56" s="4">
        <v>-0.2</v>
      </c>
      <c r="L56" s="29">
        <v>0.4</v>
      </c>
      <c r="M56" s="5">
        <v>0</v>
      </c>
      <c r="N56" s="13"/>
      <c r="O56" s="13"/>
      <c r="P56" s="13"/>
    </row>
    <row r="57" spans="1:16" ht="13.5" customHeight="1">
      <c r="A57" s="21" t="s">
        <v>45</v>
      </c>
      <c r="C57" s="32" t="s">
        <v>205</v>
      </c>
      <c r="D57" s="5">
        <v>0.6</v>
      </c>
      <c r="E57" s="4">
        <v>0.4</v>
      </c>
      <c r="F57" s="26">
        <v>0.4</v>
      </c>
      <c r="G57" s="26">
        <v>1.4</v>
      </c>
      <c r="H57" s="26">
        <v>1.1</v>
      </c>
      <c r="I57" s="26">
        <v>1.1</v>
      </c>
      <c r="J57" s="26">
        <v>0.2</v>
      </c>
      <c r="K57" s="4">
        <v>-0.1</v>
      </c>
      <c r="L57" s="29">
        <v>0.5</v>
      </c>
      <c r="M57" s="5">
        <v>0.2</v>
      </c>
      <c r="N57" s="13"/>
      <c r="O57" s="13"/>
      <c r="P57" s="13"/>
    </row>
    <row r="58" spans="1:16" ht="13.5" customHeight="1">
      <c r="A58" s="21" t="s">
        <v>46</v>
      </c>
      <c r="C58" s="32" t="s">
        <v>209</v>
      </c>
      <c r="D58" s="5">
        <v>-0.5</v>
      </c>
      <c r="E58" s="4">
        <v>-0.6</v>
      </c>
      <c r="F58" s="26">
        <v>-0.7</v>
      </c>
      <c r="G58" s="26">
        <v>-0.6</v>
      </c>
      <c r="H58" s="26">
        <v>-0.2</v>
      </c>
      <c r="I58" s="26">
        <v>0.1</v>
      </c>
      <c r="J58" s="26">
        <v>-0.7</v>
      </c>
      <c r="K58" s="4">
        <v>-1.4</v>
      </c>
      <c r="L58" s="29">
        <v>-0.4</v>
      </c>
      <c r="M58" s="5">
        <v>-0.5</v>
      </c>
      <c r="N58" s="13"/>
      <c r="O58" s="13"/>
      <c r="P58" s="13"/>
    </row>
    <row r="59" spans="1:16" ht="13.5" customHeight="1">
      <c r="A59" s="21"/>
      <c r="C59" s="32" t="s">
        <v>246</v>
      </c>
      <c r="D59" s="5">
        <v>-0.1</v>
      </c>
      <c r="E59" s="4">
        <v>0</v>
      </c>
      <c r="F59" s="26">
        <v>0</v>
      </c>
      <c r="G59" s="26">
        <v>-0.4</v>
      </c>
      <c r="H59" s="26">
        <v>-0.2</v>
      </c>
      <c r="I59" s="26">
        <v>0.2</v>
      </c>
      <c r="J59" s="26">
        <v>-0.3</v>
      </c>
      <c r="K59" s="4">
        <v>-1.6</v>
      </c>
      <c r="L59" s="29">
        <v>-0.3</v>
      </c>
      <c r="M59" s="5">
        <v>-0.3</v>
      </c>
      <c r="N59" s="13"/>
      <c r="O59" s="13"/>
      <c r="P59" s="13"/>
    </row>
    <row r="60" spans="1:16" ht="13.5" customHeight="1">
      <c r="A60" s="21"/>
      <c r="C60" s="32" t="s">
        <v>214</v>
      </c>
      <c r="D60" s="5">
        <v>-0.3</v>
      </c>
      <c r="E60" s="4">
        <v>-0.2</v>
      </c>
      <c r="F60" s="26">
        <v>-0.4</v>
      </c>
      <c r="G60" s="26">
        <v>-0.5</v>
      </c>
      <c r="H60" s="26">
        <v>-0.2</v>
      </c>
      <c r="I60" s="26">
        <v>-0.1</v>
      </c>
      <c r="J60" s="26">
        <v>-0.2</v>
      </c>
      <c r="K60" s="4">
        <v>-1</v>
      </c>
      <c r="L60" s="29">
        <v>-0.4</v>
      </c>
      <c r="M60" s="5">
        <v>-0.3</v>
      </c>
      <c r="N60" s="13"/>
      <c r="O60" s="13"/>
      <c r="P60" s="13"/>
    </row>
    <row r="61" spans="1:16" ht="13.5" customHeight="1">
      <c r="A61" s="21"/>
      <c r="C61" s="32" t="s">
        <v>215</v>
      </c>
      <c r="D61" s="5">
        <v>-0.2</v>
      </c>
      <c r="E61" s="4">
        <v>-0.3</v>
      </c>
      <c r="F61" s="26">
        <v>-0.1</v>
      </c>
      <c r="G61" s="26">
        <v>-0.3</v>
      </c>
      <c r="H61" s="26">
        <v>-0.2</v>
      </c>
      <c r="I61" s="26">
        <v>-0.1</v>
      </c>
      <c r="J61" s="26">
        <v>-0.6</v>
      </c>
      <c r="K61" s="4">
        <v>-0.9</v>
      </c>
      <c r="L61" s="29">
        <v>-0.6</v>
      </c>
      <c r="M61" s="5">
        <v>-0.3</v>
      </c>
      <c r="N61" s="13"/>
      <c r="O61" s="13"/>
      <c r="P61" s="13"/>
    </row>
    <row r="62" spans="1:16" ht="13.5" customHeight="1">
      <c r="A62" s="21"/>
      <c r="C62" s="32" t="s">
        <v>260</v>
      </c>
      <c r="D62" s="5">
        <f>'中分類'!$E$8</f>
        <v>-0.4</v>
      </c>
      <c r="E62" s="4">
        <f>'中分類'!$H$8</f>
        <v>-0.3</v>
      </c>
      <c r="F62" s="26">
        <v>-0.6</v>
      </c>
      <c r="G62" s="26">
        <v>0</v>
      </c>
      <c r="H62" s="26">
        <v>-0.9</v>
      </c>
      <c r="I62" s="26">
        <v>-0.7</v>
      </c>
      <c r="J62" s="26">
        <v>-0.3</v>
      </c>
      <c r="K62" s="4">
        <v>-1.1</v>
      </c>
      <c r="L62" s="29">
        <v>-0.7</v>
      </c>
      <c r="M62" s="5">
        <v>-0.7</v>
      </c>
      <c r="N62" s="13"/>
      <c r="O62" s="13"/>
      <c r="P62" s="13"/>
    </row>
    <row r="63" spans="1:16" ht="6" customHeight="1" thickBot="1">
      <c r="A63" s="21"/>
      <c r="B63" s="47"/>
      <c r="C63" s="33"/>
      <c r="D63" s="9"/>
      <c r="E63" s="8"/>
      <c r="F63" s="28"/>
      <c r="G63" s="28"/>
      <c r="H63" s="28"/>
      <c r="I63" s="28"/>
      <c r="J63" s="28"/>
      <c r="K63" s="8"/>
      <c r="L63" s="31"/>
      <c r="M63" s="9"/>
      <c r="N63" s="13"/>
      <c r="O63" s="13"/>
      <c r="P63" s="13"/>
    </row>
    <row r="64" spans="1:16" ht="13.5" customHeight="1">
      <c r="A64" s="167" t="s">
        <v>174</v>
      </c>
      <c r="B64" s="12"/>
      <c r="C64" s="13"/>
      <c r="D64" s="13"/>
      <c r="E64" s="13"/>
      <c r="F64" s="13"/>
      <c r="G64" s="13"/>
      <c r="H64" s="13"/>
      <c r="I64" s="13"/>
      <c r="J64" s="13"/>
      <c r="K64" s="13"/>
      <c r="L64" s="13"/>
      <c r="M64" s="4"/>
      <c r="N64" s="13"/>
      <c r="O64" s="13"/>
      <c r="P64" s="13"/>
    </row>
    <row r="65" spans="1:16" ht="13.5" customHeight="1">
      <c r="A65" s="12" t="s">
        <v>238</v>
      </c>
      <c r="N65" s="13"/>
      <c r="O65" s="13"/>
      <c r="P65" s="13"/>
    </row>
    <row r="66" spans="1:22" ht="16.5" customHeight="1">
      <c r="A66" s="186" t="s">
        <v>239</v>
      </c>
      <c r="N66" s="4"/>
      <c r="O66" s="4"/>
      <c r="P66" s="4"/>
      <c r="Q66" s="4"/>
      <c r="R66" s="4"/>
      <c r="S66" s="4"/>
      <c r="T66" s="4"/>
      <c r="U66" s="4"/>
      <c r="V66" s="53"/>
    </row>
    <row r="67" spans="1:22" ht="14.25" customHeight="1">
      <c r="A67" s="65"/>
      <c r="N67" s="4"/>
      <c r="O67" s="4"/>
      <c r="P67" s="4"/>
      <c r="Q67" s="4"/>
      <c r="R67" s="4"/>
      <c r="S67" s="4"/>
      <c r="T67" s="4"/>
      <c r="U67" s="4"/>
      <c r="V67" s="4"/>
    </row>
    <row r="68" spans="2:13" ht="12">
      <c r="B68" s="65"/>
      <c r="C68" s="61"/>
      <c r="D68" s="6"/>
      <c r="E68" s="6"/>
      <c r="F68" s="6"/>
      <c r="G68" s="6"/>
      <c r="H68" s="6"/>
      <c r="I68" s="6"/>
      <c r="J68" s="6"/>
      <c r="K68" s="6"/>
      <c r="L68" s="6"/>
      <c r="M68" s="6"/>
    </row>
    <row r="69" spans="2:13" ht="12">
      <c r="B69" s="65"/>
      <c r="C69" s="61"/>
      <c r="D69" s="6"/>
      <c r="E69" s="6"/>
      <c r="F69" s="6"/>
      <c r="G69" s="6"/>
      <c r="H69" s="6"/>
      <c r="I69" s="6"/>
      <c r="J69" s="6"/>
      <c r="K69" s="6"/>
      <c r="L69" s="6"/>
      <c r="M69" s="6"/>
    </row>
    <row r="70" spans="2:13" ht="12">
      <c r="B70" s="65"/>
      <c r="C70" s="61"/>
      <c r="D70" s="6"/>
      <c r="E70" s="6"/>
      <c r="F70" s="6"/>
      <c r="G70" s="6"/>
      <c r="H70" s="6"/>
      <c r="I70" s="6"/>
      <c r="J70" s="6"/>
      <c r="K70" s="6"/>
      <c r="L70" s="6"/>
      <c r="M70" s="6"/>
    </row>
    <row r="71" spans="1:3" s="6" customFormat="1" ht="12">
      <c r="A71" s="65"/>
      <c r="B71" s="65"/>
      <c r="C71" s="61"/>
    </row>
    <row r="72" spans="1:3" s="6" customFormat="1" ht="12">
      <c r="A72" s="65"/>
      <c r="B72" s="65"/>
      <c r="C72" s="61"/>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13" s="6" customFormat="1" ht="12">
      <c r="A249" s="65"/>
      <c r="B249" s="3"/>
      <c r="C249" s="12"/>
      <c r="L249" s="1"/>
      <c r="M249" s="1"/>
    </row>
    <row r="250" spans="1:13" s="6" customFormat="1" ht="12">
      <c r="A250" s="65"/>
      <c r="B250" s="3"/>
      <c r="C250" s="12"/>
      <c r="L250" s="1"/>
      <c r="M250" s="1"/>
    </row>
    <row r="251" spans="1:13" s="6" customFormat="1" ht="12">
      <c r="A251" s="65"/>
      <c r="B251" s="3"/>
      <c r="C251" s="12"/>
      <c r="L251" s="1"/>
      <c r="M251" s="1"/>
    </row>
    <row r="252" spans="4:11" ht="12">
      <c r="D252" s="6"/>
      <c r="E252" s="6"/>
      <c r="F252" s="6"/>
      <c r="G252" s="6"/>
      <c r="H252" s="6"/>
      <c r="I252" s="6"/>
      <c r="J252" s="6"/>
      <c r="K252" s="6"/>
    </row>
    <row r="253" spans="4:11" ht="12">
      <c r="D253" s="6"/>
      <c r="E253" s="6"/>
      <c r="F253" s="6"/>
      <c r="G253" s="6"/>
      <c r="H253" s="6"/>
      <c r="I253" s="6"/>
      <c r="J253" s="6"/>
      <c r="K253" s="6"/>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sheetData>
  <printOptions/>
  <pageMargins left="0.94" right="0.27" top="0.39" bottom="0.28" header="0.39" footer="0.19"/>
  <pageSetup orientation="portrait" paperSize="9" r:id="rId1"/>
  <ignoredErrors>
    <ignoredError sqref="C47:C48 C6:C10 C44:C46" numberStoredAsText="1"/>
  </ignoredErrors>
</worksheet>
</file>

<file path=xl/worksheets/sheet6.xml><?xml version="1.0" encoding="utf-8"?>
<worksheet xmlns="http://schemas.openxmlformats.org/spreadsheetml/2006/main" xmlns:r="http://schemas.openxmlformats.org/officeDocument/2006/relationships">
  <dimension ref="A4:H91"/>
  <sheetViews>
    <sheetView tabSelected="1" workbookViewId="0" topLeftCell="A1">
      <selection activeCell="K9" sqref="K9"/>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8"/>
      <c r="C4" s="79" t="s">
        <v>129</v>
      </c>
      <c r="D4" s="78"/>
      <c r="E4" s="80"/>
      <c r="F4" s="81"/>
      <c r="G4" s="82" t="s">
        <v>258</v>
      </c>
      <c r="H4" s="83"/>
    </row>
    <row r="5" spans="2:8" ht="22.5" customHeight="1" thickBot="1">
      <c r="B5" s="83"/>
      <c r="C5" s="6" t="s">
        <v>49</v>
      </c>
      <c r="D5" s="83"/>
      <c r="E5" s="83"/>
      <c r="F5" s="6" t="s">
        <v>49</v>
      </c>
      <c r="G5" s="78"/>
      <c r="H5" s="84" t="s">
        <v>126</v>
      </c>
    </row>
    <row r="6" spans="1:8" ht="13.5" thickBot="1" thickTop="1">
      <c r="A6" s="85"/>
      <c r="B6" s="91" t="s">
        <v>49</v>
      </c>
      <c r="C6" s="94" t="s">
        <v>50</v>
      </c>
      <c r="D6" s="95"/>
      <c r="E6" s="96" t="s">
        <v>51</v>
      </c>
      <c r="F6" s="94" t="s">
        <v>52</v>
      </c>
      <c r="G6" s="100" t="s">
        <v>53</v>
      </c>
      <c r="H6" s="101" t="s">
        <v>54</v>
      </c>
    </row>
    <row r="7" spans="1:8" ht="36.75" thickBot="1">
      <c r="A7" s="92"/>
      <c r="B7" s="93" t="s">
        <v>55</v>
      </c>
      <c r="C7" s="97" t="s">
        <v>125</v>
      </c>
      <c r="D7" s="98" t="s">
        <v>133</v>
      </c>
      <c r="E7" s="99" t="s">
        <v>134</v>
      </c>
      <c r="F7" s="97" t="s">
        <v>56</v>
      </c>
      <c r="G7" s="98" t="s">
        <v>133</v>
      </c>
      <c r="H7" s="99" t="s">
        <v>134</v>
      </c>
    </row>
    <row r="8" spans="1:8" ht="14.25" customHeight="1" thickTop="1">
      <c r="A8" s="102" t="s">
        <v>57</v>
      </c>
      <c r="B8" s="107"/>
      <c r="C8" s="103">
        <v>98.3</v>
      </c>
      <c r="D8" s="103">
        <v>0.3</v>
      </c>
      <c r="E8" s="104">
        <v>-0.4</v>
      </c>
      <c r="F8" s="103">
        <v>98</v>
      </c>
      <c r="G8" s="103">
        <v>0.5</v>
      </c>
      <c r="H8" s="104">
        <v>-0.3</v>
      </c>
    </row>
    <row r="9" spans="1:8" ht="14.25" customHeight="1">
      <c r="A9" s="105" t="s">
        <v>58</v>
      </c>
      <c r="B9" s="108"/>
      <c r="C9" s="181">
        <v>97.6</v>
      </c>
      <c r="D9" s="181">
        <v>0.4</v>
      </c>
      <c r="E9" s="182">
        <v>-0.3</v>
      </c>
      <c r="F9" s="22">
        <v>97.4</v>
      </c>
      <c r="G9" s="22">
        <v>0.5</v>
      </c>
      <c r="H9" s="106">
        <v>-0.2</v>
      </c>
    </row>
    <row r="10" spans="1:8" ht="14.25" customHeight="1">
      <c r="A10" s="111"/>
      <c r="B10" s="112" t="s">
        <v>59</v>
      </c>
      <c r="C10" s="113">
        <v>95.9</v>
      </c>
      <c r="D10" s="113">
        <v>0.5</v>
      </c>
      <c r="E10" s="114">
        <v>-1.4</v>
      </c>
      <c r="F10" s="113">
        <v>96.4</v>
      </c>
      <c r="G10" s="113">
        <v>0.9</v>
      </c>
      <c r="H10" s="114">
        <v>-0.7</v>
      </c>
    </row>
    <row r="11" spans="1:8" ht="14.25" customHeight="1">
      <c r="A11" s="87"/>
      <c r="B11" s="109" t="s">
        <v>60</v>
      </c>
      <c r="C11" s="4">
        <v>94.2</v>
      </c>
      <c r="D11" s="4">
        <v>-0.7</v>
      </c>
      <c r="E11" s="86">
        <v>-1.9</v>
      </c>
      <c r="F11" s="4">
        <v>91.2</v>
      </c>
      <c r="G11" s="4">
        <v>-0.5</v>
      </c>
      <c r="H11" s="86">
        <v>-0.7</v>
      </c>
    </row>
    <row r="12" spans="1:8" ht="14.25" customHeight="1">
      <c r="A12" s="87"/>
      <c r="B12" s="109" t="s">
        <v>61</v>
      </c>
      <c r="C12" s="4">
        <v>88.9</v>
      </c>
      <c r="D12" s="4">
        <v>1.3</v>
      </c>
      <c r="E12" s="86">
        <v>-0.2</v>
      </c>
      <c r="F12" s="4">
        <v>89.9</v>
      </c>
      <c r="G12" s="4">
        <v>0.1</v>
      </c>
      <c r="H12" s="86">
        <v>3.1</v>
      </c>
    </row>
    <row r="13" spans="1:8" ht="14.25" customHeight="1">
      <c r="A13" s="87"/>
      <c r="B13" s="109" t="s">
        <v>62</v>
      </c>
      <c r="C13" s="4">
        <v>105</v>
      </c>
      <c r="D13" s="4">
        <v>0.3</v>
      </c>
      <c r="E13" s="86">
        <v>4.6</v>
      </c>
      <c r="F13" s="4">
        <v>117.2</v>
      </c>
      <c r="G13" s="4">
        <v>0.6</v>
      </c>
      <c r="H13" s="86">
        <v>11.2</v>
      </c>
    </row>
    <row r="14" spans="1:8" ht="14.25" customHeight="1">
      <c r="A14" s="87"/>
      <c r="B14" s="109" t="s">
        <v>63</v>
      </c>
      <c r="C14" s="4">
        <v>91.3</v>
      </c>
      <c r="D14" s="4">
        <v>1.8</v>
      </c>
      <c r="E14" s="86">
        <v>-0.5</v>
      </c>
      <c r="F14" s="4">
        <v>88.4</v>
      </c>
      <c r="G14" s="4">
        <v>3.6</v>
      </c>
      <c r="H14" s="86">
        <v>-1.6</v>
      </c>
    </row>
    <row r="15" spans="1:8" ht="14.25" customHeight="1">
      <c r="A15" s="87"/>
      <c r="B15" s="109" t="s">
        <v>139</v>
      </c>
      <c r="C15" s="4">
        <v>95.1</v>
      </c>
      <c r="D15" s="4">
        <v>-0.4</v>
      </c>
      <c r="E15" s="86">
        <v>-10.5</v>
      </c>
      <c r="F15" s="4">
        <v>95.4</v>
      </c>
      <c r="G15" s="4">
        <v>-0.6</v>
      </c>
      <c r="H15" s="86">
        <v>-12.4</v>
      </c>
    </row>
    <row r="16" spans="1:8" ht="14.25" customHeight="1">
      <c r="A16" s="87"/>
      <c r="B16" s="109" t="s">
        <v>64</v>
      </c>
      <c r="C16" s="4">
        <v>95.4</v>
      </c>
      <c r="D16" s="4">
        <v>7.6</v>
      </c>
      <c r="E16" s="86">
        <v>-2.4</v>
      </c>
      <c r="F16" s="4">
        <v>103.4</v>
      </c>
      <c r="G16" s="4">
        <v>18.4</v>
      </c>
      <c r="H16" s="86">
        <v>2.3</v>
      </c>
    </row>
    <row r="17" spans="1:8" ht="14.25" customHeight="1">
      <c r="A17" s="87"/>
      <c r="B17" s="109" t="s">
        <v>65</v>
      </c>
      <c r="C17" s="4">
        <v>90.5</v>
      </c>
      <c r="D17" s="4">
        <v>0.1</v>
      </c>
      <c r="E17" s="86">
        <v>-0.7</v>
      </c>
      <c r="F17" s="4">
        <v>89.3</v>
      </c>
      <c r="G17" s="4">
        <v>-0.2</v>
      </c>
      <c r="H17" s="86">
        <v>-2.2</v>
      </c>
    </row>
    <row r="18" spans="1:8" ht="14.25" customHeight="1">
      <c r="A18" s="87"/>
      <c r="B18" s="109" t="s">
        <v>66</v>
      </c>
      <c r="C18" s="4">
        <v>94.6</v>
      </c>
      <c r="D18" s="4">
        <v>1.3</v>
      </c>
      <c r="E18" s="86">
        <v>1.3</v>
      </c>
      <c r="F18" s="4">
        <v>91</v>
      </c>
      <c r="G18" s="4">
        <v>2.6</v>
      </c>
      <c r="H18" s="86">
        <v>0.8</v>
      </c>
    </row>
    <row r="19" spans="1:8" ht="14.25" customHeight="1">
      <c r="A19" s="87"/>
      <c r="B19" s="109" t="s">
        <v>67</v>
      </c>
      <c r="C19" s="4">
        <v>95.4</v>
      </c>
      <c r="D19" s="4">
        <v>-0.1</v>
      </c>
      <c r="E19" s="86">
        <v>0.8</v>
      </c>
      <c r="F19" s="4">
        <v>96</v>
      </c>
      <c r="G19" s="4">
        <v>-0.2</v>
      </c>
      <c r="H19" s="86">
        <v>1.8</v>
      </c>
    </row>
    <row r="20" spans="1:8" ht="14.25" customHeight="1">
      <c r="A20" s="87"/>
      <c r="B20" s="109" t="s">
        <v>68</v>
      </c>
      <c r="C20" s="4">
        <v>93.2</v>
      </c>
      <c r="D20" s="4">
        <v>-0.4</v>
      </c>
      <c r="E20" s="86">
        <v>-3.4</v>
      </c>
      <c r="F20" s="4">
        <v>90</v>
      </c>
      <c r="G20" s="4">
        <v>-0.2</v>
      </c>
      <c r="H20" s="86">
        <v>-6</v>
      </c>
    </row>
    <row r="21" spans="1:8" ht="14.25" customHeight="1">
      <c r="A21" s="87"/>
      <c r="B21" s="109" t="s">
        <v>69</v>
      </c>
      <c r="C21" s="4">
        <v>95.8</v>
      </c>
      <c r="D21" s="4">
        <v>0.3</v>
      </c>
      <c r="E21" s="86">
        <v>-0.3</v>
      </c>
      <c r="F21" s="4">
        <v>96.1</v>
      </c>
      <c r="G21" s="4">
        <v>0.4</v>
      </c>
      <c r="H21" s="86">
        <v>-1.6</v>
      </c>
    </row>
    <row r="22" spans="1:8" ht="14.25" customHeight="1">
      <c r="A22" s="105"/>
      <c r="B22" s="108" t="s">
        <v>70</v>
      </c>
      <c r="C22" s="22">
        <v>102</v>
      </c>
      <c r="D22" s="22">
        <v>0</v>
      </c>
      <c r="E22" s="106">
        <v>-0.1</v>
      </c>
      <c r="F22" s="22">
        <v>100.6</v>
      </c>
      <c r="G22" s="22">
        <v>0</v>
      </c>
      <c r="H22" s="106">
        <v>0.1</v>
      </c>
    </row>
    <row r="23" spans="1:8" ht="14.25" customHeight="1">
      <c r="A23" s="111"/>
      <c r="B23" s="112" t="s">
        <v>71</v>
      </c>
      <c r="C23" s="113">
        <v>102</v>
      </c>
      <c r="D23" s="113">
        <v>0.1</v>
      </c>
      <c r="E23" s="114">
        <v>-0.5</v>
      </c>
      <c r="F23" s="113">
        <v>100.7</v>
      </c>
      <c r="G23" s="113">
        <v>0.3</v>
      </c>
      <c r="H23" s="114">
        <v>-0.2</v>
      </c>
    </row>
    <row r="24" spans="1:8" ht="14.25" customHeight="1">
      <c r="A24" s="87"/>
      <c r="B24" s="109" t="s">
        <v>72</v>
      </c>
      <c r="C24" s="179">
        <v>99.5</v>
      </c>
      <c r="D24" s="179">
        <v>-0.2</v>
      </c>
      <c r="E24" s="180">
        <v>0.1</v>
      </c>
      <c r="F24" s="4">
        <v>97.2</v>
      </c>
      <c r="G24" s="4">
        <v>-0.1</v>
      </c>
      <c r="H24" s="86">
        <v>-0.6</v>
      </c>
    </row>
    <row r="25" spans="1:8" ht="14.25" customHeight="1">
      <c r="A25" s="87"/>
      <c r="B25" s="109" t="s">
        <v>73</v>
      </c>
      <c r="C25" s="4">
        <v>102.9</v>
      </c>
      <c r="D25" s="4">
        <v>0.2</v>
      </c>
      <c r="E25" s="86">
        <v>-0.7</v>
      </c>
      <c r="F25" s="4">
        <v>102</v>
      </c>
      <c r="G25" s="4">
        <v>0.5</v>
      </c>
      <c r="H25" s="86">
        <v>-0.1</v>
      </c>
    </row>
    <row r="26" spans="1:8" ht="14.25" customHeight="1">
      <c r="A26" s="87"/>
      <c r="B26" s="109" t="s">
        <v>199</v>
      </c>
      <c r="C26" s="179">
        <v>102.1</v>
      </c>
      <c r="D26" s="179">
        <v>0.1</v>
      </c>
      <c r="E26" s="180">
        <v>-0.3</v>
      </c>
      <c r="F26" s="4">
        <v>100.6</v>
      </c>
      <c r="G26" s="4">
        <v>0.2</v>
      </c>
      <c r="H26" s="86">
        <v>-0.5</v>
      </c>
    </row>
    <row r="27" spans="1:8" ht="14.25" customHeight="1">
      <c r="A27" s="105"/>
      <c r="B27" s="108" t="s">
        <v>74</v>
      </c>
      <c r="C27" s="22">
        <v>97.3</v>
      </c>
      <c r="D27" s="22">
        <v>-0.4</v>
      </c>
      <c r="E27" s="106">
        <v>0.4</v>
      </c>
      <c r="F27" s="22">
        <v>94</v>
      </c>
      <c r="G27" s="22">
        <v>-0.4</v>
      </c>
      <c r="H27" s="106">
        <v>-0.5</v>
      </c>
    </row>
    <row r="28" spans="1:8" ht="14.25" customHeight="1">
      <c r="A28" s="111"/>
      <c r="B28" s="112" t="s">
        <v>21</v>
      </c>
      <c r="C28" s="113">
        <v>107.1</v>
      </c>
      <c r="D28" s="113">
        <v>0.9</v>
      </c>
      <c r="E28" s="114">
        <v>4.3</v>
      </c>
      <c r="F28" s="113">
        <v>107.9</v>
      </c>
      <c r="G28" s="113">
        <v>0.7</v>
      </c>
      <c r="H28" s="114">
        <v>4.4</v>
      </c>
    </row>
    <row r="29" spans="1:8" ht="14.25" customHeight="1">
      <c r="A29" s="87"/>
      <c r="B29" s="109" t="s">
        <v>75</v>
      </c>
      <c r="C29" s="4">
        <v>95.6</v>
      </c>
      <c r="D29" s="4">
        <v>1.1</v>
      </c>
      <c r="E29" s="86">
        <v>-1.7</v>
      </c>
      <c r="F29" s="4">
        <v>97.6</v>
      </c>
      <c r="G29" s="4">
        <v>0.8</v>
      </c>
      <c r="H29" s="86">
        <v>-0.4</v>
      </c>
    </row>
    <row r="30" spans="1:8" ht="14.25" customHeight="1">
      <c r="A30" s="87"/>
      <c r="B30" s="109" t="s">
        <v>76</v>
      </c>
      <c r="C30" s="4">
        <v>91.8</v>
      </c>
      <c r="D30" s="4">
        <v>1.4</v>
      </c>
      <c r="E30" s="86">
        <v>-2.4</v>
      </c>
      <c r="F30" s="4">
        <v>91.8</v>
      </c>
      <c r="G30" s="4">
        <v>1.4</v>
      </c>
      <c r="H30" s="86">
        <v>-2.4</v>
      </c>
    </row>
    <row r="31" spans="1:8" ht="14.25" customHeight="1">
      <c r="A31" s="87"/>
      <c r="B31" s="109" t="s">
        <v>77</v>
      </c>
      <c r="C31" s="4">
        <v>102</v>
      </c>
      <c r="D31" s="4">
        <v>0.4</v>
      </c>
      <c r="E31" s="86">
        <v>-0.8</v>
      </c>
      <c r="F31" s="4">
        <v>106.3</v>
      </c>
      <c r="G31" s="4">
        <v>0.1</v>
      </c>
      <c r="H31" s="86">
        <v>2.4</v>
      </c>
    </row>
    <row r="32" spans="1:8" ht="14.25" customHeight="1">
      <c r="A32" s="87"/>
      <c r="B32" s="109" t="s">
        <v>78</v>
      </c>
      <c r="C32" s="4">
        <v>152.2</v>
      </c>
      <c r="D32" s="4">
        <v>1.3</v>
      </c>
      <c r="E32" s="86">
        <v>27.7</v>
      </c>
      <c r="F32" s="4">
        <v>151.2</v>
      </c>
      <c r="G32" s="4">
        <v>1.5</v>
      </c>
      <c r="H32" s="86">
        <v>24.9</v>
      </c>
    </row>
    <row r="33" spans="1:8" ht="14.25" customHeight="1">
      <c r="A33" s="87"/>
      <c r="B33" s="109" t="s">
        <v>79</v>
      </c>
      <c r="C33" s="4">
        <v>105.6</v>
      </c>
      <c r="D33" s="4">
        <v>0</v>
      </c>
      <c r="E33" s="86">
        <v>0</v>
      </c>
      <c r="F33" s="4">
        <v>105.5</v>
      </c>
      <c r="G33" s="4">
        <v>0</v>
      </c>
      <c r="H33" s="86">
        <v>0</v>
      </c>
    </row>
    <row r="34" spans="1:8" ht="14.25" customHeight="1">
      <c r="A34" s="105"/>
      <c r="B34" s="108" t="s">
        <v>146</v>
      </c>
      <c r="C34" s="183">
        <v>103.2</v>
      </c>
      <c r="D34" s="183">
        <v>0</v>
      </c>
      <c r="E34" s="184">
        <v>0</v>
      </c>
      <c r="F34" s="115">
        <v>100</v>
      </c>
      <c r="G34" s="115">
        <v>0</v>
      </c>
      <c r="H34" s="116">
        <v>0</v>
      </c>
    </row>
    <row r="35" spans="1:8" ht="14.25" customHeight="1">
      <c r="A35" s="111"/>
      <c r="B35" s="112" t="s">
        <v>22</v>
      </c>
      <c r="C35" s="113">
        <v>87.4</v>
      </c>
      <c r="D35" s="113">
        <v>0.3</v>
      </c>
      <c r="E35" s="114">
        <v>-1</v>
      </c>
      <c r="F35" s="113">
        <v>84.1</v>
      </c>
      <c r="G35" s="113">
        <v>0.4</v>
      </c>
      <c r="H35" s="114">
        <v>-2.4</v>
      </c>
    </row>
    <row r="36" spans="1:8" ht="14.25" customHeight="1">
      <c r="A36" s="87"/>
      <c r="B36" s="109" t="s">
        <v>118</v>
      </c>
      <c r="C36" s="4">
        <v>76.5</v>
      </c>
      <c r="D36" s="4">
        <v>0.5</v>
      </c>
      <c r="E36" s="86">
        <v>-1.2</v>
      </c>
      <c r="F36" s="4">
        <v>68.4</v>
      </c>
      <c r="G36" s="4">
        <v>0.6</v>
      </c>
      <c r="H36" s="86">
        <v>-4.2</v>
      </c>
    </row>
    <row r="37" spans="1:8" ht="14.25" customHeight="1">
      <c r="A37" s="87"/>
      <c r="B37" s="109" t="s">
        <v>80</v>
      </c>
      <c r="C37" s="4">
        <v>83.9</v>
      </c>
      <c r="D37" s="4">
        <v>1.9</v>
      </c>
      <c r="E37" s="86">
        <v>-8</v>
      </c>
      <c r="F37" s="4">
        <v>83.2</v>
      </c>
      <c r="G37" s="4">
        <v>2.6</v>
      </c>
      <c r="H37" s="86">
        <v>-8.5</v>
      </c>
    </row>
    <row r="38" spans="1:8" ht="14.25" customHeight="1">
      <c r="A38" s="87"/>
      <c r="B38" s="109" t="s">
        <v>81</v>
      </c>
      <c r="C38" s="4">
        <v>81.2</v>
      </c>
      <c r="D38" s="4">
        <v>-0.5</v>
      </c>
      <c r="E38" s="86">
        <v>4</v>
      </c>
      <c r="F38" s="4">
        <v>91.6</v>
      </c>
      <c r="G38" s="4">
        <v>-0.4</v>
      </c>
      <c r="H38" s="86">
        <v>0.3</v>
      </c>
    </row>
    <row r="39" spans="1:8" ht="14.25" customHeight="1">
      <c r="A39" s="87"/>
      <c r="B39" s="109" t="s">
        <v>82</v>
      </c>
      <c r="C39" s="4">
        <v>92</v>
      </c>
      <c r="D39" s="4">
        <v>0.2</v>
      </c>
      <c r="E39" s="86">
        <v>-1.1</v>
      </c>
      <c r="F39" s="4">
        <v>89.2</v>
      </c>
      <c r="G39" s="4">
        <v>0.7</v>
      </c>
      <c r="H39" s="86">
        <v>-2.2</v>
      </c>
    </row>
    <row r="40" spans="1:8" ht="14.25" customHeight="1">
      <c r="A40" s="87"/>
      <c r="B40" s="109" t="s">
        <v>83</v>
      </c>
      <c r="C40" s="4">
        <v>90.1</v>
      </c>
      <c r="D40" s="4">
        <v>0.2</v>
      </c>
      <c r="E40" s="86">
        <v>-0.3</v>
      </c>
      <c r="F40" s="4">
        <v>89.8</v>
      </c>
      <c r="G40" s="4">
        <v>-0.3</v>
      </c>
      <c r="H40" s="86">
        <v>1.1</v>
      </c>
    </row>
    <row r="41" spans="1:8" ht="14.25" customHeight="1">
      <c r="A41" s="105"/>
      <c r="B41" s="108" t="s">
        <v>84</v>
      </c>
      <c r="C41" s="22">
        <v>102.5</v>
      </c>
      <c r="D41" s="22">
        <v>0</v>
      </c>
      <c r="E41" s="106">
        <v>0.1</v>
      </c>
      <c r="F41" s="22">
        <v>101.7</v>
      </c>
      <c r="G41" s="22">
        <v>0</v>
      </c>
      <c r="H41" s="106">
        <v>0</v>
      </c>
    </row>
    <row r="42" spans="1:8" ht="14.25" customHeight="1">
      <c r="A42" s="87"/>
      <c r="B42" s="109" t="s">
        <v>23</v>
      </c>
      <c r="C42" s="4">
        <v>98.8</v>
      </c>
      <c r="D42" s="4">
        <v>1.2</v>
      </c>
      <c r="E42" s="86">
        <v>0.2</v>
      </c>
      <c r="F42" s="4">
        <v>97.2</v>
      </c>
      <c r="G42" s="4">
        <v>0.8</v>
      </c>
      <c r="H42" s="86">
        <v>-1.2</v>
      </c>
    </row>
    <row r="43" spans="1:8" ht="14.25" customHeight="1">
      <c r="A43" s="87"/>
      <c r="B43" s="109" t="s">
        <v>85</v>
      </c>
      <c r="C43" s="4">
        <v>97.9</v>
      </c>
      <c r="D43" s="4">
        <v>1.2</v>
      </c>
      <c r="E43" s="86">
        <v>-0.1</v>
      </c>
      <c r="F43" s="4">
        <v>97.9</v>
      </c>
      <c r="G43" s="4">
        <v>1.7</v>
      </c>
      <c r="H43" s="86">
        <v>-0.2</v>
      </c>
    </row>
    <row r="44" spans="1:8" ht="14.25" customHeight="1">
      <c r="A44" s="87"/>
      <c r="B44" s="109" t="s">
        <v>86</v>
      </c>
      <c r="C44" s="4">
        <v>100</v>
      </c>
      <c r="D44" s="4">
        <v>0</v>
      </c>
      <c r="E44" s="86">
        <v>0</v>
      </c>
      <c r="F44" s="4">
        <v>100</v>
      </c>
      <c r="G44" s="4">
        <v>0</v>
      </c>
      <c r="H44" s="86">
        <v>0</v>
      </c>
    </row>
    <row r="45" spans="1:8" ht="14.25" customHeight="1">
      <c r="A45" s="87"/>
      <c r="B45" s="109" t="s">
        <v>87</v>
      </c>
      <c r="C45" s="4">
        <v>97.6</v>
      </c>
      <c r="D45" s="4">
        <v>1.3</v>
      </c>
      <c r="E45" s="86">
        <v>-0.2</v>
      </c>
      <c r="F45" s="4">
        <v>97.7</v>
      </c>
      <c r="G45" s="4">
        <v>1.9</v>
      </c>
      <c r="H45" s="86">
        <v>-0.2</v>
      </c>
    </row>
    <row r="46" spans="1:8" ht="14.25" customHeight="1">
      <c r="A46" s="87"/>
      <c r="B46" s="109" t="s">
        <v>88</v>
      </c>
      <c r="C46" s="4">
        <v>98.9</v>
      </c>
      <c r="D46" s="4">
        <v>0.4</v>
      </c>
      <c r="E46" s="86">
        <v>-0.1</v>
      </c>
      <c r="F46" s="4">
        <v>99</v>
      </c>
      <c r="G46" s="4">
        <v>0.3</v>
      </c>
      <c r="H46" s="86">
        <v>-0.6</v>
      </c>
    </row>
    <row r="47" spans="1:8" ht="14.25" customHeight="1">
      <c r="A47" s="87"/>
      <c r="B47" s="109" t="s">
        <v>89</v>
      </c>
      <c r="C47" s="4">
        <v>99.2</v>
      </c>
      <c r="D47" s="4">
        <v>0.7</v>
      </c>
      <c r="E47" s="86">
        <v>0.6</v>
      </c>
      <c r="F47" s="4">
        <v>100.3</v>
      </c>
      <c r="G47" s="4">
        <v>0.3</v>
      </c>
      <c r="H47" s="86">
        <v>0</v>
      </c>
    </row>
    <row r="48" spans="1:8" ht="14.25" customHeight="1">
      <c r="A48" s="87"/>
      <c r="B48" s="109" t="s">
        <v>90</v>
      </c>
      <c r="C48" s="4">
        <v>98.2</v>
      </c>
      <c r="D48" s="4">
        <v>-0.3</v>
      </c>
      <c r="E48" s="86">
        <v>-1.8</v>
      </c>
      <c r="F48" s="4">
        <v>95.2</v>
      </c>
      <c r="G48" s="4">
        <v>0</v>
      </c>
      <c r="H48" s="86">
        <v>-2.4</v>
      </c>
    </row>
    <row r="49" spans="1:8" ht="14.25" customHeight="1">
      <c r="A49" s="87"/>
      <c r="B49" s="109" t="s">
        <v>91</v>
      </c>
      <c r="C49" s="4">
        <v>96</v>
      </c>
      <c r="D49" s="4">
        <v>0.4</v>
      </c>
      <c r="E49" s="86">
        <v>-2</v>
      </c>
      <c r="F49" s="4">
        <v>88.1</v>
      </c>
      <c r="G49" s="4">
        <v>-1.3</v>
      </c>
      <c r="H49" s="86">
        <v>-6.3</v>
      </c>
    </row>
    <row r="50" spans="1:8" ht="14.25" customHeight="1">
      <c r="A50" s="87"/>
      <c r="B50" s="109" t="s">
        <v>92</v>
      </c>
      <c r="C50" s="4">
        <v>102.6</v>
      </c>
      <c r="D50" s="4">
        <v>3.1</v>
      </c>
      <c r="E50" s="86">
        <v>2.6</v>
      </c>
      <c r="F50" s="4">
        <v>98.2</v>
      </c>
      <c r="G50" s="4">
        <v>0.6</v>
      </c>
      <c r="H50" s="86">
        <v>-2.1</v>
      </c>
    </row>
    <row r="51" spans="1:8" ht="14.25" customHeight="1">
      <c r="A51" s="87"/>
      <c r="B51" s="109" t="s">
        <v>93</v>
      </c>
      <c r="C51" s="4">
        <v>94.5</v>
      </c>
      <c r="D51" s="4">
        <v>0</v>
      </c>
      <c r="E51" s="86">
        <v>-0.5</v>
      </c>
      <c r="F51" s="4">
        <v>100</v>
      </c>
      <c r="G51" s="4">
        <v>0</v>
      </c>
      <c r="H51" s="86">
        <v>0</v>
      </c>
    </row>
    <row r="52" spans="1:8" ht="14.25" customHeight="1">
      <c r="A52" s="87"/>
      <c r="B52" s="109" t="s">
        <v>94</v>
      </c>
      <c r="C52" s="4">
        <v>96.9</v>
      </c>
      <c r="D52" s="4">
        <v>-0.2</v>
      </c>
      <c r="E52" s="86">
        <v>-1</v>
      </c>
      <c r="F52" s="4">
        <v>95.1</v>
      </c>
      <c r="G52" s="4">
        <v>0</v>
      </c>
      <c r="H52" s="86">
        <v>-4.9</v>
      </c>
    </row>
    <row r="53" spans="1:8" ht="14.25" customHeight="1" thickBot="1">
      <c r="A53" s="88"/>
      <c r="B53" s="110" t="s">
        <v>95</v>
      </c>
      <c r="C53" s="89">
        <v>113.3</v>
      </c>
      <c r="D53" s="89">
        <v>8.4</v>
      </c>
      <c r="E53" s="90">
        <v>8.4</v>
      </c>
      <c r="F53" s="89">
        <v>102.3</v>
      </c>
      <c r="G53" s="89">
        <v>1.5</v>
      </c>
      <c r="H53" s="90">
        <v>1.5</v>
      </c>
    </row>
    <row r="54" spans="3:8" ht="12.75" thickTop="1">
      <c r="C54" s="4"/>
      <c r="D54" s="4"/>
      <c r="E54" s="4"/>
      <c r="F54" s="4"/>
      <c r="G54" s="4"/>
      <c r="H54" s="4"/>
    </row>
    <row r="55" spans="3:8" ht="12">
      <c r="C55" s="4"/>
      <c r="D55" s="4"/>
      <c r="E55" s="4"/>
      <c r="F55" s="4"/>
      <c r="G55" s="4"/>
      <c r="H55" s="4"/>
    </row>
    <row r="56" spans="3:8" ht="12">
      <c r="C56" s="4"/>
      <c r="D56" s="4"/>
      <c r="E56" s="4"/>
      <c r="F56" s="4"/>
      <c r="G56" s="4"/>
      <c r="H56" s="4"/>
    </row>
    <row r="57" spans="3:8" ht="83.25" customHeight="1" thickBot="1">
      <c r="C57" s="4"/>
      <c r="D57" s="4"/>
      <c r="E57" s="4"/>
      <c r="F57" s="4"/>
      <c r="G57" s="4"/>
      <c r="H57" s="4"/>
    </row>
    <row r="58" spans="1:8" ht="12.75" thickTop="1">
      <c r="A58" s="85"/>
      <c r="B58" s="91" t="s">
        <v>49</v>
      </c>
      <c r="C58" s="117" t="s">
        <v>50</v>
      </c>
      <c r="D58" s="118"/>
      <c r="E58" s="128" t="s">
        <v>51</v>
      </c>
      <c r="F58" s="119" t="s">
        <v>52</v>
      </c>
      <c r="G58" s="120" t="s">
        <v>53</v>
      </c>
      <c r="H58" s="121" t="s">
        <v>54</v>
      </c>
    </row>
    <row r="59" spans="1:8" ht="48" customHeight="1" thickBot="1">
      <c r="A59" s="92"/>
      <c r="B59" s="93" t="s">
        <v>55</v>
      </c>
      <c r="C59" s="122" t="s">
        <v>56</v>
      </c>
      <c r="D59" s="123" t="s">
        <v>133</v>
      </c>
      <c r="E59" s="124" t="s">
        <v>134</v>
      </c>
      <c r="F59" s="127" t="s">
        <v>56</v>
      </c>
      <c r="G59" s="123" t="s">
        <v>133</v>
      </c>
      <c r="H59" s="124" t="s">
        <v>134</v>
      </c>
    </row>
    <row r="60" spans="1:8" ht="15.75" customHeight="1" thickTop="1">
      <c r="A60" s="87"/>
      <c r="B60" s="125" t="s">
        <v>24</v>
      </c>
      <c r="C60" s="4">
        <v>100.8</v>
      </c>
      <c r="D60" s="4">
        <v>0.1</v>
      </c>
      <c r="E60" s="129">
        <v>-1</v>
      </c>
      <c r="F60" s="4">
        <v>98.3</v>
      </c>
      <c r="G60" s="4">
        <v>0.3</v>
      </c>
      <c r="H60" s="86">
        <v>-2.1</v>
      </c>
    </row>
    <row r="61" spans="1:8" ht="15.75" customHeight="1">
      <c r="A61" s="87"/>
      <c r="B61" s="109" t="s">
        <v>143</v>
      </c>
      <c r="C61" s="4">
        <v>95.8</v>
      </c>
      <c r="D61" s="4">
        <v>0</v>
      </c>
      <c r="E61" s="86">
        <v>-2.4</v>
      </c>
      <c r="F61" s="4">
        <v>91.1</v>
      </c>
      <c r="G61" s="4">
        <v>-0.1</v>
      </c>
      <c r="H61" s="86">
        <v>-5.1</v>
      </c>
    </row>
    <row r="62" spans="1:8" ht="15.75" customHeight="1">
      <c r="A62" s="87"/>
      <c r="B62" s="109" t="s">
        <v>96</v>
      </c>
      <c r="C62" s="4">
        <v>81.9</v>
      </c>
      <c r="D62" s="4">
        <v>1.1</v>
      </c>
      <c r="E62" s="86">
        <v>-0.4</v>
      </c>
      <c r="F62" s="4">
        <v>84.4</v>
      </c>
      <c r="G62" s="4">
        <v>2.6</v>
      </c>
      <c r="H62" s="86">
        <v>0.5</v>
      </c>
    </row>
    <row r="63" spans="1:8" ht="15.75" customHeight="1">
      <c r="A63" s="105"/>
      <c r="B63" s="108" t="s">
        <v>97</v>
      </c>
      <c r="C63" s="22">
        <v>110.2</v>
      </c>
      <c r="D63" s="22">
        <v>0</v>
      </c>
      <c r="E63" s="106">
        <v>-0.1</v>
      </c>
      <c r="F63" s="22">
        <v>110.6</v>
      </c>
      <c r="G63" s="22">
        <v>0</v>
      </c>
      <c r="H63" s="106">
        <v>-0.1</v>
      </c>
    </row>
    <row r="64" spans="1:8" ht="15.75" customHeight="1">
      <c r="A64" s="87"/>
      <c r="B64" s="109" t="s">
        <v>145</v>
      </c>
      <c r="C64" s="4">
        <v>98.9</v>
      </c>
      <c r="D64" s="4">
        <v>0.2</v>
      </c>
      <c r="E64" s="86">
        <v>0.1</v>
      </c>
      <c r="F64" s="4">
        <v>99.2</v>
      </c>
      <c r="G64" s="4">
        <v>0.1</v>
      </c>
      <c r="H64" s="86">
        <v>0.4</v>
      </c>
    </row>
    <row r="65" spans="1:8" ht="15.75" customHeight="1">
      <c r="A65" s="87"/>
      <c r="B65" s="109" t="s">
        <v>119</v>
      </c>
      <c r="C65" s="4">
        <v>99.5</v>
      </c>
      <c r="D65" s="4">
        <v>0.2</v>
      </c>
      <c r="E65" s="86">
        <v>-0.1</v>
      </c>
      <c r="F65" s="4">
        <v>99.5</v>
      </c>
      <c r="G65" s="4">
        <v>0.3</v>
      </c>
      <c r="H65" s="86">
        <v>-0.1</v>
      </c>
    </row>
    <row r="66" spans="1:8" ht="15.75" customHeight="1">
      <c r="A66" s="87"/>
      <c r="B66" s="109" t="s">
        <v>120</v>
      </c>
      <c r="C66" s="4">
        <v>104.3</v>
      </c>
      <c r="D66" s="4">
        <v>0.2</v>
      </c>
      <c r="E66" s="86">
        <v>3</v>
      </c>
      <c r="F66" s="4">
        <v>103.4</v>
      </c>
      <c r="G66" s="4">
        <v>0.1</v>
      </c>
      <c r="H66" s="86">
        <v>2.7</v>
      </c>
    </row>
    <row r="67" spans="1:8" ht="15.75" customHeight="1">
      <c r="A67" s="105"/>
      <c r="B67" s="108" t="s">
        <v>121</v>
      </c>
      <c r="C67" s="22">
        <v>84.1</v>
      </c>
      <c r="D67" s="22">
        <v>0.1</v>
      </c>
      <c r="E67" s="106">
        <v>-8.1</v>
      </c>
      <c r="F67" s="22">
        <v>84.1</v>
      </c>
      <c r="G67" s="22">
        <v>0.1</v>
      </c>
      <c r="H67" s="106">
        <v>-8</v>
      </c>
    </row>
    <row r="68" spans="1:8" ht="15.75" customHeight="1">
      <c r="A68" s="111"/>
      <c r="B68" s="112" t="s">
        <v>98</v>
      </c>
      <c r="C68" s="113">
        <v>104.7</v>
      </c>
      <c r="D68" s="113">
        <v>0</v>
      </c>
      <c r="E68" s="114">
        <v>0.6</v>
      </c>
      <c r="F68" s="113">
        <v>104.6</v>
      </c>
      <c r="G68" s="113">
        <v>0</v>
      </c>
      <c r="H68" s="114">
        <v>0.8</v>
      </c>
    </row>
    <row r="69" spans="1:8" ht="15.75" customHeight="1">
      <c r="A69" s="87"/>
      <c r="B69" s="109" t="s">
        <v>122</v>
      </c>
      <c r="C69" s="4">
        <v>104.8</v>
      </c>
      <c r="D69" s="4">
        <v>0</v>
      </c>
      <c r="E69" s="86">
        <v>0.3</v>
      </c>
      <c r="F69" s="4">
        <v>104.7</v>
      </c>
      <c r="G69" s="4">
        <v>0</v>
      </c>
      <c r="H69" s="86">
        <v>0.7</v>
      </c>
    </row>
    <row r="70" spans="1:8" ht="15.75" customHeight="1">
      <c r="A70" s="87"/>
      <c r="B70" s="109" t="s">
        <v>144</v>
      </c>
      <c r="C70" s="4">
        <v>103.4</v>
      </c>
      <c r="D70" s="4">
        <v>0</v>
      </c>
      <c r="E70" s="86">
        <v>0</v>
      </c>
      <c r="F70" s="4">
        <v>103.9</v>
      </c>
      <c r="G70" s="4">
        <v>0</v>
      </c>
      <c r="H70" s="86">
        <v>-0.1</v>
      </c>
    </row>
    <row r="71" spans="1:8" ht="15.75" customHeight="1">
      <c r="A71" s="105"/>
      <c r="B71" s="108" t="s">
        <v>123</v>
      </c>
      <c r="C71" s="22">
        <v>104.4</v>
      </c>
      <c r="D71" s="22">
        <v>0</v>
      </c>
      <c r="E71" s="106">
        <v>1.4</v>
      </c>
      <c r="F71" s="22">
        <v>104.4</v>
      </c>
      <c r="G71" s="22">
        <v>0</v>
      </c>
      <c r="H71" s="106">
        <v>1.4</v>
      </c>
    </row>
    <row r="72" spans="1:8" ht="15.75" customHeight="1">
      <c r="A72" s="111"/>
      <c r="B72" s="112" t="s">
        <v>26</v>
      </c>
      <c r="C72" s="113">
        <v>91.4</v>
      </c>
      <c r="D72" s="113">
        <v>-0.2</v>
      </c>
      <c r="E72" s="114">
        <v>-1.7</v>
      </c>
      <c r="F72" s="113">
        <v>91.3</v>
      </c>
      <c r="G72" s="113">
        <v>-0.1</v>
      </c>
      <c r="H72" s="114">
        <v>-1.8</v>
      </c>
    </row>
    <row r="73" spans="1:8" ht="15.75" customHeight="1">
      <c r="A73" s="87"/>
      <c r="B73" s="109" t="s">
        <v>124</v>
      </c>
      <c r="C73" s="4">
        <v>43.4</v>
      </c>
      <c r="D73" s="4">
        <v>-1.1</v>
      </c>
      <c r="E73" s="86">
        <v>-13.5</v>
      </c>
      <c r="F73" s="4">
        <v>39.4</v>
      </c>
      <c r="G73" s="4">
        <v>-1.5</v>
      </c>
      <c r="H73" s="86">
        <v>-17.2</v>
      </c>
    </row>
    <row r="74" spans="1:8" ht="15.75" customHeight="1">
      <c r="A74" s="87"/>
      <c r="B74" s="109" t="s">
        <v>99</v>
      </c>
      <c r="C74" s="4">
        <v>90</v>
      </c>
      <c r="D74" s="4">
        <v>-0.3</v>
      </c>
      <c r="E74" s="86">
        <v>-3.2</v>
      </c>
      <c r="F74" s="4">
        <v>90.9</v>
      </c>
      <c r="G74" s="4">
        <v>-0.4</v>
      </c>
      <c r="H74" s="86">
        <v>-2.9</v>
      </c>
    </row>
    <row r="75" spans="1:8" ht="15.75" customHeight="1">
      <c r="A75" s="87"/>
      <c r="B75" s="109" t="s">
        <v>100</v>
      </c>
      <c r="C75" s="4">
        <v>101.9</v>
      </c>
      <c r="D75" s="4">
        <v>0.2</v>
      </c>
      <c r="E75" s="86">
        <v>0.7</v>
      </c>
      <c r="F75" s="4">
        <v>102.1</v>
      </c>
      <c r="G75" s="4">
        <v>0.2</v>
      </c>
      <c r="H75" s="86">
        <v>0.8</v>
      </c>
    </row>
    <row r="76" spans="1:8" ht="15.75" customHeight="1">
      <c r="A76" s="105"/>
      <c r="B76" s="108" t="s">
        <v>101</v>
      </c>
      <c r="C76" s="22">
        <v>98.5</v>
      </c>
      <c r="D76" s="22">
        <v>-0.2</v>
      </c>
      <c r="E76" s="106">
        <v>-0.6</v>
      </c>
      <c r="F76" s="22">
        <v>98.4</v>
      </c>
      <c r="G76" s="22">
        <v>0.2</v>
      </c>
      <c r="H76" s="106">
        <v>-0.6</v>
      </c>
    </row>
    <row r="77" spans="1:8" ht="15.75" customHeight="1">
      <c r="A77" s="111"/>
      <c r="B77" s="112" t="s">
        <v>27</v>
      </c>
      <c r="C77" s="113">
        <v>101.3</v>
      </c>
      <c r="D77" s="113">
        <v>0.7</v>
      </c>
      <c r="E77" s="114">
        <v>0.3</v>
      </c>
      <c r="F77" s="113">
        <v>101.4</v>
      </c>
      <c r="G77" s="113">
        <v>0.7</v>
      </c>
      <c r="H77" s="114">
        <v>0.7</v>
      </c>
    </row>
    <row r="78" spans="1:8" ht="15.75" customHeight="1">
      <c r="A78" s="87"/>
      <c r="B78" s="109" t="s">
        <v>102</v>
      </c>
      <c r="C78" s="4">
        <v>101.6</v>
      </c>
      <c r="D78" s="4">
        <v>0</v>
      </c>
      <c r="E78" s="86">
        <v>0</v>
      </c>
      <c r="F78" s="4">
        <v>101.7</v>
      </c>
      <c r="G78" s="4">
        <v>0</v>
      </c>
      <c r="H78" s="86">
        <v>0</v>
      </c>
    </row>
    <row r="79" spans="1:8" ht="15.75" customHeight="1">
      <c r="A79" s="87"/>
      <c r="B79" s="109" t="s">
        <v>103</v>
      </c>
      <c r="C79" s="4">
        <v>89.6</v>
      </c>
      <c r="D79" s="4">
        <v>0.4</v>
      </c>
      <c r="E79" s="86">
        <v>-2</v>
      </c>
      <c r="F79" s="4">
        <v>90.6</v>
      </c>
      <c r="G79" s="4">
        <v>1.1</v>
      </c>
      <c r="H79" s="86">
        <v>-0.7</v>
      </c>
    </row>
    <row r="80" spans="1:8" ht="15.75" customHeight="1">
      <c r="A80" s="87"/>
      <c r="B80" s="109" t="s">
        <v>104</v>
      </c>
      <c r="C80" s="4">
        <v>108.5</v>
      </c>
      <c r="D80" s="4">
        <v>0.1</v>
      </c>
      <c r="E80" s="86">
        <v>1.4</v>
      </c>
      <c r="F80" s="4">
        <v>105.6</v>
      </c>
      <c r="G80" s="4">
        <v>0</v>
      </c>
      <c r="H80" s="86">
        <v>1.5</v>
      </c>
    </row>
    <row r="81" spans="1:8" ht="15.75" customHeight="1">
      <c r="A81" s="87"/>
      <c r="B81" s="109" t="s">
        <v>105</v>
      </c>
      <c r="C81" s="4">
        <v>108.2</v>
      </c>
      <c r="D81" s="4">
        <v>0</v>
      </c>
      <c r="E81" s="86">
        <v>0</v>
      </c>
      <c r="F81" s="4">
        <v>108.2</v>
      </c>
      <c r="G81" s="4">
        <v>0</v>
      </c>
      <c r="H81" s="86">
        <v>0</v>
      </c>
    </row>
    <row r="82" spans="1:8" ht="15.75" customHeight="1" thickBot="1">
      <c r="A82" s="130"/>
      <c r="B82" s="131" t="s">
        <v>106</v>
      </c>
      <c r="C82" s="8">
        <v>106.2</v>
      </c>
      <c r="D82" s="8">
        <v>4.1</v>
      </c>
      <c r="E82" s="132">
        <v>3.9</v>
      </c>
      <c r="F82" s="8">
        <v>106.4</v>
      </c>
      <c r="G82" s="8">
        <v>4.1</v>
      </c>
      <c r="H82" s="132">
        <v>4.1</v>
      </c>
    </row>
    <row r="83" spans="1:8" ht="15.75" customHeight="1">
      <c r="A83" s="133"/>
      <c r="B83" s="109" t="s">
        <v>107</v>
      </c>
      <c r="C83" s="4">
        <v>91.7</v>
      </c>
      <c r="D83" s="4">
        <v>2.1</v>
      </c>
      <c r="E83" s="86">
        <v>-8.8</v>
      </c>
      <c r="F83" s="4">
        <v>96</v>
      </c>
      <c r="G83" s="4">
        <v>4.1</v>
      </c>
      <c r="H83" s="86">
        <v>-7.7</v>
      </c>
    </row>
    <row r="84" spans="1:8" ht="15.75" customHeight="1">
      <c r="A84" s="134" t="s">
        <v>108</v>
      </c>
      <c r="B84" s="109" t="s">
        <v>109</v>
      </c>
      <c r="C84" s="4">
        <v>85.3</v>
      </c>
      <c r="D84" s="4">
        <v>2.2</v>
      </c>
      <c r="E84" s="86">
        <v>-4.6</v>
      </c>
      <c r="F84" s="4">
        <v>87.1</v>
      </c>
      <c r="G84" s="4">
        <v>0.6</v>
      </c>
      <c r="H84" s="86">
        <v>-0.5</v>
      </c>
    </row>
    <row r="85" spans="1:8" ht="15.75" customHeight="1">
      <c r="A85" s="134" t="s">
        <v>49</v>
      </c>
      <c r="B85" s="109" t="s">
        <v>110</v>
      </c>
      <c r="C85" s="4">
        <v>95.3</v>
      </c>
      <c r="D85" s="4">
        <v>-1.4</v>
      </c>
      <c r="E85" s="86">
        <v>-16.1</v>
      </c>
      <c r="F85" s="4">
        <v>99.2</v>
      </c>
      <c r="G85" s="4">
        <v>-1.1</v>
      </c>
      <c r="H85" s="86">
        <v>-17.3</v>
      </c>
    </row>
    <row r="86" spans="1:8" ht="15.75" customHeight="1">
      <c r="A86" s="134" t="s">
        <v>111</v>
      </c>
      <c r="B86" s="109" t="s">
        <v>112</v>
      </c>
      <c r="C86" s="4">
        <v>96.1</v>
      </c>
      <c r="D86" s="4">
        <v>7.7</v>
      </c>
      <c r="E86" s="86">
        <v>-2.4</v>
      </c>
      <c r="F86" s="4">
        <v>103.8</v>
      </c>
      <c r="G86" s="4">
        <v>19.4</v>
      </c>
      <c r="H86" s="86">
        <v>2.4</v>
      </c>
    </row>
    <row r="87" spans="1:8" ht="15.75" customHeight="1">
      <c r="A87" s="134"/>
      <c r="B87" s="109" t="s">
        <v>28</v>
      </c>
      <c r="C87" s="4">
        <v>98.7</v>
      </c>
      <c r="D87" s="4">
        <v>0.3</v>
      </c>
      <c r="E87" s="86">
        <v>0.1</v>
      </c>
      <c r="F87" s="4">
        <v>98.1</v>
      </c>
      <c r="G87" s="4">
        <v>0.3</v>
      </c>
      <c r="H87" s="86">
        <v>0.1</v>
      </c>
    </row>
    <row r="88" spans="1:8" ht="15.75" customHeight="1">
      <c r="A88" s="134" t="s">
        <v>113</v>
      </c>
      <c r="B88" s="109" t="s">
        <v>114</v>
      </c>
      <c r="C88" s="4">
        <v>96.9</v>
      </c>
      <c r="D88" s="4">
        <v>0.2</v>
      </c>
      <c r="E88" s="86">
        <v>0.4</v>
      </c>
      <c r="F88" s="4">
        <v>96.5</v>
      </c>
      <c r="G88" s="4">
        <v>0.4</v>
      </c>
      <c r="H88" s="86">
        <v>0.8</v>
      </c>
    </row>
    <row r="89" spans="1:8" ht="24">
      <c r="A89" s="134" t="s">
        <v>115</v>
      </c>
      <c r="B89" s="126" t="s">
        <v>140</v>
      </c>
      <c r="C89" s="4">
        <v>97.9</v>
      </c>
      <c r="D89" s="4">
        <v>0.2</v>
      </c>
      <c r="E89" s="86">
        <v>0.2</v>
      </c>
      <c r="F89" s="4">
        <v>97.4</v>
      </c>
      <c r="G89" s="4">
        <v>0.3</v>
      </c>
      <c r="H89" s="86">
        <v>0.1</v>
      </c>
    </row>
    <row r="90" spans="1:8" ht="15.75" customHeight="1">
      <c r="A90" s="135"/>
      <c r="B90" s="109" t="s">
        <v>116</v>
      </c>
      <c r="C90" s="4">
        <v>106</v>
      </c>
      <c r="D90" s="4">
        <v>0</v>
      </c>
      <c r="E90" s="86">
        <v>0.4</v>
      </c>
      <c r="F90" s="4">
        <v>103.4</v>
      </c>
      <c r="G90" s="4">
        <v>0</v>
      </c>
      <c r="H90" s="86">
        <v>0.7</v>
      </c>
    </row>
    <row r="91" spans="1:8" ht="15.75" customHeight="1" thickBot="1">
      <c r="A91" s="136"/>
      <c r="B91" s="110" t="s">
        <v>117</v>
      </c>
      <c r="C91" s="89">
        <v>92.2</v>
      </c>
      <c r="D91" s="89">
        <v>-0.2</v>
      </c>
      <c r="E91" s="90">
        <v>-1.5</v>
      </c>
      <c r="F91" s="89">
        <v>92.2</v>
      </c>
      <c r="G91" s="89">
        <v>0</v>
      </c>
      <c r="H91" s="90">
        <v>-1.5</v>
      </c>
    </row>
    <row r="92" ht="12.75" thickTop="1"/>
  </sheetData>
  <printOptions/>
  <pageMargins left="0.76" right="0.27" top="0.43" bottom="0.41" header="0.31"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F22"/>
  <sheetViews>
    <sheetView tabSelected="1"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s="161" customFormat="1" ht="21" customHeight="1"/>
    <row r="2" s="161" customFormat="1" ht="21" customHeight="1"/>
    <row r="3" s="161" customFormat="1" ht="21" customHeight="1">
      <c r="F3" s="162"/>
    </row>
    <row r="4" s="161" customFormat="1" ht="21" customHeight="1">
      <c r="A4" s="161" t="s">
        <v>160</v>
      </c>
    </row>
    <row r="5" spans="1:6" s="161" customFormat="1" ht="21" customHeight="1">
      <c r="A5" s="161" t="s">
        <v>166</v>
      </c>
      <c r="B5" s="163"/>
      <c r="C5" s="163"/>
      <c r="D5" s="163"/>
      <c r="E5" s="163"/>
      <c r="F5" s="163"/>
    </row>
    <row r="6" spans="1:6" s="161" customFormat="1" ht="21" customHeight="1">
      <c r="A6" s="161" t="s">
        <v>168</v>
      </c>
      <c r="B6" s="164"/>
      <c r="C6" s="164"/>
      <c r="D6" s="164"/>
      <c r="E6" s="164"/>
      <c r="F6" s="164"/>
    </row>
    <row r="7" s="161" customFormat="1" ht="21" customHeight="1">
      <c r="A7" s="161" t="s">
        <v>169</v>
      </c>
    </row>
    <row r="8" s="161" customFormat="1" ht="21" customHeight="1">
      <c r="A8" s="161" t="s">
        <v>161</v>
      </c>
    </row>
    <row r="9" s="161" customFormat="1" ht="21" customHeight="1"/>
    <row r="10" s="161" customFormat="1" ht="21" customHeight="1">
      <c r="B10" s="161" t="s">
        <v>234</v>
      </c>
    </row>
    <row r="11" spans="2:6" s="161" customFormat="1" ht="21" customHeight="1">
      <c r="B11" s="161" t="s">
        <v>162</v>
      </c>
      <c r="F11" s="165"/>
    </row>
    <row r="12" spans="2:6" s="161" customFormat="1" ht="21" customHeight="1">
      <c r="B12" s="161" t="s">
        <v>163</v>
      </c>
      <c r="C12" s="164"/>
      <c r="D12" s="164"/>
      <c r="F12" s="165"/>
    </row>
    <row r="13" spans="3:6" s="161" customFormat="1" ht="21" customHeight="1">
      <c r="C13" s="164"/>
      <c r="D13" s="164"/>
      <c r="F13" s="165"/>
    </row>
    <row r="14" spans="2:6" s="161" customFormat="1" ht="21" customHeight="1">
      <c r="B14" s="161" t="s">
        <v>164</v>
      </c>
      <c r="C14" s="164"/>
      <c r="D14" s="164"/>
      <c r="F14" s="166"/>
    </row>
    <row r="15" s="161" customFormat="1" ht="21" customHeight="1"/>
    <row r="16" s="161" customFormat="1" ht="21" customHeight="1"/>
    <row r="17" s="161" customFormat="1" ht="21" customHeight="1">
      <c r="A17" s="161" t="s">
        <v>167</v>
      </c>
    </row>
    <row r="18" s="161" customFormat="1" ht="21" customHeight="1">
      <c r="B18" s="161" t="s">
        <v>235</v>
      </c>
    </row>
    <row r="19" s="161" customFormat="1" ht="21" customHeight="1">
      <c r="B19" s="161" t="s">
        <v>165</v>
      </c>
    </row>
    <row r="20" s="161" customFormat="1" ht="21" customHeight="1"/>
    <row r="21" s="161" customFormat="1" ht="21" customHeight="1"/>
    <row r="22" s="161" customFormat="1" ht="21" customHeight="1">
      <c r="A22" s="161" t="s">
        <v>257</v>
      </c>
    </row>
    <row r="23" s="161" customFormat="1" ht="14.25" customHeight="1"/>
  </sheetData>
  <printOptions/>
  <pageMargins left="0.76" right="0.27" top="0.43" bottom="0.41" header="0.31"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2005-12-01T08:52:53Z</cp:lastPrinted>
  <dcterms:created xsi:type="dcterms:W3CDTF">1996-07-01T13:34:38Z</dcterms:created>
  <dcterms:modified xsi:type="dcterms:W3CDTF">2005-12-01T08:56:04Z</dcterms:modified>
  <cp:category/>
  <cp:version/>
  <cp:contentType/>
  <cp:contentStatus/>
</cp:coreProperties>
</file>