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31" windowWidth="15870" windowHeight="6825" tabRatio="836" activeTab="0"/>
  </bookViews>
  <sheets>
    <sheet name="表紙" sheetId="1" r:id="rId1"/>
    <sheet name="36(1)" sheetId="2" r:id="rId2"/>
    <sheet name="36(2)" sheetId="3" r:id="rId3"/>
    <sheet name="37" sheetId="4" r:id="rId4"/>
    <sheet name="38(1)(2)(3)" sheetId="5" r:id="rId5"/>
    <sheet name="38(3)(ii)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(1)(2)" sheetId="15" r:id="rId15"/>
    <sheet name="48(1)" sheetId="16" r:id="rId16"/>
    <sheet name="48(2)" sheetId="17" r:id="rId17"/>
    <sheet name="49" sheetId="18" r:id="rId18"/>
    <sheet name="50(1)" sheetId="19" r:id="rId19"/>
    <sheet name="50(2)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7" hidden="1">'[1]都道府県勢編45,46'!#REF!</definedName>
    <definedName name="_Key1" localSheetId="19" hidden="1">'[3]都道府県勢編45,46'!#REF!</definedName>
    <definedName name="_Key1" hidden="1">'[1]都道府県勢編45,46'!#REF!</definedName>
    <definedName name="_key2" hidden="1">#REF!</definedName>
    <definedName name="_Order1" hidden="1">0</definedName>
    <definedName name="_Sort" hidden="1">#REF!</definedName>
    <definedName name="_xlnm.Print_Area" localSheetId="13">'46'!$A$1:$I$48</definedName>
  </definedNames>
  <calcPr fullCalcOnLoad="1"/>
</workbook>
</file>

<file path=xl/sharedStrings.xml><?xml version="1.0" encoding="utf-8"?>
<sst xmlns="http://schemas.openxmlformats.org/spreadsheetml/2006/main" count="695" uniqueCount="530">
  <si>
    <t>グラフ用</t>
  </si>
  <si>
    <t>（単位：千円）</t>
  </si>
  <si>
    <t>項　　目</t>
  </si>
  <si>
    <t>東北</t>
  </si>
  <si>
    <t>全国</t>
  </si>
  <si>
    <t>年金等の収入</t>
  </si>
  <si>
    <t>総所得</t>
  </si>
  <si>
    <t>自営農業労働時間(時間)</t>
  </si>
  <si>
    <t>農業固定資産額</t>
  </si>
  <si>
    <t>付加価値額</t>
  </si>
  <si>
    <t>経営耕地面積10a当たり</t>
  </si>
  <si>
    <t>年金等の収入</t>
  </si>
  <si>
    <t>総所得</t>
  </si>
  <si>
    <t>租税公課諸負担</t>
  </si>
  <si>
    <t>　2　「総所得」には、農業生産関連事業所得を含む。</t>
  </si>
  <si>
    <t>区　　分</t>
  </si>
  <si>
    <t>平成14年</t>
  </si>
  <si>
    <t>実</t>
  </si>
  <si>
    <t>…</t>
  </si>
  <si>
    <t>数</t>
  </si>
  <si>
    <t>構</t>
  </si>
  <si>
    <t>成</t>
  </si>
  <si>
    <t>比</t>
  </si>
  <si>
    <t>農業が主</t>
  </si>
  <si>
    <t>(%)</t>
  </si>
  <si>
    <t>兼業が主</t>
  </si>
  <si>
    <t>0.5ha未満</t>
  </si>
  <si>
    <t>経</t>
  </si>
  <si>
    <t>規</t>
  </si>
  <si>
    <t>営</t>
  </si>
  <si>
    <t>模</t>
  </si>
  <si>
    <t>0.5～1.0</t>
  </si>
  <si>
    <t>耕</t>
  </si>
  <si>
    <t>別</t>
  </si>
  <si>
    <t>地</t>
  </si>
  <si>
    <t>　</t>
  </si>
  <si>
    <t>1.0～1.5</t>
  </si>
  <si>
    <t>(</t>
  </si>
  <si>
    <t>販</t>
  </si>
  <si>
    <t>売</t>
  </si>
  <si>
    <t>農</t>
  </si>
  <si>
    <t>家</t>
  </si>
  <si>
    <t>総</t>
  </si>
  <si>
    <t>数</t>
  </si>
  <si>
    <t>　　 販売農家は経営耕地面積30a以上、又は50万円以上の家族経営の世帯をいう。</t>
  </si>
  <si>
    <t>資料：平成14～16年　東北農政局秋田農政事務所統計部「農業構造動態調査」（1月1日現在）　</t>
  </si>
  <si>
    <t>　　　平成17年　農林水産省統計部「2005年農林業センサス」（平成17年2月1日現在）</t>
  </si>
  <si>
    <t>（単位：人）</t>
  </si>
  <si>
    <t>区　　           　分</t>
  </si>
  <si>
    <t>総　　世　　帯　　員　　数</t>
  </si>
  <si>
    <t>15歳未満</t>
  </si>
  <si>
    <t>男</t>
  </si>
  <si>
    <t>15～59</t>
  </si>
  <si>
    <t>60歳以上</t>
  </si>
  <si>
    <t>15歳未満</t>
  </si>
  <si>
    <t>女</t>
  </si>
  <si>
    <t>農家</t>
  </si>
  <si>
    <t>全世帯</t>
  </si>
  <si>
    <t>全人口に対する農家</t>
  </si>
  <si>
    <t>人口の割合（％）</t>
  </si>
  <si>
    <t>注　男女別各区分ごとの世帯員数は推計値であり、各区分の計が総世帯員数に一致しない場合がある。</t>
  </si>
  <si>
    <t>　　：平成17年　農林水産省統計部「2005年農林業センサス」（平成17年2月1日現在）</t>
  </si>
  <si>
    <t>(2) 農業就業人口（販売農家）</t>
  </si>
  <si>
    <t>総　　　　　　　　数</t>
  </si>
  <si>
    <t>男</t>
  </si>
  <si>
    <t>女</t>
  </si>
  <si>
    <t>注　数値はラウンドのため、合計と内訳の計が一致しない場合がある。</t>
  </si>
  <si>
    <t>（単位：人）</t>
  </si>
  <si>
    <t>区　　　　　　　　分</t>
  </si>
  <si>
    <t>平成17年</t>
  </si>
  <si>
    <t>平成18年</t>
  </si>
  <si>
    <t>平成19年</t>
  </si>
  <si>
    <t>計</t>
  </si>
  <si>
    <t>計</t>
  </si>
  <si>
    <t>自営農業のみ従事</t>
  </si>
  <si>
    <t>就</t>
  </si>
  <si>
    <t>自営農業とその他の仕事に従事</t>
  </si>
  <si>
    <t>業</t>
  </si>
  <si>
    <t>　　　　自営農業が主</t>
  </si>
  <si>
    <t>状</t>
  </si>
  <si>
    <t>　　　　その他の仕事が主</t>
  </si>
  <si>
    <t>態</t>
  </si>
  <si>
    <t>その他の仕事のみ従事</t>
  </si>
  <si>
    <t>仕事に従事しなかった人</t>
  </si>
  <si>
    <t>　　（単位：ha）</t>
  </si>
  <si>
    <t>年　次</t>
  </si>
  <si>
    <t>総　数</t>
  </si>
  <si>
    <t>田</t>
  </si>
  <si>
    <t>畑</t>
  </si>
  <si>
    <t>普通畑</t>
  </si>
  <si>
    <t>樹園地</t>
  </si>
  <si>
    <t>牧草地</t>
  </si>
  <si>
    <t>品　　名</t>
  </si>
  <si>
    <t>項　　　　　目</t>
  </si>
  <si>
    <t>乳用牛</t>
  </si>
  <si>
    <t>肉用牛</t>
  </si>
  <si>
    <t>豚</t>
  </si>
  <si>
    <t>採卵鶏</t>
  </si>
  <si>
    <t>ブロイラー</t>
  </si>
  <si>
    <t>飼養戸数</t>
  </si>
  <si>
    <t>飼養頭羽数</t>
  </si>
  <si>
    <t>（単位：t）</t>
  </si>
  <si>
    <t>年　　　次</t>
  </si>
  <si>
    <t>生　乳</t>
  </si>
  <si>
    <t>用　  途  　別  　処  　理  　量</t>
  </si>
  <si>
    <t>生産量</t>
  </si>
  <si>
    <t>その他</t>
  </si>
  <si>
    <t>（単位：ha）</t>
  </si>
  <si>
    <t>りんご</t>
  </si>
  <si>
    <t>日本なし</t>
  </si>
  <si>
    <t>ぶどう</t>
  </si>
  <si>
    <t>合　　計</t>
  </si>
  <si>
    <t>平成15年</t>
  </si>
  <si>
    <t>10a当たり</t>
  </si>
  <si>
    <t>平均収穫量</t>
  </si>
  <si>
    <t>(水稲)(kg)</t>
  </si>
  <si>
    <t>注　作付面積・収穫量は、水稲＋陸稲</t>
  </si>
  <si>
    <t>項目</t>
  </si>
  <si>
    <t>平成16年</t>
  </si>
  <si>
    <t>　種苗費</t>
  </si>
  <si>
    <t>　肥料費</t>
  </si>
  <si>
    <t>　農業薬剤費</t>
  </si>
  <si>
    <t>　光熱動力費</t>
  </si>
  <si>
    <t>　その他の諸材料費</t>
  </si>
  <si>
    <t>　土地改良及び水利費</t>
  </si>
  <si>
    <t>　賃借料及び料金</t>
  </si>
  <si>
    <t>　物件税及び公課諸負担</t>
  </si>
  <si>
    <t>　建物費</t>
  </si>
  <si>
    <t>　自動車及び農機具費</t>
  </si>
  <si>
    <t>　　　自動車費</t>
  </si>
  <si>
    <t>　　　農機具費</t>
  </si>
  <si>
    <t>　生産管理費</t>
  </si>
  <si>
    <t>費用合計（A）</t>
  </si>
  <si>
    <t>割合</t>
  </si>
  <si>
    <t>（単位：kg／10a）</t>
  </si>
  <si>
    <t>資料：農林水産省大臣官房統計部「作物統計」</t>
  </si>
  <si>
    <t>青森県</t>
  </si>
  <si>
    <t>岩手県</t>
  </si>
  <si>
    <t>宮城県</t>
  </si>
  <si>
    <t>山形県</t>
  </si>
  <si>
    <t>福島県</t>
  </si>
  <si>
    <t>注1　「被害面積」は、被害が発生したほ場の面積とし、被害種類別に同一地域に2種類以上の被害が発生した場合は</t>
  </si>
  <si>
    <t>　 　重複して計上している。</t>
  </si>
  <si>
    <t>　2  数値はラウンドのため、合計と内訳の計が一致しない場合がある。</t>
  </si>
  <si>
    <t>（単位：戸）</t>
  </si>
  <si>
    <t>1.5～2.0</t>
  </si>
  <si>
    <t>2.0～2.5</t>
  </si>
  <si>
    <t>2.5～3.0</t>
  </si>
  <si>
    <t>）</t>
  </si>
  <si>
    <t>3.0ha以上</t>
  </si>
  <si>
    <t>自給的農家</t>
  </si>
  <si>
    <t>注1　農家とは、経営耕地面積が10a以上、又は過去1年間の農産物販売金額が15万円以上あった世帯をいう。</t>
  </si>
  <si>
    <t>(1) 農家人口（販売農家）</t>
  </si>
  <si>
    <t>（単位：t）</t>
  </si>
  <si>
    <t>米</t>
  </si>
  <si>
    <t>ばれいしょ(春植)</t>
  </si>
  <si>
    <t>大豆</t>
  </si>
  <si>
    <t>きゅうり</t>
  </si>
  <si>
    <t>白菜</t>
  </si>
  <si>
    <t>キャベツ</t>
  </si>
  <si>
    <t>大根</t>
  </si>
  <si>
    <t>りんご</t>
  </si>
  <si>
    <t>たばこ</t>
  </si>
  <si>
    <t>飼料作物</t>
  </si>
  <si>
    <t>年次</t>
  </si>
  <si>
    <t>作付面積</t>
  </si>
  <si>
    <t>収穫量</t>
  </si>
  <si>
    <t>(年産)</t>
  </si>
  <si>
    <t>(100ha)</t>
  </si>
  <si>
    <t>(100t)</t>
  </si>
  <si>
    <t>自動車及び農機具費</t>
  </si>
  <si>
    <t>計</t>
  </si>
  <si>
    <t xml:space="preserve">(2) 水稲の10a当たりの収量          </t>
  </si>
  <si>
    <t>区分</t>
  </si>
  <si>
    <t>合計</t>
  </si>
  <si>
    <t>気象被害</t>
  </si>
  <si>
    <t>10a
当たり</t>
  </si>
  <si>
    <t>玄米60㎏
当たり</t>
  </si>
  <si>
    <t>平成22年</t>
  </si>
  <si>
    <t>　　　平成22年　農林水産省統計部「2010年世界農林業センサス」（平成22年2月1日現在）　</t>
  </si>
  <si>
    <t>　　：平成22年　農林水産省統計部「2010年世界農林業センサス」（平成22年2月1日現在）</t>
  </si>
  <si>
    <t>資料：東北農政局秋田地域センター「農業経営統計調査　個別経営の営農類型別経営統計」</t>
  </si>
  <si>
    <t>３６　農家経済</t>
  </si>
  <si>
    <t>(2) 水田作経営の経営収支　（秋田県平均1戸当たり）</t>
  </si>
  <si>
    <t>（単位：千円）</t>
  </si>
  <si>
    <t>区分</t>
  </si>
  <si>
    <t>平成20年</t>
  </si>
  <si>
    <t>平成21年</t>
  </si>
  <si>
    <t>農業所得</t>
  </si>
  <si>
    <t>農外所得</t>
  </si>
  <si>
    <t>可処分所得</t>
  </si>
  <si>
    <t>注1　「水田作経営」とは、水田で作付けした作物の販売収入合計が</t>
  </si>
  <si>
    <t>３７　農　家　数</t>
  </si>
  <si>
    <t>平成17年</t>
  </si>
  <si>
    <t>平成14年</t>
  </si>
  <si>
    <t>平成15年</t>
  </si>
  <si>
    <t>平成16年</t>
  </si>
  <si>
    <t>平成17年</t>
  </si>
  <si>
    <t>平成22年</t>
  </si>
  <si>
    <t>平成23年</t>
  </si>
  <si>
    <t>平成21年産</t>
  </si>
  <si>
    <t>平成22年産</t>
  </si>
  <si>
    <t>資料：東北農政局秋田地域センター「作物統計調査」</t>
  </si>
  <si>
    <t>平成22年</t>
  </si>
  <si>
    <t>平成23年</t>
  </si>
  <si>
    <t>注1  「採卵鶏」については、調査対象を成鶏めす1,000羽以上の経営に限定。飼養羽数は種鶏を含む。</t>
  </si>
  <si>
    <t>　　　たばこは、全国たばこ耕作組合中央会資料「府県別の販売実績」</t>
  </si>
  <si>
    <t>３８　農家人口</t>
  </si>
  <si>
    <t>資料：東北農政局秋田地域センター「作付面積調査」</t>
  </si>
  <si>
    <t>４５　米の作付面積と収穫量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</si>
  <si>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</si>
  <si>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</si>
  <si>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</si>
  <si>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</si>
  <si>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</si>
  <si>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</si>
  <si>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</si>
  <si>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</si>
  <si>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</si>
  <si>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</si>
  <si>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</si>
  <si>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</si>
  <si>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</si>
  <si>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</si>
  <si>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</si>
  <si>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</si>
  <si>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</si>
  <si>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</si>
  <si>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</si>
  <si>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</si>
  <si>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</si>
  <si>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</si>
  <si>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</si>
  <si>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</si>
  <si>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</si>
  <si>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</si>
  <si>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</si>
  <si>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</si>
  <si>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</si>
  <si>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</si>
  <si>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</si>
  <si>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</si>
  <si>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</si>
  <si>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</si>
  <si>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</si>
  <si>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</si>
  <si>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</si>
  <si>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</si>
  <si>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</si>
  <si>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</si>
  <si>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</si>
  <si>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</si>
  <si>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</si>
  <si>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</si>
  <si>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</si>
  <si>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</si>
  <si>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</si>
  <si>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</si>
  <si>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平成10年</t>
  </si>
  <si>
    <t>平成11年</t>
  </si>
  <si>
    <t>平成12年</t>
  </si>
  <si>
    <t>平成13年</t>
  </si>
  <si>
    <t>資料：東北農政局秋田地域センター「農業経営統計調査　米生産費統計」</t>
  </si>
  <si>
    <t>資料：東北農政局秋田地域センター「作物統計調査」</t>
  </si>
  <si>
    <t>あずき</t>
  </si>
  <si>
    <t>ねぎ</t>
  </si>
  <si>
    <t>なす</t>
  </si>
  <si>
    <t>すいか</t>
  </si>
  <si>
    <t>日本なし</t>
  </si>
  <si>
    <t>平成24年</t>
  </si>
  <si>
    <t>資料：東北農政局秋田地域センター「耕地面積調査」（7月15日現在）</t>
  </si>
  <si>
    <t>資料：東北農政局秋田地域センター「農業経営統計調査　個別経営の経営形態別経営統計」</t>
  </si>
  <si>
    <t>４８　米の生産量と出荷状況</t>
  </si>
  <si>
    <t>４９　水稲の被害状況</t>
  </si>
  <si>
    <t>農家経済</t>
  </si>
  <si>
    <t>農家数</t>
  </si>
  <si>
    <t>農家人口</t>
  </si>
  <si>
    <t>経営耕地面積</t>
  </si>
  <si>
    <t>家畜飼養頭羽数</t>
  </si>
  <si>
    <t>生乳の生産量と用途別処理量</t>
  </si>
  <si>
    <t>果樹栽培面積</t>
  </si>
  <si>
    <t>米の作付面積と収穫量</t>
  </si>
  <si>
    <t>米の生産費</t>
  </si>
  <si>
    <t>米価の推移</t>
  </si>
  <si>
    <t>米の生産量と出荷状況</t>
  </si>
  <si>
    <t>水稲の被害状況</t>
  </si>
  <si>
    <t>農地の状況</t>
  </si>
  <si>
    <t>主に仕事</t>
  </si>
  <si>
    <t>農業以外の
自営業が主</t>
  </si>
  <si>
    <t>そ　　　　の　　　　他</t>
  </si>
  <si>
    <t>学　　　　　　　　　生</t>
  </si>
  <si>
    <t>合　　　　　　　　　計</t>
  </si>
  <si>
    <t>小　　　　計</t>
  </si>
  <si>
    <t>勤　務　が　主</t>
  </si>
  <si>
    <t>主　に　家　事 ・ 育　児</t>
  </si>
  <si>
    <t>自 営 農 業 が 主</t>
  </si>
  <si>
    <t>（単位：人）</t>
  </si>
  <si>
    <t>区　　　　　　　　分</t>
  </si>
  <si>
    <t>資料：平成22年　農林水産省統計部「2010年世界農林業センサス」（平成22年2月1日現在）</t>
  </si>
  <si>
    <t>年</t>
  </si>
  <si>
    <t>量</t>
  </si>
  <si>
    <t>資料：農林水産省</t>
  </si>
  <si>
    <t>あきたこまち</t>
  </si>
  <si>
    <t>資料：県水田総合利用課</t>
  </si>
  <si>
    <t>　3　ＪＡ米と一般米の格差：一般米はＪＡ米から、マイナス300円</t>
  </si>
  <si>
    <t xml:space="preserve">  2  平成23年度より、Ｓ・Ａ・Ｂ規格廃止</t>
  </si>
  <si>
    <t>　 　（1等S：整粒歩合80％以上、タンパク質含有量6.2%以下　１等A：整粒歩合80%以上）</t>
  </si>
  <si>
    <t>注1　品質格差：Bより　Aは、プラス700円　Sは、プラス1,000円</t>
  </si>
  <si>
    <t>1等</t>
  </si>
  <si>
    <t>加工用米</t>
  </si>
  <si>
    <t>その他</t>
  </si>
  <si>
    <t>1等B</t>
  </si>
  <si>
    <t>1等A</t>
  </si>
  <si>
    <t>はえぬき
（ＪＡ米）</t>
  </si>
  <si>
    <t>Ａササニシキ
（ＪＡ米）</t>
  </si>
  <si>
    <t>1等S</t>
  </si>
  <si>
    <t>めんこいな
（ＪＡ米）</t>
  </si>
  <si>
    <t>ひとめぼれ
（ＪＡ米）</t>
  </si>
  <si>
    <t>あきたこまち
（ＪＡ米）</t>
  </si>
  <si>
    <t>平成24年産</t>
  </si>
  <si>
    <t>平成23年産</t>
  </si>
  <si>
    <t>等級</t>
  </si>
  <si>
    <t>（単位：円／60㎏、包装込み）</t>
  </si>
  <si>
    <t>(1) 秋田県産米の概算金（仮渡金）の推移</t>
  </si>
  <si>
    <t>注　出荷量はＪＡ系統と主食集荷商業協同組合の数量</t>
  </si>
  <si>
    <t>平成23年　</t>
  </si>
  <si>
    <t>平成22年　</t>
  </si>
  <si>
    <t>平成21年　</t>
  </si>
  <si>
    <t>（千ｔ）</t>
  </si>
  <si>
    <t>出荷量</t>
  </si>
  <si>
    <t>１０ａ当たり</t>
  </si>
  <si>
    <t>作況指数</t>
  </si>
  <si>
    <t>生産量（陸稲</t>
  </si>
  <si>
    <t>含む）(千ｔ)</t>
  </si>
  <si>
    <t>収量（㎏）</t>
  </si>
  <si>
    <t>自己保全管理</t>
  </si>
  <si>
    <t>調 整 水 田</t>
  </si>
  <si>
    <t>新規需要米</t>
  </si>
  <si>
    <t>加工用米</t>
  </si>
  <si>
    <t>作 物 作 付</t>
  </si>
  <si>
    <t>平成23年度</t>
  </si>
  <si>
    <t>資料：県水田総合利用課</t>
  </si>
  <si>
    <t>　2　四捨五入の関係で、合計数字と内訳数字の合計が一致しない場合がある。</t>
  </si>
  <si>
    <t>注1　農地法4・5条許可、届出及び農業経営基盤強化促進法によるもの以外の転用も含む。</t>
  </si>
  <si>
    <t>　　　　　 計</t>
  </si>
  <si>
    <t>植林その他</t>
  </si>
  <si>
    <t>その他の業務用地</t>
  </si>
  <si>
    <t>商業サービス用地</t>
  </si>
  <si>
    <t>工・鉱業用地</t>
  </si>
  <si>
    <t>官公署・病院等公共施設</t>
  </si>
  <si>
    <t>道水路・鉄道用地</t>
  </si>
  <si>
    <t>公園・運動場用地</t>
  </si>
  <si>
    <t>学校敷地</t>
  </si>
  <si>
    <t>公的施設用地</t>
  </si>
  <si>
    <t>住宅敷地</t>
  </si>
  <si>
    <t>（単位：件、ha）</t>
  </si>
  <si>
    <t>(2) 目的別転用実績</t>
  </si>
  <si>
    <t>５０　農地の状況</t>
  </si>
  <si>
    <t>資料：県農林政策課「農地の権利移動・借賃等調査」</t>
  </si>
  <si>
    <t>(3) 状態別世帯員数</t>
  </si>
  <si>
    <t>資料：平成17年　農林水産省統計部「2005年農林業センサス」（平成17年2月1日現在）</t>
  </si>
  <si>
    <t>「2005年農林業センサス」と「2010年世界農林業センサス」では集計区分が変わり</t>
  </si>
  <si>
    <t>比較が出来ないためそれぞれ載せております。</t>
  </si>
  <si>
    <t>(i) 世帯員の就業状況（販売農家15歳以上の世帯員）</t>
  </si>
  <si>
    <t>(ii)過去１年間の生活の主な状態別世帯員数</t>
  </si>
  <si>
    <t>平成24年</t>
  </si>
  <si>
    <t>平成25年</t>
  </si>
  <si>
    <t>-</t>
  </si>
  <si>
    <t>平成25年産</t>
  </si>
  <si>
    <t>平成24年　</t>
  </si>
  <si>
    <t>平成24年度</t>
  </si>
  <si>
    <t>平成22年</t>
  </si>
  <si>
    <t>４７　米価の推移</t>
  </si>
  <si>
    <t>-</t>
  </si>
  <si>
    <t>（単位：円／60㎏）</t>
  </si>
  <si>
    <t>主食用うるち米</t>
  </si>
  <si>
    <t>区　　　　　分</t>
  </si>
  <si>
    <t>実   施   面   積</t>
  </si>
  <si>
    <t>備蓄用米</t>
  </si>
  <si>
    <t>大豆</t>
  </si>
  <si>
    <t>麦</t>
  </si>
  <si>
    <t>飼料作物</t>
  </si>
  <si>
    <t>地力増進作物</t>
  </si>
  <si>
    <t>そば</t>
  </si>
  <si>
    <t>その他一般作物</t>
  </si>
  <si>
    <t>野菜</t>
  </si>
  <si>
    <t>花き、たばこ、
その他特例作物</t>
  </si>
  <si>
    <t>果樹</t>
  </si>
  <si>
    <t>その他永年作物</t>
  </si>
  <si>
    <t>景観形成作物</t>
  </si>
  <si>
    <t>その他水稲不作付け</t>
  </si>
  <si>
    <t>３６　農家経済</t>
  </si>
  <si>
    <t>(1) 農家経済の推移（1戸当たり）</t>
  </si>
  <si>
    <t>農業粗収益</t>
  </si>
  <si>
    <t>稲作</t>
  </si>
  <si>
    <t>野菜</t>
  </si>
  <si>
    <t>果樹</t>
  </si>
  <si>
    <t>畜産</t>
  </si>
  <si>
    <t>その他</t>
  </si>
  <si>
    <t>農業経営費</t>
  </si>
  <si>
    <t>農業所得</t>
  </si>
  <si>
    <t>農外収入</t>
  </si>
  <si>
    <t>農外支出</t>
  </si>
  <si>
    <t>農外所得</t>
  </si>
  <si>
    <t>租税公課諸負担</t>
  </si>
  <si>
    <t>可処分所得</t>
  </si>
  <si>
    <t>　　　他の営農類型に比べて最も多い経営のことである。</t>
  </si>
  <si>
    <t>３９　経営耕地面積</t>
  </si>
  <si>
    <t>４２　家畜飼養頭羽数（各年2月1日）</t>
  </si>
  <si>
    <t>　　　（単位：戸、頭、千羽）</t>
  </si>
  <si>
    <t>飼養戸数</t>
  </si>
  <si>
    <t>飼養戸数</t>
  </si>
  <si>
    <t>x</t>
  </si>
  <si>
    <t>　2　「肉用牛」については、乳用種を含む。</t>
  </si>
  <si>
    <t>４３　生乳の生産量と用途別処理量</t>
  </si>
  <si>
    <t>４４　果樹栽培面積</t>
  </si>
  <si>
    <t>４６　米の生産費</t>
  </si>
  <si>
    <t>（単位：円）</t>
  </si>
  <si>
    <t>10a
当たり</t>
  </si>
  <si>
    <t>玄米60㎏
当たり</t>
  </si>
  <si>
    <t>10a
当たり</t>
  </si>
  <si>
    <t>玄米60㎏
当たり</t>
  </si>
  <si>
    <t>　労働費</t>
  </si>
  <si>
    <t>副産物価額(B)</t>
  </si>
  <si>
    <t>生産費｛C(A-B)｝</t>
  </si>
  <si>
    <t>支払利子(D)</t>
  </si>
  <si>
    <t>支払地代(E)</t>
  </si>
  <si>
    <t>自己資本利子(G)</t>
  </si>
  <si>
    <t>自作地地代(H)</t>
  </si>
  <si>
    <t>労働時間(時間)</t>
  </si>
  <si>
    <t xml:space="preserve"> </t>
  </si>
  <si>
    <t>10a当たり</t>
  </si>
  <si>
    <t>(単位：ha、t)</t>
  </si>
  <si>
    <t>病害</t>
  </si>
  <si>
    <t>虫害</t>
  </si>
  <si>
    <t>その他</t>
  </si>
  <si>
    <t>農　　　業</t>
  </si>
  <si>
    <t>全算入生産費｛I(F+G+H)｝</t>
  </si>
  <si>
    <t>支払利子･地代算入生産費｛F(C+D+E)｝</t>
  </si>
  <si>
    <t>動力田植機</t>
  </si>
  <si>
    <t>トラクター</t>
  </si>
  <si>
    <t>コンバイン</t>
  </si>
  <si>
    <t>資料：農林水産省統計部「2010世界農林業センサス」（平成22年2月1日現在）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</si>
  <si>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</si>
  <si>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</si>
  <si>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</si>
  <si>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</si>
  <si>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</si>
  <si>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</si>
  <si>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</si>
  <si>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</si>
  <si>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被害面積</t>
  </si>
  <si>
    <t>被 害 量</t>
  </si>
  <si>
    <t>被害面積</t>
  </si>
  <si>
    <t>被 害 量</t>
  </si>
  <si>
    <t>注　相対取引価格加重平均値</t>
  </si>
  <si>
    <t>の世帯員数</t>
  </si>
  <si>
    <t>１戸当たり</t>
  </si>
  <si>
    <t>　　一戸当たりの人口の全世帯数は、10月1日現在の推計人口（県調査統計課）による。(平成22年は国勢調査）</t>
  </si>
  <si>
    <t>　　　農林水産省統計部「2010世界農林業センサス」（平成22年2月1日現在）</t>
  </si>
  <si>
    <t>その他の
諸材料費</t>
  </si>
  <si>
    <t>生産管理費</t>
  </si>
  <si>
    <t>物件税及び公課諸負担</t>
  </si>
  <si>
    <t>種苗費</t>
  </si>
  <si>
    <t>建物費</t>
  </si>
  <si>
    <t>光熱動力費</t>
  </si>
  <si>
    <t>土地改良及び水利費</t>
  </si>
  <si>
    <t>農業薬剤費</t>
  </si>
  <si>
    <t>肥料費</t>
  </si>
  <si>
    <t>賃借料及
び料金</t>
  </si>
  <si>
    <t>労働費</t>
  </si>
  <si>
    <t>（単位：ha）</t>
  </si>
  <si>
    <t>項　　　　目</t>
  </si>
  <si>
    <t>銘　　柄</t>
  </si>
  <si>
    <t>　　　　　区分
　年次</t>
  </si>
  <si>
    <t>　　　　　　　　　　　年次
　区分</t>
  </si>
  <si>
    <t>　　　　　　　　　　　　　年産
　種別</t>
  </si>
  <si>
    <t>件 数</t>
  </si>
  <si>
    <t>面 積</t>
  </si>
  <si>
    <t>面 積</t>
  </si>
  <si>
    <t>平成25年</t>
  </si>
  <si>
    <t>平成26年</t>
  </si>
  <si>
    <t>平成26年産</t>
  </si>
  <si>
    <t>平成25年　</t>
  </si>
  <si>
    <t>平成25年</t>
  </si>
  <si>
    <t>平成25年度</t>
  </si>
  <si>
    <t>平成25年</t>
  </si>
  <si>
    <t>（参考）　平成25年産（東北各県）</t>
  </si>
  <si>
    <t>　2　「たばこ」については平成23年産までは生産量、平成24年度からは販売重量である。</t>
  </si>
  <si>
    <t>-</t>
  </si>
  <si>
    <t>…</t>
  </si>
  <si>
    <t>…</t>
  </si>
  <si>
    <t>x</t>
  </si>
  <si>
    <t>資料：東北農政局秋田地域センター「畜産統計」</t>
  </si>
  <si>
    <t>牛乳等向け</t>
  </si>
  <si>
    <t>乳製品向け</t>
  </si>
  <si>
    <t>その他向け</t>
  </si>
  <si>
    <t>資料：東北農政局秋田地域センター「牛乳乳製品統計」</t>
  </si>
  <si>
    <t>注1　「飼料作物」は牧草と青刈りとうもろこしの合計である。</t>
  </si>
  <si>
    <t>(1) 生産量と出荷量（平成26年8月末現在）</t>
  </si>
  <si>
    <r>
      <t>(1) 農地の状況（主食用米</t>
    </r>
    <r>
      <rPr>
        <sz val="10"/>
        <rFont val="ＭＳ ゴシック"/>
        <family val="3"/>
      </rPr>
      <t>を除く）</t>
    </r>
  </si>
  <si>
    <t>平成24年</t>
  </si>
  <si>
    <r>
      <t>経営耕地面積</t>
    </r>
    <r>
      <rPr>
        <b/>
        <sz val="10"/>
        <rFont val="ＭＳ ゴシック"/>
        <family val="3"/>
      </rPr>
      <t>(a)</t>
    </r>
  </si>
  <si>
    <r>
      <t>農業依存度</t>
    </r>
    <r>
      <rPr>
        <b/>
        <sz val="10"/>
        <rFont val="ＭＳ ゴシック"/>
        <family val="3"/>
      </rPr>
      <t>(%)</t>
    </r>
  </si>
  <si>
    <r>
      <t>農業所得率</t>
    </r>
    <r>
      <rPr>
        <b/>
        <sz val="10"/>
        <rFont val="ＭＳ ゴシック"/>
        <family val="3"/>
      </rPr>
      <t>(%)</t>
    </r>
  </si>
  <si>
    <r>
      <t>自営農業労働1時間当たり</t>
    </r>
    <r>
      <rPr>
        <b/>
        <sz val="10"/>
        <rFont val="ＭＳ ゴシック"/>
        <family val="3"/>
      </rPr>
      <t>(円)</t>
    </r>
  </si>
  <si>
    <r>
      <t>農業固定資産千円当たり</t>
    </r>
    <r>
      <rPr>
        <b/>
        <sz val="10"/>
        <rFont val="ＭＳ ゴシック"/>
        <family val="3"/>
      </rPr>
      <t>（円）</t>
    </r>
  </si>
  <si>
    <t>総農家数</t>
  </si>
  <si>
    <t>兼業が主</t>
  </si>
  <si>
    <t>農業が主</t>
  </si>
  <si>
    <t>販売農家数</t>
  </si>
  <si>
    <t>うち専業</t>
  </si>
  <si>
    <t>うち兼業</t>
  </si>
  <si>
    <t>販売農家数</t>
  </si>
  <si>
    <t>　2　数値はラウンドのため、合計と内訳の計が一致しない場合がある。</t>
  </si>
  <si>
    <t>４０　農業用機械の所有販売農家数と所有台数</t>
  </si>
  <si>
    <t>所有台数</t>
  </si>
  <si>
    <t>４１　農作物の収穫量</t>
  </si>
  <si>
    <t>農作物の収穫量</t>
  </si>
  <si>
    <t>-</t>
  </si>
  <si>
    <t>平成22年
農林業センサス</t>
  </si>
  <si>
    <t>　3　「ブロイラー」については、平成25年から調査を行っている。</t>
  </si>
  <si>
    <t>　4　平成22年の「豚」、「採鶏卵」及び「ブロイラー」は農林業センサスによる。なお、「畜産統計」と</t>
  </si>
  <si>
    <t>　　「農林業センサス」の調査対象の定義が異なるため単純な比較はできない。</t>
  </si>
  <si>
    <t>※平成26年産は、平成26年11月末速報値</t>
  </si>
  <si>
    <t>　※</t>
  </si>
  <si>
    <t>(2) 秋田県産あきたこまちの相対取引価格（通年平均）</t>
  </si>
  <si>
    <t>（単位：戸、台）</t>
  </si>
  <si>
    <t>　4　平成26年産米等級間格差：1等より　2等は、マイナス600円　3等は、マイナス1,600円</t>
  </si>
  <si>
    <t>農業用機械の所有販売農家数と所有台数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</si>
</sst>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0.0_);[Red]\(0.0\)"/>
    <numFmt numFmtId="179" formatCode="#,##0_ "/>
    <numFmt numFmtId="180" formatCode="#,##0_);\(#,##0\)"/>
    <numFmt numFmtId="181" formatCode="0.0_);\(0.0\)"/>
    <numFmt numFmtId="182" formatCode="0.00_);[Red]\(0.00\)"/>
    <numFmt numFmtId="183" formatCode="#,##0.00_ ;[Red]\-#,##0.00\ "/>
    <numFmt numFmtId="184" formatCode="0.0%"/>
    <numFmt numFmtId="185" formatCode="#,##0;[Red]#,##0"/>
    <numFmt numFmtId="186" formatCode="#,##0.0;[Red]#,##0.0"/>
    <numFmt numFmtId="187" formatCode="#,##0.0_);[Red]\(#,##0.0\)"/>
    <numFmt numFmtId="188" formatCode="0_ "/>
    <numFmt numFmtId="189" formatCode="#,##0.00_ "/>
    <numFmt numFmtId="190" formatCode="#,##0.0;\-#,##0.0"/>
    <numFmt numFmtId="191" formatCode="#,##0.0;[Red]\-#,##0.0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9.75"/>
      <color indexed="8"/>
      <name val="ＭＳ Ｐゴシック"/>
      <family val="3"/>
    </font>
    <font>
      <sz val="10"/>
      <name val="ＭＳ 明朝"/>
      <family val="1"/>
    </font>
    <font>
      <sz val="36"/>
      <name val="HG明朝E"/>
      <family val="1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b/>
      <sz val="10.8"/>
      <color indexed="8"/>
      <name val="ＭＳ Ｐゴシック"/>
      <family val="3"/>
    </font>
    <font>
      <b/>
      <sz val="10.8"/>
      <color indexed="8"/>
      <name val="Calibri"/>
      <family val="2"/>
    </font>
    <font>
      <b/>
      <sz val="10.25"/>
      <color indexed="8"/>
      <name val="ＭＳ ゴシック"/>
      <family val="3"/>
    </font>
    <font>
      <sz val="11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0"/>
      <color rgb="FF000000"/>
      <name val="ＭＳ ゴシック"/>
      <family val="3"/>
    </font>
    <font>
      <sz val="9"/>
      <color rgb="FF00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6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distributed" vertical="center" indent="1"/>
    </xf>
    <xf numFmtId="179" fontId="8" fillId="0" borderId="14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 indent="1"/>
    </xf>
    <xf numFmtId="179" fontId="8" fillId="0" borderId="16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85" fontId="8" fillId="0" borderId="17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distributed" vertical="center" indent="1"/>
    </xf>
    <xf numFmtId="177" fontId="8" fillId="0" borderId="14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vertical="center" indent="1"/>
    </xf>
    <xf numFmtId="181" fontId="8" fillId="0" borderId="14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Continuous" vertical="center" wrapText="1"/>
    </xf>
    <xf numFmtId="0" fontId="8" fillId="0" borderId="25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/>
    </xf>
    <xf numFmtId="177" fontId="8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Continuous"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distributed" vertical="center" indent="1"/>
    </xf>
    <xf numFmtId="179" fontId="11" fillId="0" borderId="28" xfId="0" applyNumberFormat="1" applyFont="1" applyFill="1" applyBorder="1" applyAlignment="1">
      <alignment horizontal="distributed" vertical="center" indent="1"/>
    </xf>
    <xf numFmtId="0" fontId="8" fillId="33" borderId="16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right" vertical="center"/>
    </xf>
    <xf numFmtId="0" fontId="7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8" fillId="0" borderId="36" xfId="0" applyNumberFormat="1" applyFont="1" applyBorder="1" applyAlignment="1" applyProtection="1">
      <alignment vertical="center"/>
      <protection locked="0"/>
    </xf>
    <xf numFmtId="0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7" fontId="8" fillId="0" borderId="14" xfId="50" applyNumberFormat="1" applyFont="1" applyBorder="1" applyAlignment="1" applyProtection="1">
      <alignment vertical="center"/>
      <protection locked="0"/>
    </xf>
    <xf numFmtId="177" fontId="8" fillId="0" borderId="36" xfId="50" applyNumberFormat="1" applyFont="1" applyBorder="1" applyAlignment="1" applyProtection="1">
      <alignment vertical="center"/>
      <protection locked="0"/>
    </xf>
    <xf numFmtId="177" fontId="8" fillId="0" borderId="1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33" borderId="11" xfId="0" applyNumberFormat="1" applyFont="1" applyFill="1" applyBorder="1" applyAlignment="1">
      <alignment horizontal="center" vertical="center" wrapText="1"/>
    </xf>
    <xf numFmtId="177" fontId="11" fillId="0" borderId="38" xfId="0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32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49" fontId="10" fillId="0" borderId="0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 vertical="center"/>
    </xf>
    <xf numFmtId="179" fontId="11" fillId="0" borderId="19" xfId="0" applyNumberFormat="1" applyFont="1" applyFill="1" applyBorder="1" applyAlignment="1">
      <alignment horizontal="distributed" vertical="center" indent="1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177" fontId="8" fillId="0" borderId="40" xfId="50" applyNumberFormat="1" applyFont="1" applyFill="1" applyBorder="1" applyAlignment="1" applyProtection="1">
      <alignment vertical="center"/>
      <protection locked="0"/>
    </xf>
    <xf numFmtId="177" fontId="8" fillId="0" borderId="36" xfId="5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79" fontId="8" fillId="0" borderId="15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9" fontId="11" fillId="0" borderId="41" xfId="0" applyNumberFormat="1" applyFont="1" applyFill="1" applyBorder="1" applyAlignment="1">
      <alignment horizontal="distributed" vertical="center" indent="1"/>
    </xf>
    <xf numFmtId="179" fontId="11" fillId="0" borderId="42" xfId="0" applyNumberFormat="1" applyFont="1" applyFill="1" applyBorder="1" applyAlignment="1">
      <alignment horizontal="distributed" vertical="center" indent="1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8" fillId="33" borderId="22" xfId="0" applyNumberFormat="1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49" fontId="8" fillId="33" borderId="23" xfId="0" applyNumberFormat="1" applyFont="1" applyFill="1" applyBorder="1" applyAlignment="1">
      <alignment horizontal="center" vertical="center"/>
    </xf>
    <xf numFmtId="185" fontId="8" fillId="0" borderId="39" xfId="0" applyNumberFormat="1" applyFont="1" applyFill="1" applyBorder="1" applyAlignment="1">
      <alignment vertical="center"/>
    </xf>
    <xf numFmtId="186" fontId="8" fillId="0" borderId="39" xfId="0" applyNumberFormat="1" applyFont="1" applyFill="1" applyBorder="1" applyAlignment="1">
      <alignment vertical="center"/>
    </xf>
    <xf numFmtId="185" fontId="8" fillId="0" borderId="43" xfId="0" applyNumberFormat="1" applyFont="1" applyFill="1" applyBorder="1" applyAlignment="1">
      <alignment vertical="center"/>
    </xf>
    <xf numFmtId="185" fontId="8" fillId="0" borderId="39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49" fontId="7" fillId="0" borderId="0" xfId="80" applyNumberFormat="1" applyFont="1" applyFill="1" applyAlignment="1">
      <alignment vertical="center"/>
      <protection/>
    </xf>
    <xf numFmtId="0" fontId="8" fillId="0" borderId="0" xfId="80" applyFont="1" applyAlignment="1">
      <alignment vertical="center"/>
      <protection/>
    </xf>
    <xf numFmtId="49" fontId="8" fillId="0" borderId="0" xfId="80" applyNumberFormat="1" applyFont="1" applyFill="1" applyAlignment="1">
      <alignment vertical="center"/>
      <protection/>
    </xf>
    <xf numFmtId="0" fontId="8" fillId="0" borderId="0" xfId="80" applyFont="1" applyFill="1" applyAlignment="1">
      <alignment vertical="center"/>
      <protection/>
    </xf>
    <xf numFmtId="0" fontId="8" fillId="0" borderId="0" xfId="80" applyFont="1" applyFill="1" applyAlignment="1">
      <alignment horizontal="right" vertical="center"/>
      <protection/>
    </xf>
    <xf numFmtId="0" fontId="8" fillId="34" borderId="33" xfId="80" applyFont="1" applyFill="1" applyBorder="1" applyAlignment="1">
      <alignment horizontal="distributed" vertical="center" indent="1"/>
      <protection/>
    </xf>
    <xf numFmtId="0" fontId="8" fillId="34" borderId="22" xfId="80" applyFont="1" applyFill="1" applyBorder="1" applyAlignment="1">
      <alignment horizontal="center" vertical="center"/>
      <protection/>
    </xf>
    <xf numFmtId="0" fontId="8" fillId="34" borderId="44" xfId="80" applyFont="1" applyFill="1" applyBorder="1" applyAlignment="1">
      <alignment horizontal="center" vertical="center"/>
      <protection/>
    </xf>
    <xf numFmtId="0" fontId="8" fillId="0" borderId="19" xfId="80" applyFont="1" applyFill="1" applyBorder="1" applyAlignment="1">
      <alignment horizontal="distributed" vertical="center" indent="1"/>
      <protection/>
    </xf>
    <xf numFmtId="179" fontId="8" fillId="0" borderId="0" xfId="80" applyNumberFormat="1" applyFont="1" applyFill="1" applyBorder="1" applyAlignment="1">
      <alignment vertical="center"/>
      <protection/>
    </xf>
    <xf numFmtId="179" fontId="8" fillId="0" borderId="36" xfId="80" applyNumberFormat="1" applyFont="1" applyFill="1" applyBorder="1" applyAlignment="1">
      <alignment vertical="center"/>
      <protection/>
    </xf>
    <xf numFmtId="0" fontId="8" fillId="0" borderId="21" xfId="80" applyFont="1" applyFill="1" applyBorder="1" applyAlignment="1">
      <alignment horizontal="distributed" vertical="center" indent="1"/>
      <protection/>
    </xf>
    <xf numFmtId="179" fontId="8" fillId="0" borderId="17" xfId="80" applyNumberFormat="1" applyFont="1" applyFill="1" applyBorder="1" applyAlignment="1">
      <alignment vertical="center"/>
      <protection/>
    </xf>
    <xf numFmtId="179" fontId="8" fillId="0" borderId="45" xfId="80" applyNumberFormat="1" applyFont="1" applyFill="1" applyBorder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177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4" borderId="46" xfId="80" applyFont="1" applyFill="1" applyBorder="1" applyAlignment="1">
      <alignment horizontal="center" vertical="center"/>
      <protection/>
    </xf>
    <xf numFmtId="177" fontId="69" fillId="0" borderId="23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177" fontId="69" fillId="0" borderId="15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Continuous" vertical="center"/>
    </xf>
    <xf numFmtId="49" fontId="8" fillId="33" borderId="22" xfId="0" applyNumberFormat="1" applyFont="1" applyFill="1" applyBorder="1" applyAlignment="1">
      <alignment horizontal="centerContinuous" vertical="center"/>
    </xf>
    <xf numFmtId="49" fontId="8" fillId="33" borderId="23" xfId="0" applyNumberFormat="1" applyFont="1" applyFill="1" applyBorder="1" applyAlignment="1">
      <alignment horizontal="centerContinuous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NumberFormat="1" applyFont="1" applyBorder="1" applyAlignment="1" applyProtection="1">
      <alignment vertical="center"/>
      <protection locked="0"/>
    </xf>
    <xf numFmtId="177" fontId="8" fillId="0" borderId="10" xfId="50" applyNumberFormat="1" applyFont="1" applyFill="1" applyBorder="1" applyAlignment="1" applyProtection="1">
      <alignment vertical="center"/>
      <protection locked="0"/>
    </xf>
    <xf numFmtId="0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47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48" xfId="50" applyNumberFormat="1" applyFont="1" applyFill="1" applyBorder="1" applyAlignment="1" applyProtection="1">
      <alignment vertical="center"/>
      <protection locked="0"/>
    </xf>
    <xf numFmtId="0" fontId="8" fillId="0" borderId="49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Continuous" vertical="center"/>
    </xf>
    <xf numFmtId="0" fontId="8" fillId="33" borderId="12" xfId="0" applyNumberFormat="1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5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179" fontId="8" fillId="0" borderId="51" xfId="0" applyNumberFormat="1" applyFont="1" applyFill="1" applyBorder="1" applyAlignment="1">
      <alignment vertical="center"/>
    </xf>
    <xf numFmtId="179" fontId="69" fillId="0" borderId="13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179" fontId="69" fillId="0" borderId="51" xfId="0" applyNumberFormat="1" applyFont="1" applyFill="1" applyBorder="1" applyAlignment="1">
      <alignment vertical="center"/>
    </xf>
    <xf numFmtId="179" fontId="69" fillId="0" borderId="17" xfId="0" applyNumberFormat="1" applyFont="1" applyFill="1" applyBorder="1" applyAlignment="1">
      <alignment vertical="center"/>
    </xf>
    <xf numFmtId="49" fontId="11" fillId="33" borderId="3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17" fillId="35" borderId="0" xfId="74" applyFill="1">
      <alignment vertical="center"/>
      <protection/>
    </xf>
    <xf numFmtId="0" fontId="17" fillId="0" borderId="0" xfId="74">
      <alignment vertical="center"/>
      <protection/>
    </xf>
    <xf numFmtId="0" fontId="17" fillId="0" borderId="0" xfId="74" applyFill="1">
      <alignment vertical="center"/>
      <protection/>
    </xf>
    <xf numFmtId="0" fontId="8" fillId="35" borderId="0" xfId="74" applyFont="1" applyFill="1">
      <alignment vertical="center"/>
      <protection/>
    </xf>
    <xf numFmtId="0" fontId="8" fillId="0" borderId="0" xfId="74" applyFont="1">
      <alignment vertical="center"/>
      <protection/>
    </xf>
    <xf numFmtId="0" fontId="17" fillId="35" borderId="0" xfId="74" applyFont="1" applyFill="1" applyBorder="1" applyAlignment="1">
      <alignment vertical="center"/>
      <protection/>
    </xf>
    <xf numFmtId="0" fontId="19" fillId="35" borderId="0" xfId="74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8" xfId="79" applyNumberFormat="1" applyFont="1" applyFill="1" applyBorder="1" applyAlignment="1">
      <alignment horizontal="center" vertical="center"/>
      <protection/>
    </xf>
    <xf numFmtId="0" fontId="8" fillId="0" borderId="19" xfId="79" applyNumberFormat="1" applyFont="1" applyFill="1" applyBorder="1" applyAlignment="1">
      <alignment horizontal="center" vertical="center"/>
      <protection/>
    </xf>
    <xf numFmtId="179" fontId="8" fillId="0" borderId="17" xfId="68" applyNumberFormat="1" applyFont="1" applyFill="1" applyBorder="1" applyAlignment="1">
      <alignment horizontal="right" vertical="center"/>
      <protection/>
    </xf>
    <xf numFmtId="179" fontId="8" fillId="0" borderId="15" xfId="68" applyNumberFormat="1" applyFont="1" applyFill="1" applyBorder="1" applyAlignment="1">
      <alignment horizontal="right" vertical="center"/>
      <protection/>
    </xf>
    <xf numFmtId="179" fontId="8" fillId="0" borderId="45" xfId="68" applyNumberFormat="1" applyFont="1" applyFill="1" applyBorder="1" applyAlignment="1">
      <alignment horizontal="right" vertical="center"/>
      <protection/>
    </xf>
    <xf numFmtId="179" fontId="8" fillId="0" borderId="52" xfId="68" applyNumberFormat="1" applyFont="1" applyFill="1" applyBorder="1" applyAlignment="1">
      <alignment horizontal="right" vertical="center"/>
      <protection/>
    </xf>
    <xf numFmtId="179" fontId="8" fillId="0" borderId="27" xfId="68" applyNumberFormat="1" applyFont="1" applyFill="1" applyBorder="1" applyAlignment="1">
      <alignment horizontal="right" vertical="center"/>
      <protection/>
    </xf>
    <xf numFmtId="179" fontId="8" fillId="0" borderId="53" xfId="68" applyNumberFormat="1" applyFont="1" applyFill="1" applyBorder="1" applyAlignment="1">
      <alignment horizontal="right" vertical="center"/>
      <protection/>
    </xf>
    <xf numFmtId="179" fontId="8" fillId="0" borderId="29" xfId="68" applyNumberFormat="1" applyFont="1" applyFill="1" applyBorder="1" applyAlignment="1">
      <alignment horizontal="right" vertical="center"/>
      <protection/>
    </xf>
    <xf numFmtId="179" fontId="8" fillId="0" borderId="0" xfId="68" applyNumberFormat="1" applyFont="1" applyFill="1" applyBorder="1" applyAlignment="1">
      <alignment horizontal="right" vertical="center"/>
      <protection/>
    </xf>
    <xf numFmtId="179" fontId="8" fillId="0" borderId="36" xfId="68" applyNumberFormat="1" applyFont="1" applyFill="1" applyBorder="1" applyAlignment="1">
      <alignment horizontal="right" vertical="center"/>
      <protection/>
    </xf>
    <xf numFmtId="179" fontId="8" fillId="0" borderId="10" xfId="68" applyNumberFormat="1" applyFont="1" applyFill="1" applyBorder="1" applyAlignment="1">
      <alignment horizontal="right" vertical="center"/>
      <protection/>
    </xf>
    <xf numFmtId="0" fontId="8" fillId="0" borderId="54" xfId="79" applyNumberFormat="1" applyFont="1" applyFill="1" applyBorder="1" applyAlignment="1">
      <alignment horizontal="center" vertical="center"/>
      <protection/>
    </xf>
    <xf numFmtId="179" fontId="8" fillId="0" borderId="51" xfId="68" applyNumberFormat="1" applyFont="1" applyFill="1" applyBorder="1" applyAlignment="1">
      <alignment horizontal="right" vertical="center"/>
      <protection/>
    </xf>
    <xf numFmtId="179" fontId="8" fillId="0" borderId="55" xfId="68" applyNumberFormat="1" applyFont="1" applyFill="1" applyBorder="1" applyAlignment="1">
      <alignment horizontal="right" vertical="center"/>
      <protection/>
    </xf>
    <xf numFmtId="179" fontId="8" fillId="0" borderId="56" xfId="68" applyNumberFormat="1" applyFont="1" applyFill="1" applyBorder="1" applyAlignment="1">
      <alignment horizontal="right" vertical="center"/>
      <protection/>
    </xf>
    <xf numFmtId="179" fontId="8" fillId="0" borderId="13" xfId="68" applyNumberFormat="1" applyFont="1" applyFill="1" applyBorder="1" applyAlignment="1">
      <alignment horizontal="right" vertical="center"/>
      <protection/>
    </xf>
    <xf numFmtId="179" fontId="8" fillId="0" borderId="57" xfId="68" applyNumberFormat="1" applyFont="1" applyFill="1" applyBorder="1" applyAlignment="1">
      <alignment horizontal="right" vertical="center"/>
      <protection/>
    </xf>
    <xf numFmtId="179" fontId="8" fillId="0" borderId="20" xfId="68" applyNumberFormat="1" applyFont="1" applyFill="1" applyBorder="1" applyAlignment="1">
      <alignment horizontal="right" vertical="center"/>
      <protection/>
    </xf>
    <xf numFmtId="179" fontId="8" fillId="0" borderId="58" xfId="68" applyNumberFormat="1" applyFont="1" applyFill="1" applyBorder="1" applyAlignment="1">
      <alignment horizontal="right" vertical="center"/>
      <protection/>
    </xf>
    <xf numFmtId="179" fontId="8" fillId="0" borderId="42" xfId="68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right"/>
    </xf>
    <xf numFmtId="0" fontId="8" fillId="34" borderId="11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79" fontId="8" fillId="35" borderId="17" xfId="0" applyNumberFormat="1" applyFont="1" applyFill="1" applyBorder="1" applyAlignment="1">
      <alignment vertical="center"/>
    </xf>
    <xf numFmtId="179" fontId="8" fillId="35" borderId="15" xfId="0" applyNumberFormat="1" applyFont="1" applyFill="1" applyBorder="1" applyAlignment="1">
      <alignment vertical="center"/>
    </xf>
    <xf numFmtId="179" fontId="8" fillId="0" borderId="36" xfId="0" applyNumberFormat="1" applyFont="1" applyFill="1" applyBorder="1" applyAlignment="1">
      <alignment vertical="center"/>
    </xf>
    <xf numFmtId="179" fontId="8" fillId="35" borderId="45" xfId="0" applyNumberFormat="1" applyFont="1" applyFill="1" applyBorder="1" applyAlignment="1">
      <alignment vertical="center"/>
    </xf>
    <xf numFmtId="179" fontId="11" fillId="35" borderId="24" xfId="0" applyNumberFormat="1" applyFont="1" applyFill="1" applyBorder="1" applyAlignment="1">
      <alignment horizontal="distributed" vertical="center" indent="1"/>
    </xf>
    <xf numFmtId="179" fontId="8" fillId="35" borderId="12" xfId="0" applyNumberFormat="1" applyFont="1" applyFill="1" applyBorder="1" applyAlignment="1">
      <alignment vertical="center"/>
    </xf>
    <xf numFmtId="179" fontId="8" fillId="35" borderId="13" xfId="0" applyNumberFormat="1" applyFont="1" applyFill="1" applyBorder="1" applyAlignment="1">
      <alignment vertical="center"/>
    </xf>
    <xf numFmtId="179" fontId="8" fillId="35" borderId="13" xfId="0" applyNumberFormat="1" applyFont="1" applyFill="1" applyBorder="1" applyAlignment="1">
      <alignment horizontal="right" vertical="center"/>
    </xf>
    <xf numFmtId="179" fontId="11" fillId="35" borderId="28" xfId="0" applyNumberFormat="1" applyFont="1" applyFill="1" applyBorder="1" applyAlignment="1">
      <alignment horizontal="distributed" vertical="center" indent="1"/>
    </xf>
    <xf numFmtId="179" fontId="8" fillId="35" borderId="16" xfId="0" applyNumberFormat="1" applyFont="1" applyFill="1" applyBorder="1" applyAlignment="1">
      <alignment vertical="center"/>
    </xf>
    <xf numFmtId="179" fontId="8" fillId="35" borderId="17" xfId="0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177" fontId="8" fillId="0" borderId="49" xfId="0" applyNumberFormat="1" applyFont="1" applyFill="1" applyBorder="1" applyAlignment="1">
      <alignment vertical="center"/>
    </xf>
    <xf numFmtId="182" fontId="8" fillId="0" borderId="16" xfId="50" applyNumberFormat="1" applyFont="1" applyFill="1" applyBorder="1" applyAlignment="1">
      <alignment vertical="center"/>
    </xf>
    <xf numFmtId="183" fontId="8" fillId="0" borderId="43" xfId="50" applyNumberFormat="1" applyFont="1" applyFill="1" applyBorder="1" applyAlignment="1">
      <alignment vertical="center"/>
    </xf>
    <xf numFmtId="183" fontId="8" fillId="0" borderId="16" xfId="50" applyNumberFormat="1" applyFont="1" applyFill="1" applyBorder="1" applyAlignment="1">
      <alignment vertical="center"/>
    </xf>
    <xf numFmtId="183" fontId="8" fillId="0" borderId="59" xfId="50" applyNumberFormat="1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horizontal="centerContinuous" vertical="center"/>
    </xf>
    <xf numFmtId="184" fontId="10" fillId="0" borderId="0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9" fontId="8" fillId="0" borderId="60" xfId="0" applyNumberFormat="1" applyFont="1" applyFill="1" applyBorder="1" applyAlignment="1" applyProtection="1">
      <alignment vertical="center"/>
      <protection locked="0"/>
    </xf>
    <xf numFmtId="179" fontId="8" fillId="0" borderId="39" xfId="0" applyNumberFormat="1" applyFont="1" applyFill="1" applyBorder="1" applyAlignment="1" applyProtection="1">
      <alignment vertical="center"/>
      <protection locked="0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49" fontId="8" fillId="33" borderId="13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8" fillId="33" borderId="20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0" borderId="50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9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1" xfId="0" applyNumberFormat="1" applyFont="1" applyFill="1" applyBorder="1" applyAlignment="1" applyProtection="1">
      <alignment horizontal="distributed" vertical="center" indent="1"/>
      <protection locked="0"/>
    </xf>
    <xf numFmtId="185" fontId="8" fillId="35" borderId="38" xfId="0" applyNumberFormat="1" applyFont="1" applyFill="1" applyBorder="1" applyAlignment="1">
      <alignment vertical="center"/>
    </xf>
    <xf numFmtId="185" fontId="8" fillId="35" borderId="0" xfId="0" applyNumberFormat="1" applyFont="1" applyFill="1" applyBorder="1" applyAlignment="1">
      <alignment vertical="center"/>
    </xf>
    <xf numFmtId="185" fontId="8" fillId="35" borderId="20" xfId="0" applyNumberFormat="1" applyFont="1" applyFill="1" applyBorder="1" applyAlignment="1">
      <alignment vertical="center"/>
    </xf>
    <xf numFmtId="185" fontId="8" fillId="35" borderId="39" xfId="0" applyNumberFormat="1" applyFont="1" applyFill="1" applyBorder="1" applyAlignment="1">
      <alignment vertical="center"/>
    </xf>
    <xf numFmtId="185" fontId="8" fillId="35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9" fontId="8" fillId="36" borderId="0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Continuous" vertical="center"/>
    </xf>
    <xf numFmtId="49" fontId="8" fillId="37" borderId="16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4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0" fontId="8" fillId="0" borderId="14" xfId="0" applyNumberFormat="1" applyFont="1" applyFill="1" applyBorder="1" applyAlignment="1" applyProtection="1" quotePrefix="1">
      <alignment horizontal="distributed" vertical="center" indent="1"/>
      <protection locked="0"/>
    </xf>
    <xf numFmtId="0" fontId="8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22" xfId="0" applyNumberFormat="1" applyFont="1" applyFill="1" applyBorder="1" applyAlignment="1" applyProtection="1">
      <alignment horizontal="centerContinuous" vertical="center"/>
      <protection locked="0"/>
    </xf>
    <xf numFmtId="0" fontId="8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77" applyFont="1" applyFill="1" applyAlignment="1">
      <alignment vertical="center"/>
      <protection/>
    </xf>
    <xf numFmtId="0" fontId="11" fillId="0" borderId="0" xfId="77" applyFont="1" applyFill="1" applyAlignment="1">
      <alignment vertical="center"/>
      <protection/>
    </xf>
    <xf numFmtId="0" fontId="8" fillId="0" borderId="0" xfId="77" applyNumberFormat="1" applyFont="1" applyFill="1" applyAlignment="1" applyProtection="1" quotePrefix="1">
      <alignment horizontal="left" vertical="center"/>
      <protection locked="0"/>
    </xf>
    <xf numFmtId="0" fontId="8" fillId="0" borderId="0" xfId="77" applyNumberFormat="1" applyFont="1" applyFill="1" applyAlignment="1" applyProtection="1">
      <alignment vertical="center"/>
      <protection locked="0"/>
    </xf>
    <xf numFmtId="0" fontId="8" fillId="0" borderId="13" xfId="77" applyNumberFormat="1" applyFont="1" applyFill="1" applyBorder="1" applyAlignment="1" applyProtection="1">
      <alignment vertical="center"/>
      <protection locked="0"/>
    </xf>
    <xf numFmtId="0" fontId="8" fillId="0" borderId="13" xfId="77" applyNumberFormat="1" applyFont="1" applyFill="1" applyBorder="1" applyAlignment="1" applyProtection="1" quotePrefix="1">
      <alignment horizontal="left" vertical="center"/>
      <protection locked="0"/>
    </xf>
    <xf numFmtId="0" fontId="11" fillId="0" borderId="13" xfId="77" applyNumberFormat="1" applyFont="1" applyFill="1" applyBorder="1" applyAlignment="1" applyProtection="1">
      <alignment horizontal="left" vertical="center"/>
      <protection locked="0"/>
    </xf>
    <xf numFmtId="178" fontId="8" fillId="0" borderId="61" xfId="74" applyNumberFormat="1" applyFont="1" applyFill="1" applyBorder="1" applyAlignment="1" applyProtection="1">
      <alignment vertical="center"/>
      <protection locked="0"/>
    </xf>
    <xf numFmtId="178" fontId="8" fillId="0" borderId="61" xfId="77" applyNumberFormat="1" applyFont="1" applyFill="1" applyBorder="1" applyAlignment="1" applyProtection="1">
      <alignment vertical="center"/>
      <protection locked="0"/>
    </xf>
    <xf numFmtId="177" fontId="8" fillId="0" borderId="62" xfId="77" applyNumberFormat="1" applyFont="1" applyFill="1" applyBorder="1" applyAlignment="1" applyProtection="1">
      <alignment vertical="center"/>
      <protection locked="0"/>
    </xf>
    <xf numFmtId="178" fontId="8" fillId="0" borderId="63" xfId="77" applyNumberFormat="1" applyFont="1" applyFill="1" applyBorder="1" applyAlignment="1" applyProtection="1">
      <alignment vertical="center"/>
      <protection locked="0"/>
    </xf>
    <xf numFmtId="0" fontId="8" fillId="0" borderId="64" xfId="77" applyNumberFormat="1" applyFont="1" applyFill="1" applyBorder="1" applyAlignment="1" applyProtection="1">
      <alignment vertical="center"/>
      <protection locked="0"/>
    </xf>
    <xf numFmtId="0" fontId="8" fillId="0" borderId="16" xfId="77" applyFont="1" applyFill="1" applyBorder="1" applyAlignment="1">
      <alignment vertical="center"/>
      <protection/>
    </xf>
    <xf numFmtId="178" fontId="8" fillId="0" borderId="63" xfId="74" applyNumberFormat="1" applyFont="1" applyFill="1" applyBorder="1" applyAlignment="1" applyProtection="1">
      <alignment vertical="center"/>
      <protection locked="0"/>
    </xf>
    <xf numFmtId="177" fontId="8" fillId="0" borderId="65" xfId="77" applyNumberFormat="1" applyFont="1" applyFill="1" applyBorder="1" applyAlignment="1" applyProtection="1">
      <alignment vertical="center"/>
      <protection locked="0"/>
    </xf>
    <xf numFmtId="0" fontId="8" fillId="0" borderId="42" xfId="77" applyFont="1" applyFill="1" applyBorder="1" applyAlignment="1">
      <alignment vertical="center"/>
      <protection/>
    </xf>
    <xf numFmtId="178" fontId="8" fillId="0" borderId="66" xfId="74" applyNumberFormat="1" applyFont="1" applyFill="1" applyBorder="1" applyAlignment="1" applyProtection="1">
      <alignment vertical="center"/>
      <protection locked="0"/>
    </xf>
    <xf numFmtId="178" fontId="8" fillId="0" borderId="66" xfId="77" applyNumberFormat="1" applyFont="1" applyFill="1" applyBorder="1" applyAlignment="1" applyProtection="1">
      <alignment vertical="center"/>
      <protection locked="0"/>
    </xf>
    <xf numFmtId="177" fontId="8" fillId="0" borderId="67" xfId="77" applyNumberFormat="1" applyFont="1" applyFill="1" applyBorder="1" applyAlignment="1" applyProtection="1">
      <alignment vertical="center"/>
      <protection locked="0"/>
    </xf>
    <xf numFmtId="0" fontId="8" fillId="0" borderId="68" xfId="77" applyNumberFormat="1" applyFont="1" applyFill="1" applyBorder="1" applyAlignment="1" applyProtection="1">
      <alignment vertical="center"/>
      <protection locked="0"/>
    </xf>
    <xf numFmtId="0" fontId="8" fillId="0" borderId="58" xfId="77" applyFont="1" applyFill="1" applyBorder="1" applyAlignment="1">
      <alignment vertical="center"/>
      <protection/>
    </xf>
    <xf numFmtId="0" fontId="11" fillId="0" borderId="69" xfId="77" applyNumberFormat="1" applyFont="1" applyFill="1" applyBorder="1" applyAlignment="1" applyProtection="1">
      <alignment vertical="center"/>
      <protection locked="0"/>
    </xf>
    <xf numFmtId="178" fontId="8" fillId="0" borderId="70" xfId="74" applyNumberFormat="1" applyFont="1" applyFill="1" applyBorder="1" applyAlignment="1" applyProtection="1">
      <alignment vertical="center"/>
      <protection locked="0"/>
    </xf>
    <xf numFmtId="178" fontId="8" fillId="0" borderId="70" xfId="77" applyNumberFormat="1" applyFont="1" applyFill="1" applyBorder="1" applyAlignment="1" applyProtection="1">
      <alignment vertical="center"/>
      <protection locked="0"/>
    </xf>
    <xf numFmtId="177" fontId="8" fillId="0" borderId="71" xfId="77" applyNumberFormat="1" applyFont="1" applyFill="1" applyBorder="1" applyAlignment="1" applyProtection="1">
      <alignment vertical="center"/>
      <protection locked="0"/>
    </xf>
    <xf numFmtId="0" fontId="8" fillId="0" borderId="72" xfId="77" applyNumberFormat="1" applyFont="1" applyFill="1" applyBorder="1" applyAlignment="1" applyProtection="1">
      <alignment vertical="center"/>
      <protection locked="0"/>
    </xf>
    <xf numFmtId="0" fontId="8" fillId="0" borderId="41" xfId="77" applyNumberFormat="1" applyFont="1" applyFill="1" applyBorder="1" applyAlignment="1" applyProtection="1">
      <alignment vertical="center"/>
      <protection locked="0"/>
    </xf>
    <xf numFmtId="0" fontId="8" fillId="33" borderId="18" xfId="74" applyNumberFormat="1" applyFont="1" applyFill="1" applyBorder="1" applyAlignment="1" applyProtection="1">
      <alignment horizontal="center" vertical="center"/>
      <protection locked="0"/>
    </xf>
    <xf numFmtId="0" fontId="8" fillId="33" borderId="12" xfId="74" applyNumberFormat="1" applyFont="1" applyFill="1" applyBorder="1" applyAlignment="1" applyProtection="1">
      <alignment horizontal="center" vertical="center"/>
      <protection locked="0"/>
    </xf>
    <xf numFmtId="0" fontId="8" fillId="33" borderId="11" xfId="77" applyNumberFormat="1" applyFont="1" applyFill="1" applyBorder="1" applyAlignment="1" applyProtection="1">
      <alignment horizontal="center" vertical="center"/>
      <protection locked="0"/>
    </xf>
    <xf numFmtId="49" fontId="8" fillId="33" borderId="20" xfId="74" applyNumberFormat="1" applyFont="1" applyFill="1" applyBorder="1" applyAlignment="1" applyProtection="1">
      <alignment horizontal="centerContinuous" vertical="center"/>
      <protection locked="0"/>
    </xf>
    <xf numFmtId="0" fontId="8" fillId="33" borderId="12" xfId="74" applyNumberFormat="1" applyFont="1" applyFill="1" applyBorder="1" applyAlignment="1" applyProtection="1">
      <alignment horizontal="centerContinuous" vertical="center"/>
      <protection locked="0"/>
    </xf>
    <xf numFmtId="0" fontId="8" fillId="33" borderId="13" xfId="77" applyNumberFormat="1" applyFont="1" applyFill="1" applyBorder="1" applyAlignment="1" applyProtection="1">
      <alignment horizontal="centerContinuous" vertical="center"/>
      <protection locked="0"/>
    </xf>
    <xf numFmtId="0" fontId="8" fillId="33" borderId="12" xfId="77" applyNumberFormat="1" applyFont="1" applyFill="1" applyBorder="1" applyAlignment="1" applyProtection="1">
      <alignment horizontal="centerContinuous" vertical="center"/>
      <protection locked="0"/>
    </xf>
    <xf numFmtId="0" fontId="8" fillId="0" borderId="0" xfId="77" applyNumberFormat="1" applyFont="1" applyFill="1" applyAlignment="1" applyProtection="1">
      <alignment horizontal="right" vertical="center"/>
      <protection locked="0"/>
    </xf>
    <xf numFmtId="0" fontId="7" fillId="0" borderId="0" xfId="77" applyNumberFormat="1" applyFont="1" applyFill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distributed" vertical="center" indent="1"/>
    </xf>
    <xf numFmtId="0" fontId="8" fillId="0" borderId="54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distributed" vertical="center" indent="1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Continuous" vertical="center"/>
    </xf>
    <xf numFmtId="177" fontId="8" fillId="0" borderId="0" xfId="50" applyNumberFormat="1" applyFont="1" applyFill="1" applyBorder="1" applyAlignment="1" applyProtection="1">
      <alignment vertical="center"/>
      <protection locked="0"/>
    </xf>
    <xf numFmtId="0" fontId="17" fillId="35" borderId="0" xfId="74" applyFill="1" applyBorder="1">
      <alignment vertical="center"/>
      <protection/>
    </xf>
    <xf numFmtId="0" fontId="19" fillId="35" borderId="17" xfId="74" applyFont="1" applyFill="1" applyBorder="1" applyAlignment="1">
      <alignment vertical="center"/>
      <protection/>
    </xf>
    <xf numFmtId="0" fontId="19" fillId="35" borderId="17" xfId="74" applyFont="1" applyFill="1" applyBorder="1" applyAlignment="1">
      <alignment horizontal="left" vertical="center" indent="1"/>
      <protection/>
    </xf>
    <xf numFmtId="0" fontId="19" fillId="35" borderId="22" xfId="74" applyFont="1" applyFill="1" applyBorder="1" applyAlignment="1">
      <alignment vertical="center"/>
      <protection/>
    </xf>
    <xf numFmtId="0" fontId="19" fillId="35" borderId="22" xfId="74" applyFont="1" applyFill="1" applyBorder="1" applyAlignment="1">
      <alignment horizontal="left" vertical="center" indent="1"/>
      <protection/>
    </xf>
    <xf numFmtId="0" fontId="19" fillId="35" borderId="0" xfId="74" applyFont="1" applyFill="1" applyBorder="1" applyAlignment="1">
      <alignment horizontal="left" vertical="center" indent="1"/>
      <protection/>
    </xf>
    <xf numFmtId="0" fontId="8" fillId="35" borderId="0" xfId="74" applyFont="1" applyFill="1" applyBorder="1">
      <alignment vertical="center"/>
      <protection/>
    </xf>
    <xf numFmtId="0" fontId="18" fillId="0" borderId="0" xfId="74" applyFont="1" applyFill="1" applyAlignment="1">
      <alignment horizontal="centerContinuous" vertical="center"/>
      <protection/>
    </xf>
    <xf numFmtId="0" fontId="18" fillId="0" borderId="0" xfId="74" applyFont="1" applyFill="1" applyAlignment="1">
      <alignment vertical="center"/>
      <protection/>
    </xf>
    <xf numFmtId="0" fontId="8" fillId="0" borderId="0" xfId="74" applyFont="1" applyFill="1">
      <alignment vertical="center"/>
      <protection/>
    </xf>
    <xf numFmtId="0" fontId="17" fillId="0" borderId="0" xfId="74" applyFont="1" applyFill="1" applyBorder="1" applyAlignment="1">
      <alignment vertical="center"/>
      <protection/>
    </xf>
    <xf numFmtId="0" fontId="17" fillId="0" borderId="0" xfId="74" applyFont="1" applyFill="1" applyBorder="1" applyAlignment="1">
      <alignment horizontal="left" vertical="center" indent="1"/>
      <protection/>
    </xf>
    <xf numFmtId="176" fontId="8" fillId="0" borderId="10" xfId="0" applyNumberFormat="1" applyFont="1" applyFill="1" applyBorder="1" applyAlignment="1">
      <alignment horizontal="right" vertical="center"/>
    </xf>
    <xf numFmtId="9" fontId="10" fillId="0" borderId="17" xfId="0" applyNumberFormat="1" applyFont="1" applyFill="1" applyBorder="1" applyAlignment="1">
      <alignment/>
    </xf>
    <xf numFmtId="0" fontId="10" fillId="0" borderId="73" xfId="0" applyFont="1" applyFill="1" applyBorder="1" applyAlignment="1">
      <alignment wrapText="1"/>
    </xf>
    <xf numFmtId="184" fontId="10" fillId="0" borderId="51" xfId="0" applyNumberFormat="1" applyFont="1" applyFill="1" applyBorder="1" applyAlignment="1">
      <alignment/>
    </xf>
    <xf numFmtId="179" fontId="10" fillId="0" borderId="56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vertical="center" wrapText="1"/>
    </xf>
    <xf numFmtId="177" fontId="8" fillId="35" borderId="14" xfId="50" applyNumberFormat="1" applyFont="1" applyFill="1" applyBorder="1" applyAlignment="1">
      <alignment vertical="center"/>
    </xf>
    <xf numFmtId="177" fontId="8" fillId="35" borderId="39" xfId="50" applyNumberFormat="1" applyFont="1" applyFill="1" applyBorder="1" applyAlignment="1">
      <alignment vertical="center"/>
    </xf>
    <xf numFmtId="177" fontId="8" fillId="35" borderId="48" xfId="50" applyNumberFormat="1" applyFont="1" applyFill="1" applyBorder="1" applyAlignment="1">
      <alignment vertical="center"/>
    </xf>
    <xf numFmtId="177" fontId="8" fillId="35" borderId="0" xfId="5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77" fontId="8" fillId="35" borderId="14" xfId="0" applyNumberFormat="1" applyFont="1" applyFill="1" applyBorder="1" applyAlignment="1">
      <alignment vertical="center"/>
    </xf>
    <xf numFmtId="177" fontId="8" fillId="35" borderId="39" xfId="0" applyNumberFormat="1" applyFont="1" applyFill="1" applyBorder="1" applyAlignment="1">
      <alignment vertical="center"/>
    </xf>
    <xf numFmtId="177" fontId="8" fillId="35" borderId="48" xfId="0" applyNumberFormat="1" applyFont="1" applyFill="1" applyBorder="1" applyAlignment="1">
      <alignment vertical="center"/>
    </xf>
    <xf numFmtId="177" fontId="8" fillId="35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0" fontId="19" fillId="35" borderId="13" xfId="74" applyFont="1" applyFill="1" applyBorder="1" applyAlignment="1">
      <alignment vertical="center"/>
      <protection/>
    </xf>
    <xf numFmtId="0" fontId="7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horizontal="right" vertical="center"/>
      <protection/>
    </xf>
    <xf numFmtId="0" fontId="8" fillId="34" borderId="33" xfId="78" applyFont="1" applyFill="1" applyBorder="1" applyAlignment="1">
      <alignment vertical="center"/>
      <protection/>
    </xf>
    <xf numFmtId="0" fontId="8" fillId="34" borderId="22" xfId="78" applyFont="1" applyFill="1" applyBorder="1" applyAlignment="1">
      <alignment horizontal="center" vertical="center"/>
      <protection/>
    </xf>
    <xf numFmtId="0" fontId="8" fillId="34" borderId="33" xfId="78" applyFont="1" applyFill="1" applyBorder="1" applyAlignment="1">
      <alignment horizontal="center" vertical="center"/>
      <protection/>
    </xf>
    <xf numFmtId="0" fontId="8" fillId="34" borderId="23" xfId="78" applyFont="1" applyFill="1" applyBorder="1" applyAlignment="1">
      <alignment horizontal="center" vertical="center"/>
      <protection/>
    </xf>
    <xf numFmtId="0" fontId="8" fillId="0" borderId="19" xfId="78" applyFont="1" applyFill="1" applyBorder="1" applyAlignment="1">
      <alignment horizontal="center" vertical="center"/>
      <protection/>
    </xf>
    <xf numFmtId="179" fontId="8" fillId="0" borderId="0" xfId="78" applyNumberFormat="1" applyFont="1" applyFill="1" applyBorder="1" applyAlignment="1">
      <alignment vertical="center"/>
      <protection/>
    </xf>
    <xf numFmtId="179" fontId="8" fillId="0" borderId="57" xfId="78" applyNumberFormat="1" applyFont="1" applyFill="1" applyBorder="1" applyAlignment="1">
      <alignment vertical="center"/>
      <protection/>
    </xf>
    <xf numFmtId="179" fontId="8" fillId="0" borderId="10" xfId="78" applyNumberFormat="1" applyFont="1" applyFill="1" applyBorder="1" applyAlignment="1">
      <alignment vertical="center"/>
      <protection/>
    </xf>
    <xf numFmtId="0" fontId="8" fillId="0" borderId="21" xfId="78" applyFont="1" applyFill="1" applyBorder="1" applyAlignment="1">
      <alignment horizontal="center" vertical="center"/>
      <protection/>
    </xf>
    <xf numFmtId="179" fontId="8" fillId="0" borderId="17" xfId="78" applyNumberFormat="1" applyFont="1" applyFill="1" applyBorder="1" applyAlignment="1">
      <alignment vertical="center"/>
      <protection/>
    </xf>
    <xf numFmtId="179" fontId="8" fillId="0" borderId="45" xfId="78" applyNumberFormat="1" applyFont="1" applyFill="1" applyBorder="1" applyAlignment="1">
      <alignment vertical="center"/>
      <protection/>
    </xf>
    <xf numFmtId="179" fontId="8" fillId="0" borderId="15" xfId="78" applyNumberFormat="1" applyFont="1" applyFill="1" applyBorder="1" applyAlignment="1">
      <alignment vertical="center"/>
      <protection/>
    </xf>
    <xf numFmtId="0" fontId="8" fillId="0" borderId="0" xfId="78" applyFont="1" applyFill="1" applyBorder="1" applyAlignment="1">
      <alignment horizontal="left" vertical="center"/>
      <protection/>
    </xf>
    <xf numFmtId="0" fontId="11" fillId="0" borderId="0" xfId="78" applyFont="1" applyFill="1" applyAlignment="1">
      <alignment vertical="center"/>
      <protection/>
    </xf>
    <xf numFmtId="179" fontId="8" fillId="0" borderId="46" xfId="50" applyNumberFormat="1" applyFont="1" applyFill="1" applyBorder="1" applyAlignment="1">
      <alignment vertical="center"/>
    </xf>
    <xf numFmtId="179" fontId="8" fillId="0" borderId="48" xfId="50" applyNumberFormat="1" applyFont="1" applyFill="1" applyBorder="1" applyAlignment="1">
      <alignment vertical="center"/>
    </xf>
    <xf numFmtId="179" fontId="8" fillId="0" borderId="59" xfId="50" applyNumberFormat="1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35" borderId="15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33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60" xfId="50" applyNumberFormat="1" applyFont="1" applyFill="1" applyBorder="1" applyAlignment="1">
      <alignment vertical="center"/>
    </xf>
    <xf numFmtId="179" fontId="8" fillId="0" borderId="74" xfId="50" applyNumberFormat="1" applyFont="1" applyFill="1" applyBorder="1" applyAlignment="1">
      <alignment vertical="center"/>
    </xf>
    <xf numFmtId="179" fontId="8" fillId="0" borderId="32" xfId="50" applyNumberFormat="1" applyFont="1" applyFill="1" applyBorder="1" applyAlignment="1">
      <alignment vertical="center"/>
    </xf>
    <xf numFmtId="179" fontId="8" fillId="0" borderId="39" xfId="50" applyNumberFormat="1" applyFont="1" applyFill="1" applyBorder="1" applyAlignment="1">
      <alignment vertical="center"/>
    </xf>
    <xf numFmtId="179" fontId="8" fillId="0" borderId="40" xfId="50" applyNumberFormat="1" applyFont="1" applyFill="1" applyBorder="1" applyAlignment="1">
      <alignment vertical="center"/>
    </xf>
    <xf numFmtId="179" fontId="8" fillId="0" borderId="0" xfId="50" applyNumberFormat="1" applyFont="1" applyFill="1" applyBorder="1" applyAlignment="1">
      <alignment vertical="center"/>
    </xf>
    <xf numFmtId="179" fontId="8" fillId="0" borderId="43" xfId="50" applyNumberFormat="1" applyFont="1" applyFill="1" applyBorder="1" applyAlignment="1">
      <alignment vertical="center"/>
    </xf>
    <xf numFmtId="179" fontId="8" fillId="0" borderId="75" xfId="50" applyNumberFormat="1" applyFont="1" applyFill="1" applyBorder="1" applyAlignment="1">
      <alignment vertical="center"/>
    </xf>
    <xf numFmtId="179" fontId="8" fillId="0" borderId="17" xfId="50" applyNumberFormat="1" applyFont="1" applyFill="1" applyBorder="1" applyAlignment="1">
      <alignment vertical="center"/>
    </xf>
    <xf numFmtId="179" fontId="8" fillId="0" borderId="33" xfId="50" applyNumberFormat="1" applyFont="1" applyFill="1" applyBorder="1" applyAlignment="1">
      <alignment horizontal="right" vertical="center"/>
    </xf>
    <xf numFmtId="179" fontId="8" fillId="0" borderId="33" xfId="50" applyNumberFormat="1" applyFont="1" applyFill="1" applyBorder="1" applyAlignment="1">
      <alignment vertical="center"/>
    </xf>
    <xf numFmtId="179" fontId="8" fillId="0" borderId="19" xfId="50" applyNumberFormat="1" applyFont="1" applyFill="1" applyBorder="1" applyAlignment="1">
      <alignment vertical="center"/>
    </xf>
    <xf numFmtId="179" fontId="8" fillId="0" borderId="19" xfId="50" applyNumberFormat="1" applyFont="1" applyFill="1" applyBorder="1" applyAlignment="1">
      <alignment horizontal="right" vertical="center"/>
    </xf>
    <xf numFmtId="179" fontId="8" fillId="0" borderId="71" xfId="56" applyNumberFormat="1" applyFont="1" applyFill="1" applyBorder="1" applyAlignment="1" applyProtection="1">
      <alignment vertical="center"/>
      <protection locked="0"/>
    </xf>
    <xf numFmtId="179" fontId="8" fillId="0" borderId="67" xfId="56" applyNumberFormat="1" applyFont="1" applyFill="1" applyBorder="1" applyAlignment="1" applyProtection="1">
      <alignment vertical="center"/>
      <protection locked="0"/>
    </xf>
    <xf numFmtId="179" fontId="8" fillId="0" borderId="65" xfId="56" applyNumberFormat="1" applyFont="1" applyFill="1" applyBorder="1" applyAlignment="1" applyProtection="1">
      <alignment vertical="center"/>
      <protection locked="0"/>
    </xf>
    <xf numFmtId="179" fontId="8" fillId="0" borderId="62" xfId="56" applyNumberFormat="1" applyFont="1" applyFill="1" applyBorder="1" applyAlignment="1" applyProtection="1">
      <alignment vertical="center"/>
      <protection locked="0"/>
    </xf>
    <xf numFmtId="179" fontId="8" fillId="0" borderId="76" xfId="56" applyNumberFormat="1" applyFont="1" applyFill="1" applyBorder="1" applyAlignment="1" applyProtection="1">
      <alignment vertical="center"/>
      <protection locked="0"/>
    </xf>
    <xf numFmtId="179" fontId="8" fillId="0" borderId="77" xfId="56" applyNumberFormat="1" applyFont="1" applyFill="1" applyBorder="1" applyAlignment="1" applyProtection="1">
      <alignment vertical="center"/>
      <protection locked="0"/>
    </xf>
    <xf numFmtId="179" fontId="8" fillId="0" borderId="78" xfId="56" applyNumberFormat="1" applyFont="1" applyFill="1" applyBorder="1" applyAlignment="1" applyProtection="1">
      <alignment vertical="center"/>
      <protection locked="0"/>
    </xf>
    <xf numFmtId="179" fontId="8" fillId="0" borderId="79" xfId="56" applyNumberFormat="1" applyFont="1" applyFill="1" applyBorder="1" applyAlignment="1" applyProtection="1">
      <alignment vertical="center"/>
      <protection locked="0"/>
    </xf>
    <xf numFmtId="178" fontId="8" fillId="0" borderId="20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42" fontId="8" fillId="0" borderId="13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80" xfId="0" applyNumberFormat="1" applyFont="1" applyFill="1" applyBorder="1" applyAlignment="1">
      <alignment vertical="center"/>
    </xf>
    <xf numFmtId="49" fontId="8" fillId="35" borderId="21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center"/>
    </xf>
    <xf numFmtId="179" fontId="8" fillId="35" borderId="81" xfId="0" applyNumberFormat="1" applyFont="1" applyFill="1" applyBorder="1" applyAlignment="1">
      <alignment vertical="center"/>
    </xf>
    <xf numFmtId="49" fontId="8" fillId="36" borderId="19" xfId="0" applyNumberFormat="1" applyFont="1" applyFill="1" applyBorder="1" applyAlignment="1">
      <alignment horizontal="center" vertical="center"/>
    </xf>
    <xf numFmtId="179" fontId="8" fillId="36" borderId="0" xfId="0" applyNumberFormat="1" applyFont="1" applyFill="1" applyBorder="1" applyAlignment="1">
      <alignment vertical="center"/>
    </xf>
    <xf numFmtId="179" fontId="8" fillId="36" borderId="36" xfId="0" applyNumberFormat="1" applyFont="1" applyFill="1" applyBorder="1" applyAlignment="1">
      <alignment vertical="center"/>
    </xf>
    <xf numFmtId="179" fontId="8" fillId="36" borderId="10" xfId="0" applyNumberFormat="1" applyFont="1" applyFill="1" applyBorder="1" applyAlignment="1">
      <alignment vertical="center"/>
    </xf>
    <xf numFmtId="179" fontId="8" fillId="35" borderId="20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Continuous" vertical="center"/>
    </xf>
    <xf numFmtId="49" fontId="8" fillId="33" borderId="38" xfId="0" applyNumberFormat="1" applyFont="1" applyFill="1" applyBorder="1" applyAlignment="1" applyProtection="1" quotePrefix="1">
      <alignment horizontal="centerContinuous" vertical="center"/>
      <protection locked="0"/>
    </xf>
    <xf numFmtId="179" fontId="8" fillId="0" borderId="30" xfId="0" applyNumberFormat="1" applyFont="1" applyFill="1" applyBorder="1" applyAlignment="1" applyProtection="1">
      <alignment vertical="center"/>
      <protection locked="0"/>
    </xf>
    <xf numFmtId="179" fontId="8" fillId="0" borderId="10" xfId="0" applyNumberFormat="1" applyFont="1" applyFill="1" applyBorder="1" applyAlignment="1" applyProtection="1">
      <alignment vertical="center"/>
      <protection locked="0"/>
    </xf>
    <xf numFmtId="179" fontId="8" fillId="0" borderId="15" xfId="0" applyNumberFormat="1" applyFont="1" applyFill="1" applyBorder="1" applyAlignment="1" applyProtection="1">
      <alignment vertical="center"/>
      <protection locked="0"/>
    </xf>
    <xf numFmtId="0" fontId="8" fillId="33" borderId="20" xfId="77" applyNumberFormat="1" applyFont="1" applyFill="1" applyBorder="1" applyAlignment="1" applyProtection="1">
      <alignment horizontal="centerContinuous" vertical="center"/>
      <protection locked="0"/>
    </xf>
    <xf numFmtId="0" fontId="8" fillId="33" borderId="33" xfId="77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82" xfId="0" applyNumberFormat="1" applyFont="1" applyBorder="1" applyAlignment="1" applyProtection="1">
      <alignment vertical="center"/>
      <protection locked="0"/>
    </xf>
    <xf numFmtId="177" fontId="8" fillId="0" borderId="49" xfId="0" applyNumberFormat="1" applyFont="1" applyBorder="1" applyAlignment="1" applyProtection="1">
      <alignment vertical="center"/>
      <protection locked="0"/>
    </xf>
    <xf numFmtId="0" fontId="8" fillId="0" borderId="34" xfId="0" applyFont="1" applyFill="1" applyBorder="1" applyAlignment="1">
      <alignment vertical="center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45" xfId="0" applyNumberFormat="1" applyFont="1" applyBorder="1" applyAlignment="1" applyProtection="1">
      <alignment vertical="center"/>
      <protection locked="0"/>
    </xf>
    <xf numFmtId="0" fontId="8" fillId="0" borderId="35" xfId="0" applyFont="1" applyBorder="1" applyAlignment="1">
      <alignment vertical="center"/>
    </xf>
    <xf numFmtId="0" fontId="8" fillId="35" borderId="34" xfId="0" applyNumberFormat="1" applyFont="1" applyFill="1" applyBorder="1" applyAlignment="1" applyProtection="1">
      <alignment horizontal="center" vertical="center"/>
      <protection locked="0"/>
    </xf>
    <xf numFmtId="177" fontId="8" fillId="35" borderId="14" xfId="50" applyNumberFormat="1" applyFont="1" applyFill="1" applyBorder="1" applyAlignment="1" applyProtection="1">
      <alignment vertical="center"/>
      <protection locked="0"/>
    </xf>
    <xf numFmtId="177" fontId="8" fillId="35" borderId="36" xfId="50" applyNumberFormat="1" applyFont="1" applyFill="1" applyBorder="1" applyAlignment="1" applyProtection="1">
      <alignment vertical="center"/>
      <protection locked="0"/>
    </xf>
    <xf numFmtId="177" fontId="8" fillId="35" borderId="10" xfId="5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42" fontId="8" fillId="0" borderId="10" xfId="0" applyNumberFormat="1" applyFont="1" applyFill="1" applyBorder="1" applyAlignment="1">
      <alignment horizontal="right" vertical="center"/>
    </xf>
    <xf numFmtId="42" fontId="8" fillId="0" borderId="56" xfId="0" applyNumberFormat="1" applyFont="1" applyFill="1" applyBorder="1" applyAlignment="1">
      <alignment horizontal="right" vertical="center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9" fontId="8" fillId="37" borderId="17" xfId="0" applyNumberFormat="1" applyFont="1" applyFill="1" applyBorder="1" applyAlignment="1">
      <alignment vertical="center"/>
    </xf>
    <xf numFmtId="176" fontId="8" fillId="37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8" fillId="0" borderId="64" xfId="0" applyNumberFormat="1" applyFont="1" applyFill="1" applyBorder="1" applyAlignment="1">
      <alignment vertical="center"/>
    </xf>
    <xf numFmtId="42" fontId="8" fillId="0" borderId="20" xfId="0" applyNumberFormat="1" applyFont="1" applyFill="1" applyBorder="1" applyAlignment="1">
      <alignment horizontal="right" vertical="center"/>
    </xf>
    <xf numFmtId="41" fontId="8" fillId="0" borderId="19" xfId="5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 indent="1"/>
    </xf>
    <xf numFmtId="177" fontId="8" fillId="0" borderId="73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6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vertical="center"/>
    </xf>
    <xf numFmtId="181" fontId="8" fillId="0" borderId="72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horizontal="right" vertical="center"/>
    </xf>
    <xf numFmtId="181" fontId="8" fillId="0" borderId="73" xfId="0" applyNumberFormat="1" applyFont="1" applyFill="1" applyBorder="1" applyAlignment="1">
      <alignment vertical="center"/>
    </xf>
    <xf numFmtId="181" fontId="8" fillId="0" borderId="51" xfId="0" applyNumberFormat="1" applyFont="1" applyFill="1" applyBorder="1" applyAlignment="1">
      <alignment vertical="center"/>
    </xf>
    <xf numFmtId="181" fontId="8" fillId="0" borderId="56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 indent="1"/>
    </xf>
    <xf numFmtId="0" fontId="8" fillId="0" borderId="43" xfId="0" applyFont="1" applyFill="1" applyBorder="1" applyAlignment="1">
      <alignment horizontal="right" vertical="center" indent="1"/>
    </xf>
    <xf numFmtId="177" fontId="8" fillId="0" borderId="58" xfId="0" applyNumberFormat="1" applyFont="1" applyFill="1" applyBorder="1" applyAlignment="1">
      <alignment vertical="center"/>
    </xf>
    <xf numFmtId="177" fontId="8" fillId="0" borderId="68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right" vertical="center"/>
    </xf>
    <xf numFmtId="180" fontId="8" fillId="0" borderId="41" xfId="0" applyNumberFormat="1" applyFont="1" applyFill="1" applyBorder="1" applyAlignment="1">
      <alignment vertical="center"/>
    </xf>
    <xf numFmtId="180" fontId="8" fillId="0" borderId="72" xfId="0" applyNumberFormat="1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horizontal="right" vertical="center"/>
    </xf>
    <xf numFmtId="181" fontId="8" fillId="0" borderId="58" xfId="0" applyNumberFormat="1" applyFont="1" applyFill="1" applyBorder="1" applyAlignment="1">
      <alignment vertical="center"/>
    </xf>
    <xf numFmtId="181" fontId="8" fillId="0" borderId="68" xfId="0" applyNumberFormat="1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2" fontId="8" fillId="0" borderId="17" xfId="0" applyNumberFormat="1" applyFont="1" applyFill="1" applyBorder="1" applyAlignment="1">
      <alignment horizontal="right" vertical="center"/>
    </xf>
    <xf numFmtId="0" fontId="24" fillId="0" borderId="0" xfId="74" applyFont="1" applyFill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distributed" vertical="center" indent="1"/>
    </xf>
    <xf numFmtId="0" fontId="8" fillId="35" borderId="20" xfId="0" applyFont="1" applyFill="1" applyBorder="1" applyAlignment="1">
      <alignment horizontal="distributed" vertical="center" indent="1"/>
    </xf>
    <xf numFmtId="0" fontId="8" fillId="35" borderId="14" xfId="0" applyFont="1" applyFill="1" applyBorder="1" applyAlignment="1">
      <alignment horizontal="distributed" vertical="center" indent="1"/>
    </xf>
    <xf numFmtId="0" fontId="8" fillId="35" borderId="10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8" fillId="33" borderId="1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 indent="1"/>
    </xf>
    <xf numFmtId="0" fontId="8" fillId="0" borderId="72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56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distributed" vertical="center" indent="1"/>
    </xf>
    <xf numFmtId="0" fontId="8" fillId="0" borderId="5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180" fontId="8" fillId="0" borderId="0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7" fontId="8" fillId="0" borderId="13" xfId="0" applyNumberFormat="1" applyFont="1" applyFill="1" applyBorder="1" applyAlignment="1">
      <alignment vertical="center"/>
    </xf>
    <xf numFmtId="187" fontId="8" fillId="0" borderId="17" xfId="0" applyNumberFormat="1" applyFont="1" applyFill="1" applyBorder="1" applyAlignment="1">
      <alignment vertical="center"/>
    </xf>
    <xf numFmtId="187" fontId="8" fillId="0" borderId="12" xfId="0" applyNumberFormat="1" applyFont="1" applyFill="1" applyBorder="1" applyAlignment="1">
      <alignment vertical="center"/>
    </xf>
    <xf numFmtId="187" fontId="8" fillId="0" borderId="16" xfId="0" applyNumberFormat="1" applyFont="1" applyFill="1" applyBorder="1" applyAlignment="1">
      <alignment vertical="center"/>
    </xf>
    <xf numFmtId="187" fontId="8" fillId="0" borderId="20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1" xfId="79" applyNumberFormat="1" applyFont="1" applyFill="1" applyBorder="1" applyAlignment="1">
      <alignment horizontal="center" vertical="center"/>
      <protection/>
    </xf>
    <xf numFmtId="0" fontId="8" fillId="0" borderId="23" xfId="79" applyNumberFormat="1" applyFont="1" applyFill="1" applyBorder="1" applyAlignment="1">
      <alignment horizontal="center" vertical="center"/>
      <protection/>
    </xf>
    <xf numFmtId="0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23" xfId="79" applyNumberFormat="1" applyFont="1" applyFill="1" applyBorder="1" applyAlignment="1">
      <alignment horizontal="center" vertical="center" wrapText="1"/>
      <protection/>
    </xf>
    <xf numFmtId="0" fontId="8" fillId="0" borderId="18" xfId="79" applyNumberFormat="1" applyFont="1" applyFill="1" applyBorder="1" applyAlignment="1">
      <alignment horizontal="center" vertical="center"/>
      <protection/>
    </xf>
    <xf numFmtId="0" fontId="8" fillId="0" borderId="19" xfId="79" applyNumberFormat="1" applyFont="1" applyFill="1" applyBorder="1" applyAlignment="1">
      <alignment horizontal="center" vertical="center"/>
      <protection/>
    </xf>
    <xf numFmtId="0" fontId="8" fillId="0" borderId="21" xfId="7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5" borderId="2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8" fillId="38" borderId="18" xfId="0" applyNumberFormat="1" applyFont="1" applyFill="1" applyBorder="1" applyAlignment="1">
      <alignment horizontal="center" vertical="center"/>
    </xf>
    <xf numFmtId="49" fontId="8" fillId="38" borderId="2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84" xfId="0" applyFont="1" applyFill="1" applyBorder="1" applyAlignment="1">
      <alignment horizontal="left" vertical="center" wrapText="1"/>
    </xf>
    <xf numFmtId="0" fontId="8" fillId="38" borderId="85" xfId="0" applyFont="1" applyFill="1" applyBorder="1" applyAlignment="1">
      <alignment horizontal="left" vertical="center" wrapText="1"/>
    </xf>
    <xf numFmtId="0" fontId="8" fillId="38" borderId="86" xfId="0" applyFont="1" applyFill="1" applyBorder="1" applyAlignment="1">
      <alignment horizontal="left" vertical="center" wrapText="1"/>
    </xf>
    <xf numFmtId="0" fontId="8" fillId="38" borderId="87" xfId="0" applyFont="1" applyFill="1" applyBorder="1" applyAlignment="1">
      <alignment horizontal="left" vertical="center" wrapText="1"/>
    </xf>
    <xf numFmtId="0" fontId="8" fillId="38" borderId="88" xfId="0" applyFont="1" applyFill="1" applyBorder="1" applyAlignment="1">
      <alignment horizontal="left" vertical="center" wrapText="1"/>
    </xf>
    <xf numFmtId="0" fontId="8" fillId="38" borderId="89" xfId="0" applyFont="1" applyFill="1" applyBorder="1" applyAlignment="1">
      <alignment horizontal="left" vertical="center" wrapText="1"/>
    </xf>
    <xf numFmtId="0" fontId="8" fillId="33" borderId="84" xfId="0" applyFont="1" applyFill="1" applyBorder="1" applyAlignment="1">
      <alignment vertical="justify" wrapText="1"/>
    </xf>
    <xf numFmtId="0" fontId="0" fillId="0" borderId="86" xfId="0" applyBorder="1" applyAlignment="1">
      <alignment vertical="justify"/>
    </xf>
    <xf numFmtId="0" fontId="0" fillId="0" borderId="87" xfId="0" applyBorder="1" applyAlignment="1">
      <alignment vertical="justify"/>
    </xf>
    <xf numFmtId="0" fontId="0" fillId="0" borderId="89" xfId="0" applyBorder="1" applyAlignment="1">
      <alignment vertical="justify"/>
    </xf>
    <xf numFmtId="0" fontId="8" fillId="33" borderId="18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2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2" xfId="0" applyBorder="1" applyAlignment="1">
      <alignment horizontal="distributed" vertical="center" indent="1"/>
    </xf>
    <xf numFmtId="0" fontId="8" fillId="0" borderId="58" xfId="77" applyFont="1" applyFill="1" applyBorder="1" applyAlignment="1">
      <alignment vertical="center" textRotation="255"/>
      <protection/>
    </xf>
    <xf numFmtId="0" fontId="8" fillId="33" borderId="84" xfId="77" applyNumberFormat="1" applyFont="1" applyFill="1" applyBorder="1" applyAlignment="1" applyProtection="1">
      <alignment vertical="justify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標準 6" xfId="75"/>
    <cellStyle name="標準 7" xfId="76"/>
    <cellStyle name="標準_00401_農林政策課" xfId="77"/>
    <cellStyle name="標準_06　農業" xfId="78"/>
    <cellStyle name="標準_2010結果表・一覧表様式集（農林業経営体調査）扉・本文（印刷後の修正100713）" xfId="79"/>
    <cellStyle name="標準_36～66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平成２５年度生産費（内訳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10a</a:t>
            </a: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当たり：単位円）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275"/>
          <c:w val="0.99725"/>
          <c:h val="0.86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'46'!$K$5</c:f>
              <c:strCache>
                <c:ptCount val="1"/>
                <c:pt idx="0">
                  <c:v>労働費</c:v>
                </c:pt>
              </c:strCache>
            </c:strRef>
          </c:tx>
          <c:spPr>
            <a:solidFill>
              <a:srgbClr val="4F4F4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'46'!$M$5</c:f>
              <c:numCache/>
            </c:numRef>
          </c:val>
        </c:ser>
        <c:ser>
          <c:idx val="1"/>
          <c:order val="1"/>
          <c:tx>
            <c:strRef>
              <c:f>'46'!$K$6</c:f>
              <c:strCache>
                <c:ptCount val="1"/>
                <c:pt idx="0">
                  <c:v>自動車及び農機具費</c:v>
                </c:pt>
              </c:strCache>
            </c:strRef>
          </c:tx>
          <c:spPr>
            <a:solidFill>
              <a:srgbClr val="9393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'46'!$M$6</c:f>
              <c:numCache/>
            </c:numRef>
          </c:val>
        </c:ser>
        <c:ser>
          <c:idx val="2"/>
          <c:order val="2"/>
          <c:tx>
            <c:strRef>
              <c:f>'46'!$K$7</c:f>
              <c:strCache>
                <c:ptCount val="1"/>
                <c:pt idx="0">
                  <c:v>賃借料及
び料金</c:v>
                </c:pt>
              </c:strCache>
            </c:strRef>
          </c:tx>
          <c:spPr>
            <a:solidFill>
              <a:srgbClr val="6A6A6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val>
            <c:numRef>
              <c:f>'46'!$M$7</c:f>
              <c:numCache/>
            </c:numRef>
          </c:val>
        </c:ser>
        <c:ser>
          <c:idx val="3"/>
          <c:order val="3"/>
          <c:tx>
            <c:strRef>
              <c:f>'46'!$K$8</c:f>
              <c:strCache>
                <c:ptCount val="1"/>
                <c:pt idx="0">
                  <c:v>肥料費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'46'!$M$8</c:f>
              <c:numCache/>
            </c:numRef>
          </c:val>
        </c:ser>
        <c:ser>
          <c:idx val="4"/>
          <c:order val="4"/>
          <c:tx>
            <c:strRef>
              <c:f>'46'!$K$9</c:f>
              <c:strCache>
                <c:ptCount val="1"/>
                <c:pt idx="0">
                  <c:v>農業薬剤費</c:v>
                </c:pt>
              </c:strCache>
            </c:strRef>
          </c:tx>
          <c:spPr>
            <a:solidFill>
              <a:srgbClr val="7A7A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7A7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'46'!$M$9</c:f>
              <c:numCache/>
            </c:numRef>
          </c:val>
        </c:ser>
        <c:ser>
          <c:idx val="5"/>
          <c:order val="5"/>
          <c:tx>
            <c:strRef>
              <c:f>'46'!$K$10</c:f>
              <c:strCache>
                <c:ptCount val="1"/>
                <c:pt idx="0">
                  <c:v>光熱動力費</c:v>
                </c:pt>
              </c:strCache>
            </c:strRef>
          </c:tx>
          <c:spPr>
            <a:solidFill>
              <a:srgbClr val="B4B4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'46'!$M$10</c:f>
              <c:numCache/>
            </c:numRef>
          </c:val>
        </c:ser>
        <c:ser>
          <c:idx val="6"/>
          <c:order val="6"/>
          <c:tx>
            <c:strRef>
              <c:f>'46'!$K$11</c:f>
              <c:strCache>
                <c:ptCount val="1"/>
                <c:pt idx="0">
                  <c:v>土地改良及び水利費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土地改良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及び水利費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4,207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'46'!$M$11</c:f>
              <c:numCache/>
            </c:numRef>
          </c:val>
        </c:ser>
        <c:ser>
          <c:idx val="7"/>
          <c:order val="7"/>
          <c:tx>
            <c:strRef>
              <c:f>'46'!$K$12</c:f>
              <c:strCache>
                <c:ptCount val="1"/>
                <c:pt idx="0">
                  <c:v>種苗費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'46'!$M$12</c:f>
              <c:numCache/>
            </c:numRef>
          </c:val>
        </c:ser>
        <c:ser>
          <c:idx val="8"/>
          <c:order val="8"/>
          <c:tx>
            <c:strRef>
              <c:f>'46'!$K$13</c:f>
              <c:strCache>
                <c:ptCount val="1"/>
                <c:pt idx="0">
                  <c:v>建物費</c:v>
                </c:pt>
              </c:strCache>
            </c:strRef>
          </c:tx>
          <c:spPr>
            <a:solidFill>
              <a:srgbClr val="81818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'46'!$M$13</c:f>
              <c:numCache/>
            </c:numRef>
          </c:val>
        </c:ser>
        <c:ser>
          <c:idx val="9"/>
          <c:order val="9"/>
          <c:tx>
            <c:strRef>
              <c:f>'46'!$K$14</c:f>
              <c:strCache>
                <c:ptCount val="1"/>
                <c:pt idx="0">
                  <c:v>物件税及び公課諸負担</c:v>
                </c:pt>
              </c:strCache>
            </c:strRef>
          </c:tx>
          <c:spPr>
            <a:solidFill>
              <a:srgbClr val="505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物件税及び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公課諸負担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1,971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'46'!$M$14</c:f>
              <c:numCache/>
            </c:numRef>
          </c:val>
        </c:ser>
        <c:ser>
          <c:idx val="10"/>
          <c:order val="10"/>
          <c:tx>
            <c:strRef>
              <c:f>'46'!$K$15</c:f>
              <c:strCache>
                <c:ptCount val="1"/>
                <c:pt idx="0">
                  <c:v>生産管理費</c:v>
                </c:pt>
              </c:strCache>
            </c:strRef>
          </c:tx>
          <c:spPr>
            <a:solidFill>
              <a:srgbClr val="9595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'46'!$M$15</c:f>
              <c:numCache/>
            </c:numRef>
          </c:val>
        </c:ser>
        <c:ser>
          <c:idx val="11"/>
          <c:order val="11"/>
          <c:tx>
            <c:strRef>
              <c:f>'46'!$K$16</c:f>
              <c:strCache>
                <c:ptCount val="1"/>
                <c:pt idx="0">
                  <c:v>その他の
諸材料費</c:v>
                </c:pt>
              </c:strCache>
            </c:strRef>
          </c:tx>
          <c:spPr>
            <a:solidFill>
              <a:srgbClr val="DAD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'46'!$M$16</c:f>
              <c:numCache/>
            </c:numRef>
          </c:val>
        </c:ser>
        <c:overlap val="100"/>
        <c:gapWidth val="125"/>
        <c:axId val="10929814"/>
        <c:axId val="31259463"/>
      </c:barChart>
      <c:catAx>
        <c:axId val="10929814"/>
        <c:scaling>
          <c:orientation val="minMax"/>
        </c:scaling>
        <c:axPos val="l"/>
        <c:delete val="1"/>
        <c:majorTickMark val="out"/>
        <c:minorTickMark val="none"/>
        <c:tickLblPos val="nextTo"/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秋田県産あきたこまちの相対取引価格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5725"/>
          <c:w val="0.936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'47(1)(2)'!$C$32</c:f>
              <c:strCache>
                <c:ptCount val="1"/>
                <c:pt idx="0">
                  <c:v>あきたこまち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'47(1)(2)'!$D$29:$H$30</c:f>
              <c:multiLvlStrCache/>
            </c:multiLvlStrRef>
          </c:cat>
          <c:val>
            <c:numRef>
              <c:f>'47(1)(2)'!$D$32:$H$32</c:f>
              <c:numCache/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19</xdr:row>
      <xdr:rowOff>38100</xdr:rowOff>
    </xdr:from>
    <xdr:to>
      <xdr:col>19</xdr:col>
      <xdr:colOff>161925</xdr:colOff>
      <xdr:row>24</xdr:row>
      <xdr:rowOff>323850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229475"/>
          <a:ext cx="23812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39</xdr:row>
      <xdr:rowOff>76200</xdr:rowOff>
    </xdr:from>
    <xdr:to>
      <xdr:col>1</xdr:col>
      <xdr:colOff>352425</xdr:colOff>
      <xdr:row>40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85850" y="624840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0.7015</cdr:y>
    </cdr:from>
    <cdr:to>
      <cdr:x>0.916</cdr:x>
      <cdr:y>0.7605</cdr:y>
    </cdr:to>
    <cdr:sp>
      <cdr:nvSpPr>
        <cdr:cNvPr id="1" name="直線矢印コネクタ 2"/>
        <cdr:cNvSpPr>
          <a:spLocks/>
        </cdr:cNvSpPr>
      </cdr:nvSpPr>
      <cdr:spPr>
        <a:xfrm flipV="1">
          <a:off x="4772025" y="2085975"/>
          <a:ext cx="6858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0.7015</cdr:y>
    </cdr:from>
    <cdr:to>
      <cdr:x>0.84625</cdr:x>
      <cdr:y>0.7505</cdr:y>
    </cdr:to>
    <cdr:sp>
      <cdr:nvSpPr>
        <cdr:cNvPr id="2" name="直線矢印コネクタ 5"/>
        <cdr:cNvSpPr>
          <a:spLocks/>
        </cdr:cNvSpPr>
      </cdr:nvSpPr>
      <cdr:spPr>
        <a:xfrm flipV="1">
          <a:off x="3800475" y="2085975"/>
          <a:ext cx="12477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0.225</cdr:y>
    </cdr:from>
    <cdr:to>
      <cdr:x>0.95825</cdr:x>
      <cdr:y>0.34675</cdr:y>
    </cdr:to>
    <cdr:sp>
      <cdr:nvSpPr>
        <cdr:cNvPr id="3" name="直線矢印コネクタ 7"/>
        <cdr:cNvSpPr>
          <a:spLocks/>
        </cdr:cNvSpPr>
      </cdr:nvSpPr>
      <cdr:spPr>
        <a:xfrm>
          <a:off x="5629275" y="666750"/>
          <a:ext cx="857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0.23275</cdr:y>
    </cdr:from>
    <cdr:to>
      <cdr:x>0.8825</cdr:x>
      <cdr:y>0.349</cdr:y>
    </cdr:to>
    <cdr:sp>
      <cdr:nvSpPr>
        <cdr:cNvPr id="4" name="直線矢印コネクタ 10"/>
        <cdr:cNvSpPr>
          <a:spLocks/>
        </cdr:cNvSpPr>
      </cdr:nvSpPr>
      <cdr:spPr>
        <a:xfrm>
          <a:off x="4133850" y="685800"/>
          <a:ext cx="11334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</cdr:x>
      <cdr:y>0.259</cdr:y>
    </cdr:from>
    <cdr:to>
      <cdr:x>0.8015</cdr:x>
      <cdr:y>0.33975</cdr:y>
    </cdr:to>
    <cdr:sp>
      <cdr:nvSpPr>
        <cdr:cNvPr id="5" name="直線矢印コネクタ 12"/>
        <cdr:cNvSpPr>
          <a:spLocks/>
        </cdr:cNvSpPr>
      </cdr:nvSpPr>
      <cdr:spPr>
        <a:xfrm>
          <a:off x="3248025" y="771525"/>
          <a:ext cx="1533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9525</xdr:rowOff>
    </xdr:from>
    <xdr:to>
      <xdr:col>8</xdr:col>
      <xdr:colOff>390525</xdr:colOff>
      <xdr:row>46</xdr:row>
      <xdr:rowOff>47625</xdr:rowOff>
    </xdr:to>
    <xdr:graphicFrame>
      <xdr:nvGraphicFramePr>
        <xdr:cNvPr id="1" name="グラフ 1"/>
        <xdr:cNvGraphicFramePr/>
      </xdr:nvGraphicFramePr>
      <xdr:xfrm>
        <a:off x="104775" y="6838950"/>
        <a:ext cx="5972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41</xdr:row>
      <xdr:rowOff>133350</xdr:rowOff>
    </xdr:from>
    <xdr:to>
      <xdr:col>8</xdr:col>
      <xdr:colOff>47625</xdr:colOff>
      <xdr:row>42</xdr:row>
      <xdr:rowOff>152400</xdr:rowOff>
    </xdr:to>
    <xdr:sp>
      <xdr:nvSpPr>
        <xdr:cNvPr id="2" name="直線矢印コネクタ 3"/>
        <xdr:cNvSpPr>
          <a:spLocks/>
        </xdr:cNvSpPr>
      </xdr:nvSpPr>
      <xdr:spPr>
        <a:xfrm flipV="1">
          <a:off x="5524500" y="8905875"/>
          <a:ext cx="2095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114300</xdr:rowOff>
    </xdr:from>
    <xdr:to>
      <xdr:col>7</xdr:col>
      <xdr:colOff>590550</xdr:colOff>
      <xdr:row>36</xdr:row>
      <xdr:rowOff>38100</xdr:rowOff>
    </xdr:to>
    <xdr:sp>
      <xdr:nvSpPr>
        <xdr:cNvPr id="3" name="直線矢印コネクタ 5"/>
        <xdr:cNvSpPr>
          <a:spLocks/>
        </xdr:cNvSpPr>
      </xdr:nvSpPr>
      <xdr:spPr>
        <a:xfrm>
          <a:off x="5124450" y="7629525"/>
          <a:ext cx="5429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0.04275</cdr:y>
    </cdr:from>
    <cdr:to>
      <cdr:x>0.17775</cdr:x>
      <cdr:y>0.1635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57149" y="104775"/>
          <a:ext cx="9810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35</xdr:row>
      <xdr:rowOff>161925</xdr:rowOff>
    </xdr:from>
    <xdr:ext cx="5153025" cy="2543175"/>
    <xdr:graphicFrame>
      <xdr:nvGraphicFramePr>
        <xdr:cNvPr id="1" name="グラフ 2"/>
        <xdr:cNvGraphicFramePr/>
      </xdr:nvGraphicFramePr>
      <xdr:xfrm>
        <a:off x="476250" y="6905625"/>
        <a:ext cx="5153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10944\&#12487;&#12473;&#12463;&#12488;&#12483;&#12503;\&#65320;&#65298;&#65298;&#21508;&#31278;&#32113;&#35336;&#12487;&#12540;&#12479;&#26356;&#26032;\&#65320;&#65298;&#65298;&#24180;&#29256;&#31179;&#30000;&#30476;&#21218;&#35201;&#35239;\&#29983;&#27963;&#32113;&#35336;&#29677;&#65288;&#39641;&#2721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&#36039;&#26009;&#39006;\H23&#30476;&#21218;&#35201;&#35239;&#37428;&#26408;&#12373;&#12435;&#20316;&#26989;\&#22238;&#31572;\&#24193;&#20869;\&#20803;&#12487;&#12540;&#12479;\&#21307;&#21209;&#34220;&#20107;&#355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(H22)\&#12456;&#12463;&#12475;&#12523;&#29256;\03_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2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0"/>
      <sheetName val="11(1)"/>
      <sheetName val="11(2)"/>
      <sheetName val="12(1)"/>
      <sheetName val="12(2)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4:T30"/>
  <sheetViews>
    <sheetView showGridLines="0" tabSelected="1" zoomScaleSheetLayoutView="100" zoomScalePageLayoutView="0" workbookViewId="0" topLeftCell="A1">
      <selection activeCell="A1" sqref="A1"/>
    </sheetView>
  </sheetViews>
  <sheetFormatPr defaultColWidth="4.25390625" defaultRowHeight="15.75" customHeight="1"/>
  <cols>
    <col min="1" max="16384" width="4.25390625" style="234" customWidth="1"/>
  </cols>
  <sheetData>
    <row r="1" s="235" customFormat="1" ht="15.75" customHeight="1"/>
    <row r="2" s="235" customFormat="1" ht="15.75" customHeight="1"/>
    <row r="3" s="235" customFormat="1" ht="15.75" customHeight="1"/>
    <row r="4" spans="2:19" s="235" customFormat="1" ht="63.75" customHeight="1"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2:19" s="235" customFormat="1" ht="15.75" customHeight="1"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20" s="235" customFormat="1" ht="45" customHeight="1">
      <c r="A6" s="543" t="s">
        <v>436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</row>
    <row r="7" s="235" customFormat="1" ht="15.75" customHeight="1"/>
    <row r="8" spans="1:20" ht="15.75" customHeight="1">
      <c r="A8" s="233"/>
      <c r="B8" s="233"/>
      <c r="C8" s="233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233"/>
      <c r="S8" s="233"/>
      <c r="T8" s="233"/>
    </row>
    <row r="9" spans="1:20" s="237" customFormat="1" ht="33" customHeight="1">
      <c r="A9" s="236"/>
      <c r="B9" s="236"/>
      <c r="C9" s="236"/>
      <c r="D9" s="381">
        <v>36</v>
      </c>
      <c r="E9" s="382" t="s">
        <v>274</v>
      </c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6"/>
      <c r="S9" s="236"/>
      <c r="T9" s="236"/>
    </row>
    <row r="10" spans="1:20" s="237" customFormat="1" ht="33" customHeight="1">
      <c r="A10" s="236"/>
      <c r="B10" s="236"/>
      <c r="C10" s="236"/>
      <c r="D10" s="383">
        <v>37</v>
      </c>
      <c r="E10" s="382" t="s">
        <v>275</v>
      </c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6"/>
      <c r="S10" s="236"/>
      <c r="T10" s="236"/>
    </row>
    <row r="11" spans="1:20" s="237" customFormat="1" ht="33" customHeight="1">
      <c r="A11" s="236"/>
      <c r="B11" s="236"/>
      <c r="C11" s="236"/>
      <c r="D11" s="383">
        <v>38</v>
      </c>
      <c r="E11" s="382" t="s">
        <v>276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6"/>
      <c r="S11" s="236"/>
      <c r="T11" s="236"/>
    </row>
    <row r="12" spans="1:20" s="237" customFormat="1" ht="33" customHeight="1">
      <c r="A12" s="236"/>
      <c r="B12" s="236"/>
      <c r="C12" s="236"/>
      <c r="D12" s="383">
        <v>39</v>
      </c>
      <c r="E12" s="382" t="s">
        <v>277</v>
      </c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6"/>
      <c r="S12" s="236"/>
      <c r="T12" s="236"/>
    </row>
    <row r="13" spans="1:20" s="237" customFormat="1" ht="33" customHeight="1">
      <c r="A13" s="236"/>
      <c r="B13" s="236"/>
      <c r="C13" s="236"/>
      <c r="D13" s="383">
        <v>40</v>
      </c>
      <c r="E13" s="382" t="s">
        <v>529</v>
      </c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6"/>
      <c r="S13" s="236"/>
      <c r="T13" s="236"/>
    </row>
    <row r="14" spans="1:20" s="237" customFormat="1" ht="33" customHeight="1">
      <c r="A14" s="236"/>
      <c r="B14" s="236"/>
      <c r="C14" s="236"/>
      <c r="D14" s="383">
        <v>41</v>
      </c>
      <c r="E14" s="384" t="s">
        <v>518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6"/>
      <c r="S14" s="236"/>
      <c r="T14" s="236"/>
    </row>
    <row r="15" spans="1:20" s="237" customFormat="1" ht="33" customHeight="1">
      <c r="A15" s="236"/>
      <c r="B15" s="236"/>
      <c r="C15" s="236"/>
      <c r="D15" s="383">
        <v>42</v>
      </c>
      <c r="E15" s="384" t="s">
        <v>278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6"/>
      <c r="S15" s="236"/>
      <c r="T15" s="236"/>
    </row>
    <row r="16" spans="1:20" s="237" customFormat="1" ht="33" customHeight="1">
      <c r="A16" s="236"/>
      <c r="B16" s="236"/>
      <c r="C16" s="236"/>
      <c r="D16" s="383">
        <v>43</v>
      </c>
      <c r="E16" s="384" t="s">
        <v>279</v>
      </c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6"/>
      <c r="S16" s="236"/>
      <c r="T16" s="236"/>
    </row>
    <row r="17" spans="1:20" s="237" customFormat="1" ht="33" customHeight="1">
      <c r="A17" s="236"/>
      <c r="B17" s="236"/>
      <c r="C17" s="236"/>
      <c r="D17" s="383">
        <v>44</v>
      </c>
      <c r="E17" s="384" t="s">
        <v>280</v>
      </c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236"/>
      <c r="S17" s="236"/>
      <c r="T17" s="236"/>
    </row>
    <row r="18" spans="1:20" s="237" customFormat="1" ht="33" customHeight="1">
      <c r="A18" s="236"/>
      <c r="B18" s="236"/>
      <c r="C18" s="236"/>
      <c r="D18" s="383">
        <v>45</v>
      </c>
      <c r="E18" s="384" t="s">
        <v>281</v>
      </c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236"/>
      <c r="S18" s="236"/>
      <c r="T18" s="236"/>
    </row>
    <row r="19" spans="1:20" s="237" customFormat="1" ht="33" customHeight="1">
      <c r="A19" s="236"/>
      <c r="B19" s="236"/>
      <c r="C19" s="236"/>
      <c r="D19" s="383">
        <v>46</v>
      </c>
      <c r="E19" s="384" t="s">
        <v>282</v>
      </c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236"/>
      <c r="S19" s="236"/>
      <c r="T19" s="236"/>
    </row>
    <row r="20" spans="1:20" s="237" customFormat="1" ht="33" customHeight="1">
      <c r="A20" s="236"/>
      <c r="B20" s="236"/>
      <c r="C20" s="236"/>
      <c r="D20" s="383">
        <v>47</v>
      </c>
      <c r="E20" s="384" t="s">
        <v>283</v>
      </c>
      <c r="F20" s="383"/>
      <c r="G20" s="383"/>
      <c r="H20" s="383"/>
      <c r="I20" s="383"/>
      <c r="J20" s="383"/>
      <c r="K20" s="383"/>
      <c r="L20" s="383"/>
      <c r="M20" s="413"/>
      <c r="N20" s="413"/>
      <c r="O20" s="413"/>
      <c r="P20" s="413"/>
      <c r="Q20" s="413"/>
      <c r="R20" s="236"/>
      <c r="S20" s="236"/>
      <c r="T20" s="236"/>
    </row>
    <row r="21" spans="1:20" s="237" customFormat="1" ht="33" customHeight="1">
      <c r="A21" s="236"/>
      <c r="B21" s="236"/>
      <c r="C21" s="236"/>
      <c r="D21" s="383">
        <v>48</v>
      </c>
      <c r="E21" s="384" t="s">
        <v>284</v>
      </c>
      <c r="F21" s="383"/>
      <c r="G21" s="383"/>
      <c r="H21" s="383"/>
      <c r="I21" s="383"/>
      <c r="J21" s="383"/>
      <c r="K21" s="383"/>
      <c r="L21" s="383"/>
      <c r="M21" s="239"/>
      <c r="N21" s="239"/>
      <c r="O21" s="239"/>
      <c r="P21" s="239"/>
      <c r="Q21" s="239"/>
      <c r="R21" s="236"/>
      <c r="S21" s="236"/>
      <c r="T21" s="236"/>
    </row>
    <row r="22" spans="1:20" s="237" customFormat="1" ht="33" customHeight="1">
      <c r="A22" s="236"/>
      <c r="B22" s="236"/>
      <c r="C22" s="236"/>
      <c r="D22" s="383">
        <v>49</v>
      </c>
      <c r="E22" s="384" t="s">
        <v>285</v>
      </c>
      <c r="F22" s="383"/>
      <c r="G22" s="383"/>
      <c r="H22" s="383"/>
      <c r="I22" s="383"/>
      <c r="J22" s="383"/>
      <c r="K22" s="383"/>
      <c r="L22" s="383"/>
      <c r="M22" s="239"/>
      <c r="N22" s="239"/>
      <c r="O22" s="239"/>
      <c r="P22" s="239"/>
      <c r="Q22" s="239"/>
      <c r="R22" s="236"/>
      <c r="S22" s="236"/>
      <c r="T22" s="236"/>
    </row>
    <row r="23" spans="1:20" s="237" customFormat="1" ht="33" customHeight="1">
      <c r="A23" s="236"/>
      <c r="B23" s="236"/>
      <c r="C23" s="236"/>
      <c r="D23" s="383">
        <v>50</v>
      </c>
      <c r="E23" s="384" t="s">
        <v>286</v>
      </c>
      <c r="F23" s="383"/>
      <c r="G23" s="383"/>
      <c r="H23" s="383"/>
      <c r="I23" s="383"/>
      <c r="J23" s="383"/>
      <c r="K23" s="383"/>
      <c r="L23" s="383"/>
      <c r="M23" s="239"/>
      <c r="N23" s="239"/>
      <c r="O23" s="239"/>
      <c r="P23" s="239"/>
      <c r="Q23" s="239"/>
      <c r="R23" s="236"/>
      <c r="S23" s="236"/>
      <c r="T23" s="236"/>
    </row>
    <row r="24" spans="1:20" s="237" customFormat="1" ht="33" customHeight="1">
      <c r="A24" s="236"/>
      <c r="B24" s="236"/>
      <c r="C24" s="236"/>
      <c r="D24" s="385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386"/>
      <c r="S24" s="236"/>
      <c r="T24" s="236"/>
    </row>
    <row r="25" spans="1:20" s="237" customFormat="1" ht="33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9"/>
      <c r="L25" s="239"/>
      <c r="M25" s="239"/>
      <c r="N25" s="239"/>
      <c r="O25" s="239"/>
      <c r="P25" s="239"/>
      <c r="Q25" s="239"/>
      <c r="R25" s="236"/>
      <c r="S25" s="236"/>
      <c r="T25" s="236"/>
    </row>
    <row r="26" spans="1:20" s="237" customFormat="1" ht="33" customHeight="1">
      <c r="A26" s="236"/>
      <c r="B26" s="236"/>
      <c r="C26" s="239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27" spans="1:20" s="237" customFormat="1" ht="15.75" customHeight="1">
      <c r="A27" s="236"/>
      <c r="B27" s="236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6"/>
      <c r="S27" s="236"/>
      <c r="T27" s="236"/>
    </row>
    <row r="28" spans="3:17" s="389" customFormat="1" ht="15.75" customHeight="1"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</row>
    <row r="29" spans="3:17" s="389" customFormat="1" ht="15.75" customHeight="1"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</row>
    <row r="30" spans="3:17" s="389" customFormat="1" ht="15.75" customHeight="1">
      <c r="C30" s="390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</row>
    <row r="31" s="389" customFormat="1" ht="15.75" customHeight="1"/>
    <row r="32" s="235" customFormat="1" ht="15.75" customHeight="1"/>
    <row r="33" s="235" customFormat="1" ht="15.75" customHeight="1"/>
    <row r="34" s="235" customFormat="1" ht="15.75" customHeight="1"/>
    <row r="35" s="235" customFormat="1" ht="15.75" customHeight="1"/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00390625" style="2" customWidth="1"/>
    <col min="2" max="2" width="13.875" style="2" bestFit="1" customWidth="1"/>
    <col min="3" max="7" width="10.625" style="2" customWidth="1"/>
    <col min="8" max="8" width="8.125" style="2" customWidth="1"/>
    <col min="9" max="16384" width="9.00390625" style="2" customWidth="1"/>
  </cols>
  <sheetData>
    <row r="1" ht="15.75" customHeight="1">
      <c r="A1" s="27" t="s">
        <v>408</v>
      </c>
    </row>
    <row r="2" ht="15.75" customHeight="1">
      <c r="G2" s="9" t="s">
        <v>409</v>
      </c>
    </row>
    <row r="3" spans="1:7" ht="15.75" customHeight="1">
      <c r="A3" s="178" t="s">
        <v>93</v>
      </c>
      <c r="B3" s="148"/>
      <c r="C3" s="10" t="s">
        <v>94</v>
      </c>
      <c r="D3" s="10" t="s">
        <v>95</v>
      </c>
      <c r="E3" s="10" t="s">
        <v>96</v>
      </c>
      <c r="F3" s="10" t="s">
        <v>97</v>
      </c>
      <c r="G3" s="123" t="s">
        <v>98</v>
      </c>
    </row>
    <row r="4" spans="1:8" ht="12">
      <c r="A4" s="619" t="s">
        <v>203</v>
      </c>
      <c r="B4" s="143" t="s">
        <v>410</v>
      </c>
      <c r="C4" s="11">
        <v>153</v>
      </c>
      <c r="D4" s="12">
        <v>1310</v>
      </c>
      <c r="E4" s="436" t="s">
        <v>519</v>
      </c>
      <c r="F4" s="436" t="s">
        <v>519</v>
      </c>
      <c r="G4" s="440" t="s">
        <v>519</v>
      </c>
      <c r="H4" s="6"/>
    </row>
    <row r="5" spans="1:8" ht="12">
      <c r="A5" s="620"/>
      <c r="B5" s="144" t="s">
        <v>100</v>
      </c>
      <c r="C5" s="20">
        <v>6120</v>
      </c>
      <c r="D5" s="21">
        <v>21000</v>
      </c>
      <c r="E5" s="436" t="s">
        <v>519</v>
      </c>
      <c r="F5" s="438" t="s">
        <v>519</v>
      </c>
      <c r="G5" s="440" t="s">
        <v>519</v>
      </c>
      <c r="H5" s="6"/>
    </row>
    <row r="6" spans="1:8" ht="12">
      <c r="A6" s="625" t="s">
        <v>520</v>
      </c>
      <c r="B6" s="76" t="s">
        <v>410</v>
      </c>
      <c r="C6" s="469" t="s">
        <v>519</v>
      </c>
      <c r="D6" s="469" t="s">
        <v>373</v>
      </c>
      <c r="E6" s="435">
        <v>95</v>
      </c>
      <c r="F6" s="436">
        <v>72</v>
      </c>
      <c r="G6" s="437">
        <v>19</v>
      </c>
      <c r="H6" s="6"/>
    </row>
    <row r="7" spans="1:8" ht="12">
      <c r="A7" s="626"/>
      <c r="B7" s="77" t="s">
        <v>100</v>
      </c>
      <c r="C7" s="542" t="s">
        <v>519</v>
      </c>
      <c r="D7" s="542" t="s">
        <v>519</v>
      </c>
      <c r="E7" s="438">
        <v>207817</v>
      </c>
      <c r="F7" s="438">
        <v>23769</v>
      </c>
      <c r="G7" s="439">
        <v>3518</v>
      </c>
      <c r="H7" s="6"/>
    </row>
    <row r="8" spans="1:8" ht="12">
      <c r="A8" s="619" t="s">
        <v>204</v>
      </c>
      <c r="B8" s="76" t="s">
        <v>411</v>
      </c>
      <c r="C8" s="15">
        <v>151</v>
      </c>
      <c r="D8" s="15">
        <v>1290</v>
      </c>
      <c r="E8" s="18">
        <v>128</v>
      </c>
      <c r="F8" s="18">
        <v>29</v>
      </c>
      <c r="G8" s="440" t="s">
        <v>18</v>
      </c>
      <c r="H8" s="6"/>
    </row>
    <row r="9" spans="1:8" ht="12" customHeight="1">
      <c r="A9" s="620"/>
      <c r="B9" s="77" t="s">
        <v>100</v>
      </c>
      <c r="C9" s="20">
        <v>6060</v>
      </c>
      <c r="D9" s="21">
        <v>20300</v>
      </c>
      <c r="E9" s="73">
        <v>279700</v>
      </c>
      <c r="F9" s="73">
        <v>2545</v>
      </c>
      <c r="G9" s="439" t="s">
        <v>18</v>
      </c>
      <c r="H9" s="6"/>
    </row>
    <row r="10" spans="1:8" ht="12" customHeight="1">
      <c r="A10" s="621" t="s">
        <v>269</v>
      </c>
      <c r="B10" s="76" t="s">
        <v>99</v>
      </c>
      <c r="C10" s="15">
        <v>142</v>
      </c>
      <c r="D10" s="15">
        <v>1190</v>
      </c>
      <c r="E10" s="18">
        <v>116</v>
      </c>
      <c r="F10" s="18">
        <v>28</v>
      </c>
      <c r="G10" s="440" t="s">
        <v>18</v>
      </c>
      <c r="H10" s="6"/>
    </row>
    <row r="11" spans="1:8" ht="12" customHeight="1">
      <c r="A11" s="622"/>
      <c r="B11" s="124" t="s">
        <v>100</v>
      </c>
      <c r="C11" s="15">
        <v>6060</v>
      </c>
      <c r="D11" s="15">
        <v>19700</v>
      </c>
      <c r="E11" s="18">
        <v>274100</v>
      </c>
      <c r="F11" s="18">
        <v>2437</v>
      </c>
      <c r="G11" s="440" t="s">
        <v>18</v>
      </c>
      <c r="H11" s="6"/>
    </row>
    <row r="12" spans="1:7" ht="12" customHeight="1">
      <c r="A12" s="619" t="s">
        <v>366</v>
      </c>
      <c r="B12" s="76" t="s">
        <v>411</v>
      </c>
      <c r="C12" s="11">
        <v>132</v>
      </c>
      <c r="D12" s="12">
        <v>1140</v>
      </c>
      <c r="E12" s="70">
        <v>99</v>
      </c>
      <c r="F12" s="70">
        <v>26</v>
      </c>
      <c r="G12" s="192">
        <v>2</v>
      </c>
    </row>
    <row r="13" spans="1:7" ht="12" customHeight="1">
      <c r="A13" s="620"/>
      <c r="B13" s="77" t="s">
        <v>100</v>
      </c>
      <c r="C13" s="20">
        <v>5810</v>
      </c>
      <c r="D13" s="21">
        <v>19000</v>
      </c>
      <c r="E13" s="73">
        <v>264600</v>
      </c>
      <c r="F13" s="73">
        <v>2333</v>
      </c>
      <c r="G13" s="439" t="s">
        <v>412</v>
      </c>
    </row>
    <row r="14" spans="1:7" ht="12" customHeight="1">
      <c r="A14" s="623" t="s">
        <v>481</v>
      </c>
      <c r="B14" s="272" t="s">
        <v>99</v>
      </c>
      <c r="C14" s="273">
        <v>127</v>
      </c>
      <c r="D14" s="274">
        <v>1030</v>
      </c>
      <c r="E14" s="275">
        <v>90</v>
      </c>
      <c r="F14" s="275">
        <v>21</v>
      </c>
      <c r="G14" s="481">
        <v>1</v>
      </c>
    </row>
    <row r="15" spans="1:7" ht="12" customHeight="1">
      <c r="A15" s="624"/>
      <c r="B15" s="276" t="s">
        <v>100</v>
      </c>
      <c r="C15" s="277">
        <v>5220</v>
      </c>
      <c r="D15" s="268">
        <v>18500</v>
      </c>
      <c r="E15" s="278">
        <v>274800</v>
      </c>
      <c r="F15" s="278">
        <v>2075</v>
      </c>
      <c r="G15" s="441" t="s">
        <v>492</v>
      </c>
    </row>
    <row r="16" spans="1:7" ht="12" customHeight="1">
      <c r="A16" s="25" t="s">
        <v>205</v>
      </c>
      <c r="B16" s="6"/>
      <c r="C16" s="6"/>
      <c r="D16" s="6"/>
      <c r="E16" s="6"/>
      <c r="F16" s="6"/>
      <c r="G16" s="6"/>
    </row>
    <row r="17" spans="1:7" ht="12" customHeight="1">
      <c r="A17" s="25" t="s">
        <v>413</v>
      </c>
      <c r="B17" s="6"/>
      <c r="C17" s="6"/>
      <c r="D17" s="6"/>
      <c r="E17" s="6"/>
      <c r="F17" s="6"/>
      <c r="G17" s="6"/>
    </row>
    <row r="18" spans="1:7" ht="12" customHeight="1">
      <c r="A18" s="193" t="s">
        <v>521</v>
      </c>
      <c r="B18" s="190"/>
      <c r="C18" s="6"/>
      <c r="D18" s="6"/>
      <c r="E18" s="6"/>
      <c r="F18" s="6"/>
      <c r="G18" s="6"/>
    </row>
    <row r="19" spans="1:7" ht="12" customHeight="1">
      <c r="A19" s="193" t="s">
        <v>522</v>
      </c>
      <c r="B19" s="190"/>
      <c r="C19" s="6"/>
      <c r="D19" s="6"/>
      <c r="E19" s="6"/>
      <c r="F19" s="6"/>
      <c r="G19" s="6"/>
    </row>
    <row r="20" spans="1:7" ht="12" customHeight="1">
      <c r="A20" s="193" t="s">
        <v>523</v>
      </c>
      <c r="B20" s="190"/>
      <c r="C20" s="6"/>
      <c r="D20" s="6"/>
      <c r="E20" s="6"/>
      <c r="F20" s="6"/>
      <c r="G20" s="6"/>
    </row>
    <row r="21" spans="1:4" ht="15.75" customHeight="1">
      <c r="A21" s="190" t="s">
        <v>493</v>
      </c>
      <c r="B21" s="190"/>
      <c r="C21" s="6"/>
      <c r="D21" s="6"/>
    </row>
    <row r="22" spans="1:4" ht="15.75" customHeight="1">
      <c r="A22" s="6" t="s">
        <v>459</v>
      </c>
      <c r="B22" s="6"/>
      <c r="C22" s="6"/>
      <c r="D22" s="6"/>
    </row>
    <row r="25" ht="15.75" customHeight="1">
      <c r="A25" s="26"/>
    </row>
  </sheetData>
  <sheetProtection/>
  <mergeCells count="6">
    <mergeCell ref="A4:A5"/>
    <mergeCell ref="A8:A9"/>
    <mergeCell ref="A10:A11"/>
    <mergeCell ref="A12:A13"/>
    <mergeCell ref="A14:A15"/>
    <mergeCell ref="A6:A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625" style="2" customWidth="1"/>
    <col min="2" max="6" width="14.25390625" style="2" customWidth="1"/>
    <col min="7" max="16384" width="9.00390625" style="2" customWidth="1"/>
  </cols>
  <sheetData>
    <row r="1" ht="15.75" customHeight="1">
      <c r="A1" s="27" t="s">
        <v>414</v>
      </c>
    </row>
    <row r="2" ht="15.75" customHeight="1">
      <c r="F2" s="9" t="s">
        <v>101</v>
      </c>
    </row>
    <row r="3" spans="1:8" ht="15.75" customHeight="1">
      <c r="A3" s="616" t="s">
        <v>102</v>
      </c>
      <c r="B3" s="141" t="s">
        <v>103</v>
      </c>
      <c r="C3" s="194" t="s">
        <v>104</v>
      </c>
      <c r="D3" s="195"/>
      <c r="E3" s="195"/>
      <c r="F3" s="196"/>
      <c r="G3" s="8"/>
      <c r="H3" s="8"/>
    </row>
    <row r="4" spans="1:8" ht="15.75" customHeight="1">
      <c r="A4" s="627"/>
      <c r="B4" s="78" t="s">
        <v>105</v>
      </c>
      <c r="C4" s="79" t="s">
        <v>73</v>
      </c>
      <c r="D4" s="79" t="s">
        <v>494</v>
      </c>
      <c r="E4" s="79" t="s">
        <v>495</v>
      </c>
      <c r="F4" s="197" t="s">
        <v>496</v>
      </c>
      <c r="G4" s="80"/>
      <c r="H4" s="8"/>
    </row>
    <row r="5" spans="1:6" ht="15.75" customHeight="1">
      <c r="A5" s="188" t="s">
        <v>187</v>
      </c>
      <c r="B5" s="14">
        <v>33971</v>
      </c>
      <c r="C5" s="15">
        <v>22398</v>
      </c>
      <c r="D5" s="15">
        <v>21839</v>
      </c>
      <c r="E5" s="18">
        <v>36</v>
      </c>
      <c r="F5" s="189">
        <v>523</v>
      </c>
    </row>
    <row r="6" spans="1:6" ht="15.75" customHeight="1">
      <c r="A6" s="188" t="s">
        <v>178</v>
      </c>
      <c r="B6" s="15">
        <v>31880</v>
      </c>
      <c r="C6" s="15">
        <v>19562</v>
      </c>
      <c r="D6" s="15">
        <v>19010</v>
      </c>
      <c r="E6" s="18">
        <v>49</v>
      </c>
      <c r="F6" s="189">
        <v>503</v>
      </c>
    </row>
    <row r="7" spans="1:6" ht="15.75" customHeight="1">
      <c r="A7" s="188" t="s">
        <v>199</v>
      </c>
      <c r="B7" s="15">
        <v>30296</v>
      </c>
      <c r="C7" s="15">
        <v>19226</v>
      </c>
      <c r="D7" s="15">
        <v>18708</v>
      </c>
      <c r="E7" s="18">
        <v>92</v>
      </c>
      <c r="F7" s="189">
        <v>426</v>
      </c>
    </row>
    <row r="8" spans="1:6" ht="15.75" customHeight="1">
      <c r="A8" s="188" t="s">
        <v>365</v>
      </c>
      <c r="B8" s="15">
        <v>33088</v>
      </c>
      <c r="C8" s="15">
        <v>14108</v>
      </c>
      <c r="D8" s="15">
        <v>13680</v>
      </c>
      <c r="E8" s="18">
        <v>156</v>
      </c>
      <c r="F8" s="189">
        <v>272</v>
      </c>
    </row>
    <row r="9" spans="1:6" ht="15.75" customHeight="1">
      <c r="A9" s="474" t="s">
        <v>480</v>
      </c>
      <c r="B9" s="268">
        <v>31601</v>
      </c>
      <c r="C9" s="268">
        <v>11602</v>
      </c>
      <c r="D9" s="268">
        <v>11262</v>
      </c>
      <c r="E9" s="278">
        <v>88</v>
      </c>
      <c r="F9" s="269">
        <v>252</v>
      </c>
    </row>
    <row r="10" spans="1:6" ht="13.5" customHeight="1">
      <c r="A10" s="190" t="s">
        <v>497</v>
      </c>
      <c r="B10" s="6"/>
      <c r="C10" s="6"/>
      <c r="D10" s="6"/>
      <c r="E10" s="6"/>
      <c r="F10" s="6"/>
    </row>
    <row r="11" ht="15.75" customHeight="1">
      <c r="A11" s="6"/>
    </row>
    <row r="13" ht="15.75" customHeight="1">
      <c r="A13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625" style="2" customWidth="1"/>
    <col min="2" max="6" width="14.25390625" style="2" customWidth="1"/>
    <col min="7" max="16384" width="9.00390625" style="2" customWidth="1"/>
  </cols>
  <sheetData>
    <row r="1" ht="15.75" customHeight="1">
      <c r="A1" s="81" t="s">
        <v>415</v>
      </c>
    </row>
    <row r="2" spans="1:6" ht="15.75" customHeight="1">
      <c r="A2" s="6"/>
      <c r="C2" s="82"/>
      <c r="F2" s="83" t="s">
        <v>107</v>
      </c>
    </row>
    <row r="3" spans="1:8" ht="15.75" customHeight="1">
      <c r="A3" s="68" t="s">
        <v>102</v>
      </c>
      <c r="B3" s="68" t="s">
        <v>108</v>
      </c>
      <c r="C3" s="123" t="s">
        <v>109</v>
      </c>
      <c r="D3" s="123" t="s">
        <v>110</v>
      </c>
      <c r="E3" s="123" t="s">
        <v>106</v>
      </c>
      <c r="F3" s="150" t="s">
        <v>111</v>
      </c>
      <c r="G3" s="8"/>
      <c r="H3" s="8"/>
    </row>
    <row r="4" spans="1:6" ht="15.75" customHeight="1">
      <c r="A4" s="188" t="s">
        <v>187</v>
      </c>
      <c r="B4" s="15">
        <v>1690</v>
      </c>
      <c r="C4" s="15">
        <v>220</v>
      </c>
      <c r="D4" s="15">
        <v>217</v>
      </c>
      <c r="E4" s="18">
        <v>878</v>
      </c>
      <c r="F4" s="189">
        <v>3010</v>
      </c>
    </row>
    <row r="5" spans="1:6" ht="15.75" customHeight="1">
      <c r="A5" s="188" t="s">
        <v>178</v>
      </c>
      <c r="B5" s="15">
        <v>1610</v>
      </c>
      <c r="C5" s="15">
        <v>214</v>
      </c>
      <c r="D5" s="15">
        <v>216</v>
      </c>
      <c r="E5" s="18">
        <v>787</v>
      </c>
      <c r="F5" s="189">
        <v>2830</v>
      </c>
    </row>
    <row r="6" spans="1:6" ht="15.75" customHeight="1">
      <c r="A6" s="188" t="s">
        <v>199</v>
      </c>
      <c r="B6" s="15">
        <v>1490</v>
      </c>
      <c r="C6" s="15">
        <v>213</v>
      </c>
      <c r="D6" s="15">
        <v>211</v>
      </c>
      <c r="E6" s="18">
        <v>759</v>
      </c>
      <c r="F6" s="189">
        <v>2670</v>
      </c>
    </row>
    <row r="7" spans="1:6" ht="15.75" customHeight="1">
      <c r="A7" s="188" t="s">
        <v>365</v>
      </c>
      <c r="B7" s="15">
        <v>1470</v>
      </c>
      <c r="C7" s="15">
        <v>213</v>
      </c>
      <c r="D7" s="15">
        <v>204</v>
      </c>
      <c r="E7" s="18">
        <v>759</v>
      </c>
      <c r="F7" s="189">
        <v>2650</v>
      </c>
    </row>
    <row r="8" spans="1:6" ht="15.75" customHeight="1">
      <c r="A8" s="475" t="s">
        <v>480</v>
      </c>
      <c r="B8" s="277">
        <v>1460</v>
      </c>
      <c r="C8" s="268">
        <v>213</v>
      </c>
      <c r="D8" s="268">
        <v>206</v>
      </c>
      <c r="E8" s="278">
        <v>747</v>
      </c>
      <c r="F8" s="269">
        <v>2620</v>
      </c>
    </row>
    <row r="9" spans="1:6" ht="13.5" customHeight="1">
      <c r="A9" s="26" t="s">
        <v>66</v>
      </c>
      <c r="B9" s="6"/>
      <c r="C9" s="6"/>
      <c r="D9" s="6"/>
      <c r="E9" s="6"/>
      <c r="F9" s="6"/>
    </row>
    <row r="10" ht="13.5" customHeight="1">
      <c r="A10" s="198" t="s">
        <v>208</v>
      </c>
    </row>
    <row r="11" ht="15.75" customHeight="1">
      <c r="A11" s="6"/>
    </row>
    <row r="13" ht="15.75" customHeight="1">
      <c r="A13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8" width="10.625" style="1" customWidth="1"/>
    <col min="9" max="16384" width="9.00390625" style="1" customWidth="1"/>
  </cols>
  <sheetData>
    <row r="1" spans="1:3" ht="15.75" customHeight="1">
      <c r="A1" s="84" t="s">
        <v>209</v>
      </c>
      <c r="B1" s="85"/>
      <c r="C1" s="85"/>
    </row>
    <row r="2" spans="1:8" ht="15.75" customHeight="1">
      <c r="A2" s="85"/>
      <c r="B2" s="85"/>
      <c r="C2" s="85"/>
      <c r="D2" s="85"/>
      <c r="E2" s="85"/>
      <c r="F2" s="85"/>
      <c r="G2" s="85"/>
      <c r="H2" s="85"/>
    </row>
    <row r="3" spans="1:8" ht="15.75" customHeight="1">
      <c r="A3" s="201" t="s">
        <v>164</v>
      </c>
      <c r="B3" s="145" t="s">
        <v>165</v>
      </c>
      <c r="C3" s="145" t="s">
        <v>166</v>
      </c>
      <c r="D3" s="145" t="s">
        <v>113</v>
      </c>
      <c r="E3" s="202" t="s">
        <v>164</v>
      </c>
      <c r="F3" s="145" t="s">
        <v>165</v>
      </c>
      <c r="G3" s="145" t="s">
        <v>166</v>
      </c>
      <c r="H3" s="201" t="s">
        <v>113</v>
      </c>
    </row>
    <row r="4" spans="1:8" ht="15.75" customHeight="1">
      <c r="A4" s="203"/>
      <c r="B4" s="86"/>
      <c r="C4" s="86"/>
      <c r="D4" s="86" t="s">
        <v>114</v>
      </c>
      <c r="E4" s="87"/>
      <c r="F4" s="86"/>
      <c r="G4" s="86"/>
      <c r="H4" s="203" t="s">
        <v>114</v>
      </c>
    </row>
    <row r="5" spans="1:8" ht="15.75" customHeight="1">
      <c r="A5" s="204" t="s">
        <v>167</v>
      </c>
      <c r="B5" s="88" t="s">
        <v>168</v>
      </c>
      <c r="C5" s="88" t="s">
        <v>169</v>
      </c>
      <c r="D5" s="88" t="s">
        <v>115</v>
      </c>
      <c r="E5" s="89" t="s">
        <v>167</v>
      </c>
      <c r="F5" s="88" t="s">
        <v>168</v>
      </c>
      <c r="G5" s="88" t="s">
        <v>169</v>
      </c>
      <c r="H5" s="204" t="s">
        <v>115</v>
      </c>
    </row>
    <row r="6" spans="1:8" ht="15.75" customHeight="1">
      <c r="A6" s="206" t="s">
        <v>210</v>
      </c>
      <c r="B6" s="91">
        <v>1069</v>
      </c>
      <c r="C6" s="92">
        <v>3620</v>
      </c>
      <c r="D6" s="90">
        <v>338</v>
      </c>
      <c r="E6" s="93" t="s">
        <v>247</v>
      </c>
      <c r="F6" s="90">
        <v>1187</v>
      </c>
      <c r="G6" s="92">
        <v>6562</v>
      </c>
      <c r="H6" s="205">
        <v>553</v>
      </c>
    </row>
    <row r="7" spans="1:8" ht="15.75" customHeight="1">
      <c r="A7" s="206" t="s">
        <v>211</v>
      </c>
      <c r="B7" s="91">
        <v>1063</v>
      </c>
      <c r="C7" s="92">
        <v>3396</v>
      </c>
      <c r="D7" s="90">
        <v>320</v>
      </c>
      <c r="E7" s="93" t="s">
        <v>248</v>
      </c>
      <c r="F7" s="90">
        <v>1144</v>
      </c>
      <c r="G7" s="92">
        <v>6253</v>
      </c>
      <c r="H7" s="205">
        <v>547</v>
      </c>
    </row>
    <row r="8" spans="1:8" ht="15.75" customHeight="1">
      <c r="A8" s="206" t="s">
        <v>212</v>
      </c>
      <c r="B8" s="91">
        <v>1048</v>
      </c>
      <c r="C8" s="92">
        <v>3123</v>
      </c>
      <c r="D8" s="90">
        <v>298</v>
      </c>
      <c r="E8" s="93" t="s">
        <v>249</v>
      </c>
      <c r="F8" s="90">
        <v>1086</v>
      </c>
      <c r="G8" s="92">
        <v>5361</v>
      </c>
      <c r="H8" s="205">
        <v>494</v>
      </c>
    </row>
    <row r="9" spans="1:8" ht="15.75" customHeight="1">
      <c r="A9" s="206" t="s">
        <v>213</v>
      </c>
      <c r="B9" s="91">
        <v>987</v>
      </c>
      <c r="C9" s="92">
        <v>2171</v>
      </c>
      <c r="D9" s="90">
        <v>218</v>
      </c>
      <c r="E9" s="93" t="s">
        <v>250</v>
      </c>
      <c r="F9" s="90">
        <v>1089</v>
      </c>
      <c r="G9" s="92">
        <v>6323</v>
      </c>
      <c r="H9" s="205">
        <v>581</v>
      </c>
    </row>
    <row r="10" spans="1:8" ht="15.75" customHeight="1">
      <c r="A10" s="206"/>
      <c r="B10" s="91"/>
      <c r="C10" s="92"/>
      <c r="D10" s="90"/>
      <c r="E10" s="93" t="s">
        <v>251</v>
      </c>
      <c r="F10" s="90">
        <v>1102</v>
      </c>
      <c r="G10" s="92">
        <v>6300</v>
      </c>
      <c r="H10" s="205">
        <v>572</v>
      </c>
    </row>
    <row r="11" spans="1:8" ht="15.75" customHeight="1">
      <c r="A11" s="206" t="s">
        <v>214</v>
      </c>
      <c r="B11" s="91">
        <v>974</v>
      </c>
      <c r="C11" s="92">
        <v>3063</v>
      </c>
      <c r="D11" s="90">
        <v>339</v>
      </c>
      <c r="E11" s="93" t="s">
        <v>252</v>
      </c>
      <c r="F11" s="95">
        <v>1125</v>
      </c>
      <c r="G11" s="92">
        <v>6892</v>
      </c>
      <c r="H11" s="205">
        <v>613</v>
      </c>
    </row>
    <row r="12" spans="1:8" ht="15.75" customHeight="1">
      <c r="A12" s="206" t="s">
        <v>215</v>
      </c>
      <c r="B12" s="91">
        <v>1008</v>
      </c>
      <c r="C12" s="92">
        <v>2597</v>
      </c>
      <c r="D12" s="90">
        <v>258</v>
      </c>
      <c r="E12" s="93" t="s">
        <v>253</v>
      </c>
      <c r="F12" s="90">
        <v>1152</v>
      </c>
      <c r="G12" s="92">
        <v>6931</v>
      </c>
      <c r="H12" s="205">
        <v>602</v>
      </c>
    </row>
    <row r="13" spans="1:8" ht="15.75" customHeight="1">
      <c r="A13" s="206" t="s">
        <v>216</v>
      </c>
      <c r="B13" s="91">
        <v>1020</v>
      </c>
      <c r="C13" s="92">
        <v>3694</v>
      </c>
      <c r="D13" s="90">
        <v>362</v>
      </c>
      <c r="E13" s="93"/>
      <c r="F13" s="90"/>
      <c r="G13" s="92"/>
      <c r="H13" s="205"/>
    </row>
    <row r="14" spans="1:8" ht="15.75" customHeight="1">
      <c r="A14" s="206" t="s">
        <v>217</v>
      </c>
      <c r="B14" s="91">
        <v>1031</v>
      </c>
      <c r="C14" s="92">
        <v>3393</v>
      </c>
      <c r="D14" s="90">
        <v>329</v>
      </c>
      <c r="E14" s="93" t="s">
        <v>254</v>
      </c>
      <c r="F14" s="90">
        <v>1144</v>
      </c>
      <c r="G14" s="92">
        <v>6940</v>
      </c>
      <c r="H14" s="205">
        <v>607</v>
      </c>
    </row>
    <row r="15" spans="1:8" ht="15.75" customHeight="1">
      <c r="A15" s="206" t="s">
        <v>218</v>
      </c>
      <c r="B15" s="91">
        <v>1032</v>
      </c>
      <c r="C15" s="92">
        <v>3740</v>
      </c>
      <c r="D15" s="90">
        <v>363</v>
      </c>
      <c r="E15" s="93" t="s">
        <v>255</v>
      </c>
      <c r="F15" s="90">
        <v>1068</v>
      </c>
      <c r="G15" s="92">
        <v>6373</v>
      </c>
      <c r="H15" s="207">
        <v>597</v>
      </c>
    </row>
    <row r="16" spans="1:8" ht="15.75" customHeight="1">
      <c r="A16" s="206" t="s">
        <v>219</v>
      </c>
      <c r="B16" s="91">
        <v>1032</v>
      </c>
      <c r="C16" s="92">
        <v>3379</v>
      </c>
      <c r="D16" s="90">
        <v>328</v>
      </c>
      <c r="E16" s="93" t="s">
        <v>256</v>
      </c>
      <c r="F16" s="95">
        <v>1056</v>
      </c>
      <c r="G16" s="96">
        <v>5744</v>
      </c>
      <c r="H16" s="205">
        <v>545</v>
      </c>
    </row>
    <row r="17" spans="1:8" ht="15.75" customHeight="1">
      <c r="A17" s="206" t="s">
        <v>220</v>
      </c>
      <c r="B17" s="91">
        <v>1033</v>
      </c>
      <c r="C17" s="92">
        <v>3501</v>
      </c>
      <c r="D17" s="90">
        <v>339</v>
      </c>
      <c r="E17" s="97"/>
      <c r="F17" s="5"/>
      <c r="G17" s="98"/>
      <c r="H17" s="4"/>
    </row>
    <row r="18" spans="1:8" ht="15.75" customHeight="1">
      <c r="A18" s="206" t="s">
        <v>221</v>
      </c>
      <c r="B18" s="91">
        <v>1039</v>
      </c>
      <c r="C18" s="92">
        <v>3422</v>
      </c>
      <c r="D18" s="90">
        <v>330</v>
      </c>
      <c r="E18" s="99" t="s">
        <v>257</v>
      </c>
      <c r="F18" s="95">
        <v>1068</v>
      </c>
      <c r="G18" s="96">
        <v>6012</v>
      </c>
      <c r="H18" s="205">
        <v>564</v>
      </c>
    </row>
    <row r="19" spans="1:8" ht="15.75" customHeight="1">
      <c r="A19" s="206" t="s">
        <v>222</v>
      </c>
      <c r="B19" s="91">
        <v>1047</v>
      </c>
      <c r="C19" s="92">
        <v>3684</v>
      </c>
      <c r="D19" s="90">
        <v>354</v>
      </c>
      <c r="E19" s="93" t="s">
        <v>443</v>
      </c>
      <c r="F19" s="95">
        <v>1067</v>
      </c>
      <c r="G19" s="96">
        <v>5996</v>
      </c>
      <c r="H19" s="205">
        <v>563</v>
      </c>
    </row>
    <row r="20" spans="1:8" ht="15.75" customHeight="1">
      <c r="A20" s="206" t="s">
        <v>223</v>
      </c>
      <c r="B20" s="91">
        <v>1095</v>
      </c>
      <c r="C20" s="92">
        <v>4509</v>
      </c>
      <c r="D20" s="90">
        <v>413</v>
      </c>
      <c r="E20" s="93" t="s">
        <v>444</v>
      </c>
      <c r="F20" s="95">
        <v>1064</v>
      </c>
      <c r="G20" s="96">
        <v>5575</v>
      </c>
      <c r="H20" s="205">
        <v>525</v>
      </c>
    </row>
    <row r="21" spans="1:8" ht="15.75" customHeight="1">
      <c r="A21" s="208"/>
      <c r="B21" s="100"/>
      <c r="C21" s="101"/>
      <c r="D21" s="94"/>
      <c r="E21" s="93" t="s">
        <v>445</v>
      </c>
      <c r="F21" s="95">
        <v>1093</v>
      </c>
      <c r="G21" s="96">
        <v>6317</v>
      </c>
      <c r="H21" s="205">
        <v>579</v>
      </c>
    </row>
    <row r="22" spans="1:8" ht="15.75" customHeight="1">
      <c r="A22" s="206" t="s">
        <v>224</v>
      </c>
      <c r="B22" s="91">
        <v>1112</v>
      </c>
      <c r="C22" s="92">
        <v>4610</v>
      </c>
      <c r="D22" s="90">
        <v>418</v>
      </c>
      <c r="E22" s="93" t="s">
        <v>446</v>
      </c>
      <c r="F22" s="95">
        <v>1118</v>
      </c>
      <c r="G22" s="96">
        <v>5358</v>
      </c>
      <c r="H22" s="205">
        <v>480</v>
      </c>
    </row>
    <row r="23" spans="1:8" ht="15.75" customHeight="1">
      <c r="A23" s="206" t="s">
        <v>225</v>
      </c>
      <c r="B23" s="91">
        <v>1139</v>
      </c>
      <c r="C23" s="92">
        <v>4969</v>
      </c>
      <c r="D23" s="90">
        <v>442</v>
      </c>
      <c r="E23" s="93" t="s">
        <v>447</v>
      </c>
      <c r="F23" s="95">
        <v>1158</v>
      </c>
      <c r="G23" s="96">
        <v>6848</v>
      </c>
      <c r="H23" s="205">
        <v>592</v>
      </c>
    </row>
    <row r="24" spans="1:8" ht="15.75" customHeight="1">
      <c r="A24" s="206" t="s">
        <v>226</v>
      </c>
      <c r="B24" s="102">
        <v>1151</v>
      </c>
      <c r="C24" s="103">
        <v>4811</v>
      </c>
      <c r="D24" s="90">
        <v>423</v>
      </c>
      <c r="E24" s="93" t="s">
        <v>448</v>
      </c>
      <c r="F24" s="95">
        <v>1127</v>
      </c>
      <c r="G24" s="96">
        <v>5922</v>
      </c>
      <c r="H24" s="205">
        <v>526</v>
      </c>
    </row>
    <row r="25" spans="1:8" ht="15.75" customHeight="1">
      <c r="A25" s="206" t="s">
        <v>227</v>
      </c>
      <c r="B25" s="91">
        <v>1170</v>
      </c>
      <c r="C25" s="92">
        <v>5156</v>
      </c>
      <c r="D25" s="90">
        <v>449</v>
      </c>
      <c r="E25" s="93" t="s">
        <v>449</v>
      </c>
      <c r="F25" s="95">
        <v>1056</v>
      </c>
      <c r="G25" s="96">
        <v>6133</v>
      </c>
      <c r="H25" s="205">
        <v>581</v>
      </c>
    </row>
    <row r="26" spans="1:8" ht="15.75" customHeight="1">
      <c r="A26" s="206" t="s">
        <v>228</v>
      </c>
      <c r="B26" s="91">
        <v>1180</v>
      </c>
      <c r="C26" s="92">
        <v>5408</v>
      </c>
      <c r="D26" s="90">
        <v>466</v>
      </c>
      <c r="E26" s="93" t="s">
        <v>450</v>
      </c>
      <c r="F26" s="90">
        <v>1050</v>
      </c>
      <c r="G26" s="92">
        <v>6065</v>
      </c>
      <c r="H26" s="205">
        <v>578</v>
      </c>
    </row>
    <row r="27" spans="1:8" ht="15.75" customHeight="1">
      <c r="A27" s="206" t="s">
        <v>229</v>
      </c>
      <c r="B27" s="91">
        <v>1187</v>
      </c>
      <c r="C27" s="92">
        <v>5323</v>
      </c>
      <c r="D27" s="90">
        <v>457</v>
      </c>
      <c r="E27" s="93" t="s">
        <v>258</v>
      </c>
      <c r="F27" s="90">
        <v>962</v>
      </c>
      <c r="G27" s="92">
        <v>5403</v>
      </c>
      <c r="H27" s="205">
        <v>562</v>
      </c>
    </row>
    <row r="28" spans="1:8" ht="15.75" customHeight="1">
      <c r="A28" s="206" t="s">
        <v>230</v>
      </c>
      <c r="B28" s="91">
        <v>1189</v>
      </c>
      <c r="C28" s="92">
        <v>5374</v>
      </c>
      <c r="D28" s="90">
        <v>460</v>
      </c>
      <c r="E28" s="97"/>
      <c r="F28" s="5"/>
      <c r="G28" s="98"/>
      <c r="H28" s="4"/>
    </row>
    <row r="29" spans="1:8" ht="15.75" customHeight="1">
      <c r="A29" s="206" t="s">
        <v>231</v>
      </c>
      <c r="B29" s="91">
        <v>1200</v>
      </c>
      <c r="C29" s="92">
        <v>4798</v>
      </c>
      <c r="D29" s="90">
        <v>406</v>
      </c>
      <c r="E29" s="93" t="s">
        <v>259</v>
      </c>
      <c r="F29" s="90">
        <v>959</v>
      </c>
      <c r="G29" s="92">
        <v>5557</v>
      </c>
      <c r="H29" s="205">
        <v>580</v>
      </c>
    </row>
    <row r="30" spans="1:8" ht="15.75" customHeight="1">
      <c r="A30" s="206" t="s">
        <v>232</v>
      </c>
      <c r="B30" s="91">
        <v>1206</v>
      </c>
      <c r="C30" s="92">
        <v>5661</v>
      </c>
      <c r="D30" s="90">
        <v>478</v>
      </c>
      <c r="E30" s="93" t="s">
        <v>260</v>
      </c>
      <c r="F30" s="90">
        <v>956</v>
      </c>
      <c r="G30" s="92">
        <v>5498</v>
      </c>
      <c r="H30" s="205">
        <v>575</v>
      </c>
    </row>
    <row r="31" spans="1:8" ht="15.75" customHeight="1">
      <c r="A31" s="206" t="s">
        <v>233</v>
      </c>
      <c r="B31" s="91">
        <v>1211</v>
      </c>
      <c r="C31" s="92">
        <v>5401</v>
      </c>
      <c r="D31" s="90">
        <v>454</v>
      </c>
      <c r="E31" s="93" t="s">
        <v>261</v>
      </c>
      <c r="F31" s="90">
        <v>922</v>
      </c>
      <c r="G31" s="92">
        <v>5293</v>
      </c>
      <c r="H31" s="205">
        <v>574</v>
      </c>
    </row>
    <row r="32" spans="1:8" ht="15.75" customHeight="1">
      <c r="A32" s="209"/>
      <c r="B32" s="91"/>
      <c r="C32" s="92"/>
      <c r="D32" s="90"/>
      <c r="E32" s="93" t="s">
        <v>16</v>
      </c>
      <c r="F32" s="90">
        <v>921</v>
      </c>
      <c r="G32" s="92">
        <v>5167</v>
      </c>
      <c r="H32" s="205">
        <v>561</v>
      </c>
    </row>
    <row r="33" spans="1:8" ht="15.75" customHeight="1">
      <c r="A33" s="206" t="s">
        <v>234</v>
      </c>
      <c r="B33" s="91">
        <v>1219</v>
      </c>
      <c r="C33" s="92">
        <v>5285</v>
      </c>
      <c r="D33" s="90">
        <v>441</v>
      </c>
      <c r="E33" s="93" t="s">
        <v>112</v>
      </c>
      <c r="F33" s="90">
        <v>905</v>
      </c>
      <c r="G33" s="92">
        <v>4791</v>
      </c>
      <c r="H33" s="205">
        <v>530</v>
      </c>
    </row>
    <row r="34" spans="1:8" ht="15.75" customHeight="1">
      <c r="A34" s="206" t="s">
        <v>235</v>
      </c>
      <c r="B34" s="91">
        <v>1229</v>
      </c>
      <c r="C34" s="92">
        <v>6641</v>
      </c>
      <c r="D34" s="90">
        <v>551</v>
      </c>
      <c r="E34" s="93" t="s">
        <v>118</v>
      </c>
      <c r="F34" s="90">
        <v>937</v>
      </c>
      <c r="G34" s="92">
        <v>4563</v>
      </c>
      <c r="H34" s="205">
        <v>487</v>
      </c>
    </row>
    <row r="35" spans="1:8" ht="15.75" customHeight="1">
      <c r="A35" s="206" t="s">
        <v>236</v>
      </c>
      <c r="B35" s="91">
        <v>1249</v>
      </c>
      <c r="C35" s="92">
        <v>6642</v>
      </c>
      <c r="D35" s="90">
        <v>543</v>
      </c>
      <c r="E35" s="93" t="s">
        <v>193</v>
      </c>
      <c r="F35" s="90">
        <v>946</v>
      </c>
      <c r="G35" s="92">
        <v>5440</v>
      </c>
      <c r="H35" s="205">
        <v>575</v>
      </c>
    </row>
    <row r="36" spans="1:8" ht="15.75" customHeight="1">
      <c r="A36" s="206" t="s">
        <v>237</v>
      </c>
      <c r="B36" s="91">
        <v>1273</v>
      </c>
      <c r="C36" s="92">
        <v>6387</v>
      </c>
      <c r="D36" s="90">
        <v>510</v>
      </c>
      <c r="E36" s="93" t="s">
        <v>70</v>
      </c>
      <c r="F36" s="90">
        <v>941</v>
      </c>
      <c r="G36" s="92">
        <v>5401</v>
      </c>
      <c r="H36" s="205">
        <v>574</v>
      </c>
    </row>
    <row r="37" spans="1:8" ht="15.75" customHeight="1">
      <c r="A37" s="206" t="s">
        <v>238</v>
      </c>
      <c r="B37" s="91">
        <v>1169</v>
      </c>
      <c r="C37" s="92">
        <v>6580</v>
      </c>
      <c r="D37" s="90">
        <v>573</v>
      </c>
      <c r="E37" s="93" t="s">
        <v>71</v>
      </c>
      <c r="F37" s="90">
        <v>941</v>
      </c>
      <c r="G37" s="92">
        <v>5495</v>
      </c>
      <c r="H37" s="205">
        <v>584</v>
      </c>
    </row>
    <row r="38" spans="1:8" ht="15.75" customHeight="1">
      <c r="A38" s="206" t="s">
        <v>239</v>
      </c>
      <c r="B38" s="91">
        <v>1095</v>
      </c>
      <c r="C38" s="92">
        <v>5365</v>
      </c>
      <c r="D38" s="90">
        <v>495</v>
      </c>
      <c r="E38" s="93" t="s">
        <v>186</v>
      </c>
      <c r="F38" s="126">
        <v>890</v>
      </c>
      <c r="G38" s="127">
        <v>5358</v>
      </c>
      <c r="H38" s="200">
        <v>602</v>
      </c>
    </row>
    <row r="39" spans="1:8" ht="15.75" customHeight="1">
      <c r="A39" s="206" t="s">
        <v>240</v>
      </c>
      <c r="B39" s="91">
        <v>1127</v>
      </c>
      <c r="C39" s="92">
        <v>5780</v>
      </c>
      <c r="D39" s="90">
        <v>516</v>
      </c>
      <c r="E39" s="97"/>
      <c r="F39" s="211"/>
      <c r="G39" s="98"/>
      <c r="H39" s="212"/>
    </row>
    <row r="40" spans="1:8" ht="15.75" customHeight="1">
      <c r="A40" s="206" t="s">
        <v>241</v>
      </c>
      <c r="B40" s="90">
        <v>1141</v>
      </c>
      <c r="C40" s="92">
        <v>6240</v>
      </c>
      <c r="D40" s="90">
        <v>549</v>
      </c>
      <c r="E40" s="142" t="s">
        <v>187</v>
      </c>
      <c r="F40" s="126">
        <v>897</v>
      </c>
      <c r="G40" s="127">
        <v>5086</v>
      </c>
      <c r="H40" s="200">
        <v>567</v>
      </c>
    </row>
    <row r="41" spans="1:8" ht="15.75" customHeight="1">
      <c r="A41" s="206" t="s">
        <v>242</v>
      </c>
      <c r="B41" s="90">
        <v>1206</v>
      </c>
      <c r="C41" s="92">
        <v>6693</v>
      </c>
      <c r="D41" s="90">
        <v>556</v>
      </c>
      <c r="E41" s="125" t="s">
        <v>178</v>
      </c>
      <c r="F41" s="126">
        <v>913</v>
      </c>
      <c r="G41" s="127">
        <v>4885</v>
      </c>
      <c r="H41" s="210">
        <v>535</v>
      </c>
    </row>
    <row r="42" spans="1:8" ht="15.75" customHeight="1">
      <c r="A42" s="206" t="s">
        <v>243</v>
      </c>
      <c r="B42" s="90">
        <v>1246</v>
      </c>
      <c r="C42" s="92">
        <v>7167</v>
      </c>
      <c r="D42" s="90">
        <v>576</v>
      </c>
      <c r="E42" s="125" t="s">
        <v>199</v>
      </c>
      <c r="F42" s="379">
        <v>900</v>
      </c>
      <c r="G42" s="127">
        <v>5121</v>
      </c>
      <c r="H42" s="200">
        <v>569</v>
      </c>
    </row>
    <row r="43" spans="1:8" ht="15.75" customHeight="1">
      <c r="A43" s="489"/>
      <c r="B43" s="491"/>
      <c r="C43" s="92"/>
      <c r="D43" s="490"/>
      <c r="E43" s="125" t="s">
        <v>365</v>
      </c>
      <c r="F43" s="379">
        <v>911</v>
      </c>
      <c r="G43" s="127">
        <v>5220</v>
      </c>
      <c r="H43" s="200">
        <v>573</v>
      </c>
    </row>
    <row r="44" spans="1:8" ht="15.75" customHeight="1">
      <c r="A44" s="206" t="s">
        <v>244</v>
      </c>
      <c r="B44" s="90">
        <v>1256</v>
      </c>
      <c r="C44" s="92">
        <v>6448</v>
      </c>
      <c r="D44" s="90">
        <v>514</v>
      </c>
      <c r="E44" s="496" t="s">
        <v>480</v>
      </c>
      <c r="F44" s="497">
        <v>925</v>
      </c>
      <c r="G44" s="498">
        <v>5291</v>
      </c>
      <c r="H44" s="499">
        <v>572</v>
      </c>
    </row>
    <row r="45" spans="1:8" ht="15.75" customHeight="1">
      <c r="A45" s="206" t="s">
        <v>245</v>
      </c>
      <c r="B45" s="90">
        <v>1250</v>
      </c>
      <c r="C45" s="92">
        <v>7280</v>
      </c>
      <c r="D45" s="94">
        <v>583</v>
      </c>
      <c r="E45" s="492"/>
      <c r="F45" s="110"/>
      <c r="G45" s="503"/>
      <c r="H45" s="500"/>
    </row>
    <row r="46" spans="1:8" ht="13.5" customHeight="1">
      <c r="A46" s="493" t="s">
        <v>246</v>
      </c>
      <c r="B46" s="104">
        <v>1192</v>
      </c>
      <c r="C46" s="494">
        <v>6898</v>
      </c>
      <c r="D46" s="104">
        <v>579</v>
      </c>
      <c r="E46" s="495"/>
      <c r="F46" s="502"/>
      <c r="G46" s="504"/>
      <c r="H46" s="501"/>
    </row>
    <row r="47" ht="13.5" customHeight="1">
      <c r="A47" s="105" t="s">
        <v>116</v>
      </c>
    </row>
    <row r="48" ht="15.75" customHeight="1">
      <c r="A48" s="199" t="s">
        <v>202</v>
      </c>
    </row>
    <row r="51" ht="15.75" customHeight="1">
      <c r="A51" s="7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34.625" style="2" customWidth="1"/>
    <col min="2" max="2" width="8.00390625" style="2" hidden="1" customWidth="1"/>
    <col min="3" max="3" width="2.125" style="2" hidden="1" customWidth="1"/>
    <col min="4" max="9" width="8.00390625" style="2" customWidth="1"/>
    <col min="10" max="10" width="1.37890625" style="2" customWidth="1"/>
    <col min="11" max="11" width="15.75390625" style="2" customWidth="1"/>
    <col min="12" max="16384" width="9.00390625" style="2" customWidth="1"/>
  </cols>
  <sheetData>
    <row r="1" ht="15.75" customHeight="1">
      <c r="A1" s="27" t="s">
        <v>416</v>
      </c>
    </row>
    <row r="2" spans="3:9" ht="15.75" customHeight="1">
      <c r="C2" s="9"/>
      <c r="D2" s="9"/>
      <c r="E2" s="9"/>
      <c r="I2" s="9" t="s">
        <v>417</v>
      </c>
    </row>
    <row r="3" spans="1:13" s="8" customFormat="1" ht="15.75" customHeight="1">
      <c r="A3" s="628" t="s">
        <v>472</v>
      </c>
      <c r="B3" s="214" t="s">
        <v>186</v>
      </c>
      <c r="C3" s="213"/>
      <c r="D3" s="214" t="s">
        <v>199</v>
      </c>
      <c r="E3" s="287"/>
      <c r="F3" s="214" t="s">
        <v>365</v>
      </c>
      <c r="G3" s="213"/>
      <c r="H3" s="214" t="s">
        <v>178</v>
      </c>
      <c r="I3" s="287"/>
      <c r="K3" s="128" t="s">
        <v>0</v>
      </c>
      <c r="L3" s="129"/>
      <c r="M3" s="130">
        <v>23</v>
      </c>
    </row>
    <row r="4" spans="1:13" s="8" customFormat="1" ht="31.5" customHeight="1">
      <c r="A4" s="629"/>
      <c r="B4" s="106" t="s">
        <v>418</v>
      </c>
      <c r="C4" s="106" t="s">
        <v>419</v>
      </c>
      <c r="D4" s="106" t="s">
        <v>420</v>
      </c>
      <c r="E4" s="231" t="s">
        <v>421</v>
      </c>
      <c r="F4" s="106" t="s">
        <v>176</v>
      </c>
      <c r="G4" s="106" t="s">
        <v>177</v>
      </c>
      <c r="H4" s="106" t="s">
        <v>420</v>
      </c>
      <c r="I4" s="231" t="s">
        <v>421</v>
      </c>
      <c r="K4" s="137" t="s">
        <v>117</v>
      </c>
      <c r="L4" s="122" t="s">
        <v>133</v>
      </c>
      <c r="M4" s="138" t="s">
        <v>431</v>
      </c>
    </row>
    <row r="5" spans="1:13" ht="18" customHeight="1">
      <c r="A5" s="397" t="s">
        <v>119</v>
      </c>
      <c r="B5" s="107">
        <v>2671</v>
      </c>
      <c r="C5" s="107">
        <v>278</v>
      </c>
      <c r="D5" s="473">
        <v>2902</v>
      </c>
      <c r="E5" s="280">
        <v>314</v>
      </c>
      <c r="F5" s="470">
        <v>3268</v>
      </c>
      <c r="G5" s="471">
        <v>351</v>
      </c>
      <c r="H5" s="472">
        <v>3585</v>
      </c>
      <c r="I5" s="471">
        <v>387</v>
      </c>
      <c r="K5" s="133" t="s">
        <v>470</v>
      </c>
      <c r="L5" s="288">
        <v>0.29015856349831326</v>
      </c>
      <c r="M5" s="132">
        <v>28862</v>
      </c>
    </row>
    <row r="6" spans="1:13" ht="18" customHeight="1">
      <c r="A6" s="398" t="s">
        <v>120</v>
      </c>
      <c r="B6" s="108">
        <v>9546</v>
      </c>
      <c r="C6" s="108">
        <v>995</v>
      </c>
      <c r="D6" s="281">
        <v>10203</v>
      </c>
      <c r="E6" s="280">
        <v>1103</v>
      </c>
      <c r="F6" s="33">
        <v>9753</v>
      </c>
      <c r="G6" s="280">
        <v>1049</v>
      </c>
      <c r="H6" s="34">
        <v>9558</v>
      </c>
      <c r="I6" s="280">
        <v>1030</v>
      </c>
      <c r="K6" s="133" t="s">
        <v>170</v>
      </c>
      <c r="L6" s="288">
        <v>0.23028164221619468</v>
      </c>
      <c r="M6" s="132">
        <v>20858</v>
      </c>
    </row>
    <row r="7" spans="1:13" ht="18" customHeight="1">
      <c r="A7" s="398" t="s">
        <v>121</v>
      </c>
      <c r="B7" s="108">
        <v>8138</v>
      </c>
      <c r="C7" s="108">
        <v>848</v>
      </c>
      <c r="D7" s="281">
        <v>8833</v>
      </c>
      <c r="E7" s="280">
        <v>955</v>
      </c>
      <c r="F7" s="33">
        <v>9218</v>
      </c>
      <c r="G7" s="280">
        <v>991</v>
      </c>
      <c r="H7" s="34">
        <v>9156</v>
      </c>
      <c r="I7" s="280">
        <v>987</v>
      </c>
      <c r="K7" s="133" t="s">
        <v>469</v>
      </c>
      <c r="L7" s="288">
        <v>0.1155637219159837</v>
      </c>
      <c r="M7" s="132">
        <v>10474</v>
      </c>
    </row>
    <row r="8" spans="1:13" ht="18" customHeight="1">
      <c r="A8" s="398" t="s">
        <v>122</v>
      </c>
      <c r="B8" s="279">
        <v>4895</v>
      </c>
      <c r="C8" s="279">
        <v>510</v>
      </c>
      <c r="D8" s="281">
        <v>4218</v>
      </c>
      <c r="E8" s="280">
        <v>455</v>
      </c>
      <c r="F8" s="33">
        <v>4486</v>
      </c>
      <c r="G8" s="280">
        <v>482</v>
      </c>
      <c r="H8" s="34">
        <v>4933</v>
      </c>
      <c r="I8" s="280">
        <v>532</v>
      </c>
      <c r="K8" s="131" t="s">
        <v>468</v>
      </c>
      <c r="L8" s="288">
        <v>0.09919211362907224</v>
      </c>
      <c r="M8" s="132">
        <v>9558</v>
      </c>
    </row>
    <row r="9" spans="1:13" ht="18" customHeight="1">
      <c r="A9" s="399" t="s">
        <v>123</v>
      </c>
      <c r="B9" s="279">
        <v>1570</v>
      </c>
      <c r="C9" s="279">
        <v>165</v>
      </c>
      <c r="D9" s="281">
        <v>1236</v>
      </c>
      <c r="E9" s="280">
        <v>134</v>
      </c>
      <c r="F9" s="33">
        <v>1447</v>
      </c>
      <c r="G9" s="280">
        <v>156</v>
      </c>
      <c r="H9" s="34">
        <v>1367</v>
      </c>
      <c r="I9" s="280">
        <v>147</v>
      </c>
      <c r="K9" s="134" t="s">
        <v>467</v>
      </c>
      <c r="L9" s="288">
        <v>0.0858731686450647</v>
      </c>
      <c r="M9" s="132">
        <v>9156</v>
      </c>
    </row>
    <row r="10" spans="1:13" ht="18" customHeight="1">
      <c r="A10" s="399" t="s">
        <v>124</v>
      </c>
      <c r="B10" s="279">
        <v>6541</v>
      </c>
      <c r="C10" s="279">
        <v>681</v>
      </c>
      <c r="D10" s="281">
        <v>5489</v>
      </c>
      <c r="E10" s="280">
        <v>593</v>
      </c>
      <c r="F10" s="33">
        <v>5077</v>
      </c>
      <c r="G10" s="280">
        <v>545</v>
      </c>
      <c r="H10" s="34">
        <v>4207</v>
      </c>
      <c r="I10" s="280">
        <v>453</v>
      </c>
      <c r="K10" s="133" t="s">
        <v>465</v>
      </c>
      <c r="L10" s="288">
        <v>0.041006795578499136</v>
      </c>
      <c r="M10" s="132">
        <v>4933</v>
      </c>
    </row>
    <row r="11" spans="1:13" ht="18" customHeight="1">
      <c r="A11" s="399" t="s">
        <v>125</v>
      </c>
      <c r="B11" s="279">
        <v>11560</v>
      </c>
      <c r="C11" s="279">
        <v>1203</v>
      </c>
      <c r="D11" s="281">
        <v>11887</v>
      </c>
      <c r="E11" s="280">
        <v>1285</v>
      </c>
      <c r="F11" s="33">
        <v>11006</v>
      </c>
      <c r="G11" s="280">
        <v>1182</v>
      </c>
      <c r="H11" s="34">
        <v>10474</v>
      </c>
      <c r="I11" s="280">
        <v>1130</v>
      </c>
      <c r="K11" s="131" t="s">
        <v>466</v>
      </c>
      <c r="L11" s="288">
        <v>0.053363276654903216</v>
      </c>
      <c r="M11" s="132">
        <v>4207</v>
      </c>
    </row>
    <row r="12" spans="1:13" ht="18" customHeight="1">
      <c r="A12" s="399" t="s">
        <v>126</v>
      </c>
      <c r="B12" s="279">
        <v>2121</v>
      </c>
      <c r="C12" s="279">
        <v>220</v>
      </c>
      <c r="D12" s="281">
        <v>2029</v>
      </c>
      <c r="E12" s="280">
        <v>219</v>
      </c>
      <c r="F12" s="33">
        <v>1748</v>
      </c>
      <c r="G12" s="280">
        <v>187</v>
      </c>
      <c r="H12" s="34">
        <v>1971</v>
      </c>
      <c r="I12" s="280">
        <v>211</v>
      </c>
      <c r="K12" s="131" t="s">
        <v>463</v>
      </c>
      <c r="L12" s="288">
        <v>0.028212830907729847</v>
      </c>
      <c r="M12" s="132">
        <v>3585</v>
      </c>
    </row>
    <row r="13" spans="1:13" ht="18" customHeight="1">
      <c r="A13" s="400" t="s">
        <v>127</v>
      </c>
      <c r="B13" s="279">
        <v>4734</v>
      </c>
      <c r="C13" s="279">
        <v>493</v>
      </c>
      <c r="D13" s="281">
        <v>3767</v>
      </c>
      <c r="E13" s="280">
        <v>406</v>
      </c>
      <c r="F13" s="33">
        <v>5977</v>
      </c>
      <c r="G13" s="280">
        <v>643</v>
      </c>
      <c r="H13" s="34">
        <v>3005</v>
      </c>
      <c r="I13" s="280">
        <v>324</v>
      </c>
      <c r="K13" s="131" t="s">
        <v>464</v>
      </c>
      <c r="L13" s="288">
        <v>0.036622237777194463</v>
      </c>
      <c r="M13" s="132">
        <v>3005</v>
      </c>
    </row>
    <row r="14" spans="1:13" ht="18" customHeight="1">
      <c r="A14" s="399" t="s">
        <v>128</v>
      </c>
      <c r="B14" s="279">
        <v>30376</v>
      </c>
      <c r="C14" s="279">
        <v>3166</v>
      </c>
      <c r="D14" s="281">
        <v>23687</v>
      </c>
      <c r="E14" s="280">
        <v>2559</v>
      </c>
      <c r="F14" s="33">
        <v>25319</v>
      </c>
      <c r="G14" s="280">
        <v>2721</v>
      </c>
      <c r="H14" s="34">
        <v>20858</v>
      </c>
      <c r="I14" s="280">
        <v>2248</v>
      </c>
      <c r="K14" s="133" t="s">
        <v>462</v>
      </c>
      <c r="L14" s="288">
        <v>0.01972564917704475</v>
      </c>
      <c r="M14" s="132">
        <v>1971</v>
      </c>
    </row>
    <row r="15" spans="1:13" ht="18" customHeight="1">
      <c r="A15" s="399" t="s">
        <v>129</v>
      </c>
      <c r="B15" s="279">
        <v>2780</v>
      </c>
      <c r="C15" s="279">
        <v>290</v>
      </c>
      <c r="D15" s="281">
        <v>3435</v>
      </c>
      <c r="E15" s="280">
        <v>370</v>
      </c>
      <c r="F15" s="33">
        <v>2780</v>
      </c>
      <c r="G15" s="280">
        <v>298</v>
      </c>
      <c r="H15" s="34">
        <v>2466</v>
      </c>
      <c r="I15" s="280">
        <v>265</v>
      </c>
      <c r="K15" s="133" t="s">
        <v>461</v>
      </c>
      <c r="L15" s="288">
        <v>0.005628955580832385</v>
      </c>
      <c r="M15" s="132">
        <v>389</v>
      </c>
    </row>
    <row r="16" spans="1:13" ht="18" customHeight="1">
      <c r="A16" s="399" t="s">
        <v>130</v>
      </c>
      <c r="B16" s="279">
        <v>27596</v>
      </c>
      <c r="C16" s="279">
        <v>2876</v>
      </c>
      <c r="D16" s="281">
        <v>20252</v>
      </c>
      <c r="E16" s="280">
        <v>2189</v>
      </c>
      <c r="F16" s="33">
        <v>22539</v>
      </c>
      <c r="G16" s="280">
        <v>2423</v>
      </c>
      <c r="H16" s="34">
        <v>18392</v>
      </c>
      <c r="I16" s="280">
        <v>1983</v>
      </c>
      <c r="K16" s="394" t="s">
        <v>460</v>
      </c>
      <c r="L16" s="395">
        <v>0.01201621605856447</v>
      </c>
      <c r="M16" s="396">
        <v>1367</v>
      </c>
    </row>
    <row r="17" spans="1:13" ht="18" customHeight="1">
      <c r="A17" s="399" t="s">
        <v>131</v>
      </c>
      <c r="B17" s="279">
        <v>492</v>
      </c>
      <c r="C17" s="279">
        <v>52</v>
      </c>
      <c r="D17" s="281">
        <v>579</v>
      </c>
      <c r="E17" s="280">
        <v>63</v>
      </c>
      <c r="F17" s="33">
        <v>424</v>
      </c>
      <c r="G17" s="280">
        <v>46</v>
      </c>
      <c r="H17" s="34">
        <v>389</v>
      </c>
      <c r="I17" s="280">
        <v>42</v>
      </c>
      <c r="K17" s="135" t="s">
        <v>171</v>
      </c>
      <c r="L17" s="393">
        <f>SUM(L7:L16)</f>
        <v>0.49720496592488883</v>
      </c>
      <c r="M17" s="136">
        <f>SUM(M5:M16)</f>
        <v>98365</v>
      </c>
    </row>
    <row r="18" spans="1:9" ht="18" customHeight="1">
      <c r="A18" s="399" t="s">
        <v>422</v>
      </c>
      <c r="B18" s="279">
        <v>31630</v>
      </c>
      <c r="C18" s="279">
        <v>3294</v>
      </c>
      <c r="D18" s="281">
        <v>29846</v>
      </c>
      <c r="E18" s="280">
        <v>3226</v>
      </c>
      <c r="F18" s="33">
        <v>29937</v>
      </c>
      <c r="G18" s="280">
        <v>3217</v>
      </c>
      <c r="H18" s="34">
        <v>28862</v>
      </c>
      <c r="I18" s="280">
        <v>3110</v>
      </c>
    </row>
    <row r="19" spans="1:9" ht="18" customHeight="1">
      <c r="A19" s="399" t="s">
        <v>132</v>
      </c>
      <c r="B19" s="279">
        <v>114274</v>
      </c>
      <c r="C19" s="279">
        <v>11905</v>
      </c>
      <c r="D19" s="281">
        <v>104676</v>
      </c>
      <c r="E19" s="280">
        <v>11312</v>
      </c>
      <c r="F19" s="33">
        <v>107660</v>
      </c>
      <c r="G19" s="280">
        <v>11570</v>
      </c>
      <c r="H19" s="34">
        <v>98365</v>
      </c>
      <c r="I19" s="280">
        <v>10601</v>
      </c>
    </row>
    <row r="20" spans="1:9" ht="18" customHeight="1">
      <c r="A20" s="399" t="s">
        <v>423</v>
      </c>
      <c r="B20" s="33">
        <v>2124</v>
      </c>
      <c r="C20" s="279">
        <v>222</v>
      </c>
      <c r="D20" s="33">
        <v>2072</v>
      </c>
      <c r="E20" s="280">
        <v>224</v>
      </c>
      <c r="F20" s="33">
        <v>2058</v>
      </c>
      <c r="G20" s="280">
        <v>221</v>
      </c>
      <c r="H20" s="34">
        <v>1704</v>
      </c>
      <c r="I20" s="280">
        <v>184</v>
      </c>
    </row>
    <row r="21" spans="1:9" ht="18" customHeight="1">
      <c r="A21" s="399" t="s">
        <v>424</v>
      </c>
      <c r="B21" s="33">
        <v>112150</v>
      </c>
      <c r="C21" s="279">
        <v>11683</v>
      </c>
      <c r="D21" s="33">
        <v>102604</v>
      </c>
      <c r="E21" s="280">
        <v>11088</v>
      </c>
      <c r="F21" s="33">
        <v>105602</v>
      </c>
      <c r="G21" s="280">
        <v>11349</v>
      </c>
      <c r="H21" s="34">
        <v>96661</v>
      </c>
      <c r="I21" s="280">
        <v>10417</v>
      </c>
    </row>
    <row r="22" spans="1:9" ht="18" customHeight="1">
      <c r="A22" s="399" t="s">
        <v>425</v>
      </c>
      <c r="B22" s="33">
        <v>504</v>
      </c>
      <c r="C22" s="279">
        <v>52</v>
      </c>
      <c r="D22" s="33">
        <v>688</v>
      </c>
      <c r="E22" s="280">
        <v>74</v>
      </c>
      <c r="F22" s="33">
        <v>380</v>
      </c>
      <c r="G22" s="280">
        <v>41</v>
      </c>
      <c r="H22" s="34">
        <v>359</v>
      </c>
      <c r="I22" s="280">
        <v>39</v>
      </c>
    </row>
    <row r="23" spans="1:9" ht="18" customHeight="1">
      <c r="A23" s="399" t="s">
        <v>426</v>
      </c>
      <c r="B23" s="33">
        <v>4143</v>
      </c>
      <c r="C23" s="279">
        <v>432</v>
      </c>
      <c r="D23" s="33">
        <v>4615</v>
      </c>
      <c r="E23" s="280">
        <v>499</v>
      </c>
      <c r="F23" s="33">
        <v>3674</v>
      </c>
      <c r="G23" s="280">
        <v>395</v>
      </c>
      <c r="H23" s="34">
        <v>3772</v>
      </c>
      <c r="I23" s="280">
        <v>407</v>
      </c>
    </row>
    <row r="24" spans="1:9" ht="18" customHeight="1">
      <c r="A24" s="407" t="s">
        <v>438</v>
      </c>
      <c r="B24" s="408">
        <v>116797</v>
      </c>
      <c r="C24" s="409">
        <v>12167</v>
      </c>
      <c r="D24" s="408">
        <v>107907</v>
      </c>
      <c r="E24" s="410">
        <v>11661</v>
      </c>
      <c r="F24" s="408">
        <v>109656</v>
      </c>
      <c r="G24" s="410">
        <v>11785</v>
      </c>
      <c r="H24" s="411">
        <v>100792</v>
      </c>
      <c r="I24" s="410">
        <v>10863</v>
      </c>
    </row>
    <row r="25" spans="1:9" ht="18" customHeight="1">
      <c r="A25" s="399" t="s">
        <v>427</v>
      </c>
      <c r="B25" s="33">
        <v>5111</v>
      </c>
      <c r="C25" s="279">
        <v>532</v>
      </c>
      <c r="D25" s="33">
        <v>3860</v>
      </c>
      <c r="E25" s="280">
        <v>417</v>
      </c>
      <c r="F25" s="33">
        <v>4062</v>
      </c>
      <c r="G25" s="280">
        <v>437</v>
      </c>
      <c r="H25" s="34">
        <v>3622</v>
      </c>
      <c r="I25" s="280">
        <v>390</v>
      </c>
    </row>
    <row r="26" spans="1:9" ht="18" customHeight="1">
      <c r="A26" s="399" t="s">
        <v>428</v>
      </c>
      <c r="B26" s="33">
        <v>16359</v>
      </c>
      <c r="C26" s="279">
        <v>1704</v>
      </c>
      <c r="D26" s="33">
        <v>15097</v>
      </c>
      <c r="E26" s="280">
        <v>1631</v>
      </c>
      <c r="F26" s="33">
        <v>15258</v>
      </c>
      <c r="G26" s="280">
        <v>1747</v>
      </c>
      <c r="H26" s="34">
        <v>15947</v>
      </c>
      <c r="I26" s="280">
        <v>1720</v>
      </c>
    </row>
    <row r="27" spans="1:9" ht="18" customHeight="1">
      <c r="A27" s="402" t="s">
        <v>437</v>
      </c>
      <c r="B27" s="403">
        <v>138267</v>
      </c>
      <c r="C27" s="404">
        <v>14403</v>
      </c>
      <c r="D27" s="403">
        <v>126864</v>
      </c>
      <c r="E27" s="405">
        <v>13709</v>
      </c>
      <c r="F27" s="403">
        <v>129976</v>
      </c>
      <c r="G27" s="405">
        <v>13969</v>
      </c>
      <c r="H27" s="406">
        <v>120361</v>
      </c>
      <c r="I27" s="405">
        <v>12973</v>
      </c>
    </row>
    <row r="28" spans="1:9" ht="18" customHeight="1">
      <c r="A28" s="401" t="s">
        <v>429</v>
      </c>
      <c r="B28" s="282">
        <v>26.21</v>
      </c>
      <c r="C28" s="283">
        <v>2.7</v>
      </c>
      <c r="D28" s="282">
        <v>23.37</v>
      </c>
      <c r="E28" s="285">
        <v>2.5</v>
      </c>
      <c r="F28" s="284">
        <v>23.77</v>
      </c>
      <c r="G28" s="285">
        <v>2.35</v>
      </c>
      <c r="H28" s="286">
        <v>23.5</v>
      </c>
      <c r="I28" s="285">
        <v>2.51</v>
      </c>
    </row>
    <row r="29" ht="13.5" customHeight="1">
      <c r="A29" s="190" t="s">
        <v>262</v>
      </c>
    </row>
    <row r="30" ht="13.5" customHeight="1">
      <c r="A30" s="190"/>
    </row>
    <row r="31" ht="13.5" customHeight="1">
      <c r="A31" s="190"/>
    </row>
    <row r="32" ht="13.5" customHeight="1">
      <c r="A32" s="190"/>
    </row>
    <row r="33" ht="13.5" customHeight="1">
      <c r="A33" s="190"/>
    </row>
    <row r="34" ht="13.5" customHeight="1">
      <c r="A34" s="190"/>
    </row>
    <row r="35" ht="13.5" customHeight="1">
      <c r="A35" s="190"/>
    </row>
    <row r="36" ht="13.5" customHeight="1">
      <c r="A36" s="190"/>
    </row>
    <row r="37" ht="13.5" customHeight="1">
      <c r="A37" s="190"/>
    </row>
    <row r="38" ht="13.5" customHeight="1">
      <c r="A38" s="190"/>
    </row>
    <row r="39" ht="13.5" customHeight="1">
      <c r="A39" s="190"/>
    </row>
    <row r="40" ht="15.75" customHeight="1">
      <c r="J40" s="2" t="s">
        <v>430</v>
      </c>
    </row>
    <row r="42" ht="15.75" customHeight="1">
      <c r="A42" s="6"/>
    </row>
    <row r="47" ht="15.75" customHeight="1">
      <c r="A47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showGridLines="0" zoomScaleSheetLayoutView="90" workbookViewId="0" topLeftCell="A1">
      <selection activeCell="A1" sqref="A1"/>
    </sheetView>
  </sheetViews>
  <sheetFormatPr defaultColWidth="12.625" defaultRowHeight="15.75" customHeight="1"/>
  <cols>
    <col min="1" max="1" width="8.125" style="2" customWidth="1"/>
    <col min="2" max="8" width="10.625" style="2" customWidth="1"/>
    <col min="9" max="9" width="1.625" style="2" customWidth="1"/>
    <col min="10" max="16384" width="12.625" style="2" customWidth="1"/>
  </cols>
  <sheetData>
    <row r="1" ht="15.75" customHeight="1">
      <c r="A1" s="27" t="s">
        <v>372</v>
      </c>
    </row>
    <row r="3" spans="1:8" ht="15.75" customHeight="1">
      <c r="A3" s="2" t="s">
        <v>323</v>
      </c>
      <c r="D3" s="9"/>
      <c r="E3" s="9"/>
      <c r="H3" s="9" t="s">
        <v>322</v>
      </c>
    </row>
    <row r="4" spans="1:8" ht="15.75" customHeight="1">
      <c r="A4" s="642" t="s">
        <v>473</v>
      </c>
      <c r="B4" s="643"/>
      <c r="C4" s="69" t="s">
        <v>321</v>
      </c>
      <c r="D4" s="69" t="s">
        <v>201</v>
      </c>
      <c r="E4" s="69" t="s">
        <v>320</v>
      </c>
      <c r="F4" s="141" t="s">
        <v>319</v>
      </c>
      <c r="G4" s="69" t="s">
        <v>368</v>
      </c>
      <c r="H4" s="186" t="s">
        <v>482</v>
      </c>
    </row>
    <row r="5" spans="1:8" ht="15.75" customHeight="1">
      <c r="A5" s="630" t="s">
        <v>318</v>
      </c>
      <c r="B5" s="631"/>
      <c r="C5" s="312" t="s">
        <v>315</v>
      </c>
      <c r="D5" s="12">
        <v>10000</v>
      </c>
      <c r="E5" s="468" t="s">
        <v>367</v>
      </c>
      <c r="F5" s="468" t="s">
        <v>367</v>
      </c>
      <c r="G5" s="468" t="s">
        <v>373</v>
      </c>
      <c r="H5" s="515" t="s">
        <v>373</v>
      </c>
    </row>
    <row r="6" spans="1:8" ht="15.75" customHeight="1">
      <c r="A6" s="632"/>
      <c r="B6" s="633"/>
      <c r="C6" s="311" t="s">
        <v>312</v>
      </c>
      <c r="D6" s="15">
        <v>9700</v>
      </c>
      <c r="E6" s="469" t="s">
        <v>367</v>
      </c>
      <c r="F6" s="469" t="s">
        <v>367</v>
      </c>
      <c r="G6" s="469" t="s">
        <v>373</v>
      </c>
      <c r="H6" s="505" t="s">
        <v>373</v>
      </c>
    </row>
    <row r="7" spans="1:8" ht="15.75" customHeight="1">
      <c r="A7" s="634"/>
      <c r="B7" s="635"/>
      <c r="C7" s="310" t="s">
        <v>311</v>
      </c>
      <c r="D7" s="21">
        <v>9000</v>
      </c>
      <c r="E7" s="21">
        <v>11000</v>
      </c>
      <c r="F7" s="21">
        <v>13500</v>
      </c>
      <c r="G7" s="21">
        <v>11500</v>
      </c>
      <c r="H7" s="191">
        <v>8500</v>
      </c>
    </row>
    <row r="8" spans="1:8" ht="15.75" customHeight="1">
      <c r="A8" s="630" t="s">
        <v>317</v>
      </c>
      <c r="B8" s="631"/>
      <c r="C8" s="311" t="s">
        <v>315</v>
      </c>
      <c r="D8" s="15">
        <v>9500</v>
      </c>
      <c r="E8" s="469" t="s">
        <v>367</v>
      </c>
      <c r="F8" s="469" t="s">
        <v>367</v>
      </c>
      <c r="G8" s="469" t="s">
        <v>373</v>
      </c>
      <c r="H8" s="505" t="s">
        <v>373</v>
      </c>
    </row>
    <row r="9" spans="1:8" ht="15.75" customHeight="1">
      <c r="A9" s="632"/>
      <c r="B9" s="633"/>
      <c r="C9" s="311" t="s">
        <v>312</v>
      </c>
      <c r="D9" s="15">
        <v>9200</v>
      </c>
      <c r="E9" s="469" t="s">
        <v>367</v>
      </c>
      <c r="F9" s="469" t="s">
        <v>367</v>
      </c>
      <c r="G9" s="469" t="s">
        <v>373</v>
      </c>
      <c r="H9" s="505" t="s">
        <v>373</v>
      </c>
    </row>
    <row r="10" spans="1:8" ht="15.75" customHeight="1">
      <c r="A10" s="634"/>
      <c r="B10" s="635"/>
      <c r="C10" s="310" t="s">
        <v>311</v>
      </c>
      <c r="D10" s="21">
        <v>8500</v>
      </c>
      <c r="E10" s="21">
        <v>10500</v>
      </c>
      <c r="F10" s="21">
        <v>13000</v>
      </c>
      <c r="G10" s="21">
        <v>11000</v>
      </c>
      <c r="H10" s="191">
        <v>8000</v>
      </c>
    </row>
    <row r="11" spans="1:8" ht="15.75" customHeight="1">
      <c r="A11" s="630" t="s">
        <v>316</v>
      </c>
      <c r="B11" s="631"/>
      <c r="C11" s="311" t="s">
        <v>315</v>
      </c>
      <c r="D11" s="15">
        <v>9300</v>
      </c>
      <c r="E11" s="469" t="s">
        <v>367</v>
      </c>
      <c r="F11" s="469" t="s">
        <v>367</v>
      </c>
      <c r="G11" s="469" t="s">
        <v>373</v>
      </c>
      <c r="H11" s="505" t="s">
        <v>489</v>
      </c>
    </row>
    <row r="12" spans="1:8" ht="15.75" customHeight="1">
      <c r="A12" s="632"/>
      <c r="B12" s="633"/>
      <c r="C12" s="311" t="s">
        <v>312</v>
      </c>
      <c r="D12" s="15">
        <v>9000</v>
      </c>
      <c r="E12" s="469" t="s">
        <v>367</v>
      </c>
      <c r="F12" s="469" t="s">
        <v>367</v>
      </c>
      <c r="G12" s="469" t="s">
        <v>373</v>
      </c>
      <c r="H12" s="505" t="s">
        <v>373</v>
      </c>
    </row>
    <row r="13" spans="1:8" ht="15.75" customHeight="1">
      <c r="A13" s="634"/>
      <c r="B13" s="635"/>
      <c r="C13" s="310" t="s">
        <v>311</v>
      </c>
      <c r="D13" s="21">
        <v>8300</v>
      </c>
      <c r="E13" s="21">
        <v>10300</v>
      </c>
      <c r="F13" s="21">
        <v>12800</v>
      </c>
      <c r="G13" s="21">
        <v>10800</v>
      </c>
      <c r="H13" s="191">
        <v>7800</v>
      </c>
    </row>
    <row r="14" spans="1:8" ht="15.75" customHeight="1">
      <c r="A14" s="636" t="s">
        <v>314</v>
      </c>
      <c r="B14" s="637"/>
      <c r="C14" s="311" t="s">
        <v>312</v>
      </c>
      <c r="D14" s="15">
        <v>9200</v>
      </c>
      <c r="E14" s="469" t="s">
        <v>367</v>
      </c>
      <c r="F14" s="469" t="s">
        <v>367</v>
      </c>
      <c r="G14" s="469" t="s">
        <v>373</v>
      </c>
      <c r="H14" s="505" t="s">
        <v>373</v>
      </c>
    </row>
    <row r="15" spans="1:8" ht="15.75" customHeight="1">
      <c r="A15" s="638"/>
      <c r="B15" s="639"/>
      <c r="C15" s="310" t="s">
        <v>311</v>
      </c>
      <c r="D15" s="21">
        <v>8500</v>
      </c>
      <c r="E15" s="21">
        <v>10500</v>
      </c>
      <c r="F15" s="21">
        <v>13000</v>
      </c>
      <c r="G15" s="21">
        <v>11000</v>
      </c>
      <c r="H15" s="191">
        <v>8000</v>
      </c>
    </row>
    <row r="16" spans="1:8" ht="15.75" customHeight="1">
      <c r="A16" s="636" t="s">
        <v>313</v>
      </c>
      <c r="B16" s="637"/>
      <c r="C16" s="311" t="s">
        <v>312</v>
      </c>
      <c r="D16" s="15">
        <v>8700</v>
      </c>
      <c r="E16" s="469" t="s">
        <v>367</v>
      </c>
      <c r="F16" s="469" t="s">
        <v>367</v>
      </c>
      <c r="G16" s="469" t="s">
        <v>373</v>
      </c>
      <c r="H16" s="505" t="s">
        <v>373</v>
      </c>
    </row>
    <row r="17" spans="1:8" ht="15.75" customHeight="1">
      <c r="A17" s="638"/>
      <c r="B17" s="639"/>
      <c r="C17" s="310" t="s">
        <v>311</v>
      </c>
      <c r="D17" s="21">
        <v>8000</v>
      </c>
      <c r="E17" s="21">
        <v>10000</v>
      </c>
      <c r="F17" s="21">
        <v>12500</v>
      </c>
      <c r="G17" s="21">
        <v>10500</v>
      </c>
      <c r="H17" s="191">
        <v>7500</v>
      </c>
    </row>
    <row r="18" spans="1:8" ht="15.75" customHeight="1">
      <c r="A18" s="640" t="s">
        <v>310</v>
      </c>
      <c r="B18" s="641"/>
      <c r="C18" s="310" t="s">
        <v>308</v>
      </c>
      <c r="D18" s="21">
        <v>7000</v>
      </c>
      <c r="E18" s="21">
        <v>9300</v>
      </c>
      <c r="F18" s="21">
        <v>11800</v>
      </c>
      <c r="G18" s="21">
        <v>9500</v>
      </c>
      <c r="H18" s="191">
        <v>6500</v>
      </c>
    </row>
    <row r="19" spans="1:8" ht="15.75" customHeight="1">
      <c r="A19" s="640" t="s">
        <v>309</v>
      </c>
      <c r="B19" s="641"/>
      <c r="C19" s="310" t="s">
        <v>308</v>
      </c>
      <c r="D19" s="21">
        <v>7500</v>
      </c>
      <c r="E19" s="21">
        <v>7000</v>
      </c>
      <c r="F19" s="21">
        <v>9300</v>
      </c>
      <c r="G19" s="21">
        <v>10000</v>
      </c>
      <c r="H19" s="191">
        <v>7800</v>
      </c>
    </row>
    <row r="20" s="6" customFormat="1" ht="13.5" customHeight="1">
      <c r="A20" s="25" t="s">
        <v>307</v>
      </c>
    </row>
    <row r="21" s="6" customFormat="1" ht="13.5" customHeight="1">
      <c r="A21" s="25" t="s">
        <v>306</v>
      </c>
    </row>
    <row r="22" s="6" customFormat="1" ht="13.5" customHeight="1">
      <c r="A22" s="25" t="s">
        <v>305</v>
      </c>
    </row>
    <row r="23" s="6" customFormat="1" ht="13.5" customHeight="1">
      <c r="A23" s="25" t="s">
        <v>304</v>
      </c>
    </row>
    <row r="24" s="6" customFormat="1" ht="13.5" customHeight="1">
      <c r="A24" s="25" t="s">
        <v>528</v>
      </c>
    </row>
    <row r="25" ht="13.5" customHeight="1">
      <c r="A25" s="2" t="s">
        <v>303</v>
      </c>
    </row>
    <row r="26" ht="13.5" customHeight="1"/>
    <row r="28" spans="1:8" ht="15.75" customHeight="1">
      <c r="A28" s="2" t="s">
        <v>526</v>
      </c>
      <c r="H28" s="9" t="s">
        <v>374</v>
      </c>
    </row>
    <row r="29" spans="1:8" ht="15.75" customHeight="1">
      <c r="A29" s="648" t="s">
        <v>476</v>
      </c>
      <c r="B29" s="649"/>
      <c r="C29" s="650"/>
      <c r="D29" s="644" t="s">
        <v>201</v>
      </c>
      <c r="E29" s="644" t="s">
        <v>320</v>
      </c>
      <c r="F29" s="644" t="s">
        <v>319</v>
      </c>
      <c r="G29" s="644" t="s">
        <v>368</v>
      </c>
      <c r="H29" s="644" t="s">
        <v>482</v>
      </c>
    </row>
    <row r="30" spans="1:8" ht="15.75" customHeight="1">
      <c r="A30" s="651"/>
      <c r="B30" s="652"/>
      <c r="C30" s="653"/>
      <c r="D30" s="645"/>
      <c r="E30" s="645"/>
      <c r="F30" s="645"/>
      <c r="G30" s="645"/>
      <c r="H30" s="645"/>
    </row>
    <row r="31" spans="1:8" ht="15.75" customHeight="1">
      <c r="A31" s="636" t="s">
        <v>375</v>
      </c>
      <c r="B31" s="637"/>
      <c r="C31" s="29"/>
      <c r="D31" s="70"/>
      <c r="E31" s="70"/>
      <c r="F31" s="70"/>
      <c r="G31" s="12"/>
      <c r="H31" s="187" t="s">
        <v>525</v>
      </c>
    </row>
    <row r="32" spans="1:8" ht="15.75" customHeight="1">
      <c r="A32" s="646"/>
      <c r="B32" s="647"/>
      <c r="C32" s="313" t="s">
        <v>302</v>
      </c>
      <c r="D32" s="15">
        <v>12457</v>
      </c>
      <c r="E32" s="15">
        <v>15315</v>
      </c>
      <c r="F32" s="15">
        <v>16874</v>
      </c>
      <c r="G32" s="15">
        <v>14621</v>
      </c>
      <c r="H32" s="189">
        <v>11994</v>
      </c>
    </row>
    <row r="33" spans="1:9" ht="15.75" customHeight="1">
      <c r="A33" s="638"/>
      <c r="B33" s="639"/>
      <c r="C33" s="43"/>
      <c r="D33" s="73"/>
      <c r="E33" s="73"/>
      <c r="F33" s="73"/>
      <c r="G33" s="21"/>
      <c r="H33" s="139"/>
      <c r="I33" s="309"/>
    </row>
    <row r="34" spans="1:8" ht="13.5" customHeight="1">
      <c r="A34" s="24" t="s">
        <v>455</v>
      </c>
      <c r="B34" s="308"/>
      <c r="C34" s="24"/>
      <c r="D34" s="6"/>
      <c r="E34" s="6"/>
      <c r="F34" s="6"/>
      <c r="G34" s="6"/>
      <c r="H34" s="512" t="s">
        <v>524</v>
      </c>
    </row>
    <row r="35" spans="1:6" ht="13.5" customHeight="1">
      <c r="A35" s="2" t="s">
        <v>301</v>
      </c>
      <c r="D35" s="6"/>
      <c r="E35" s="6"/>
      <c r="F35" s="6"/>
    </row>
    <row r="50" ht="15.75" customHeight="1">
      <c r="A50" s="26"/>
    </row>
  </sheetData>
  <sheetProtection/>
  <mergeCells count="15">
    <mergeCell ref="G29:G30"/>
    <mergeCell ref="A31:B33"/>
    <mergeCell ref="A19:B19"/>
    <mergeCell ref="A29:C30"/>
    <mergeCell ref="H29:H30"/>
    <mergeCell ref="D29:D30"/>
    <mergeCell ref="E29:E30"/>
    <mergeCell ref="F29:F30"/>
    <mergeCell ref="A8:B10"/>
    <mergeCell ref="A11:B13"/>
    <mergeCell ref="A14:B15"/>
    <mergeCell ref="A16:B17"/>
    <mergeCell ref="A18:B18"/>
    <mergeCell ref="A4:B4"/>
    <mergeCell ref="A5:B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showGridLines="0" zoomScaleSheetLayoutView="100" workbookViewId="0" topLeftCell="A1">
      <selection activeCell="A1" sqref="A1"/>
    </sheetView>
  </sheetViews>
  <sheetFormatPr defaultColWidth="8.625" defaultRowHeight="15.75" customHeight="1"/>
  <cols>
    <col min="1" max="2" width="7.625" style="2" customWidth="1"/>
    <col min="3" max="6" width="14.625" style="2" customWidth="1"/>
    <col min="7" max="7" width="12.625" style="2" customWidth="1"/>
    <col min="8" max="16384" width="8.625" style="2" customWidth="1"/>
  </cols>
  <sheetData>
    <row r="1" ht="15.75" customHeight="1">
      <c r="A1" s="27" t="s">
        <v>272</v>
      </c>
    </row>
    <row r="3" spans="1:6" ht="15.75" customHeight="1">
      <c r="A3" s="72" t="s">
        <v>499</v>
      </c>
      <c r="B3" s="72"/>
      <c r="C3" s="72"/>
      <c r="D3" s="72"/>
      <c r="F3" s="9"/>
    </row>
    <row r="4" spans="1:6" ht="15.75" customHeight="1">
      <c r="A4" s="654" t="s">
        <v>474</v>
      </c>
      <c r="B4" s="655"/>
      <c r="C4" s="290" t="s">
        <v>332</v>
      </c>
      <c r="D4" s="141" t="s">
        <v>331</v>
      </c>
      <c r="E4" s="141" t="s">
        <v>330</v>
      </c>
      <c r="F4" s="291" t="s">
        <v>329</v>
      </c>
    </row>
    <row r="5" spans="1:6" ht="15.75" customHeight="1">
      <c r="A5" s="656"/>
      <c r="B5" s="657"/>
      <c r="C5" s="140" t="s">
        <v>333</v>
      </c>
      <c r="D5" s="78"/>
      <c r="E5" s="289" t="s">
        <v>334</v>
      </c>
      <c r="F5" s="289" t="s">
        <v>328</v>
      </c>
    </row>
    <row r="6" spans="1:6" ht="15.75" customHeight="1">
      <c r="A6" s="317" t="s">
        <v>327</v>
      </c>
      <c r="B6" s="319"/>
      <c r="C6" s="318">
        <v>508.6</v>
      </c>
      <c r="D6" s="15">
        <v>99</v>
      </c>
      <c r="E6" s="15">
        <v>567</v>
      </c>
      <c r="F6" s="314">
        <v>334.6</v>
      </c>
    </row>
    <row r="7" spans="1:6" ht="15.75" customHeight="1">
      <c r="A7" s="317" t="s">
        <v>326</v>
      </c>
      <c r="B7" s="316"/>
      <c r="C7" s="315">
        <v>488.5</v>
      </c>
      <c r="D7" s="15">
        <v>93</v>
      </c>
      <c r="E7" s="15">
        <v>535</v>
      </c>
      <c r="F7" s="392">
        <v>306.6</v>
      </c>
    </row>
    <row r="8" spans="1:6" ht="15.75" customHeight="1">
      <c r="A8" s="317" t="s">
        <v>325</v>
      </c>
      <c r="B8" s="316"/>
      <c r="C8" s="315">
        <v>512.1</v>
      </c>
      <c r="D8" s="15">
        <v>99</v>
      </c>
      <c r="E8" s="15">
        <v>569</v>
      </c>
      <c r="F8" s="392">
        <v>274.5</v>
      </c>
    </row>
    <row r="9" spans="1:6" ht="15.75" customHeight="1">
      <c r="A9" s="317" t="s">
        <v>369</v>
      </c>
      <c r="B9" s="316"/>
      <c r="C9" s="315">
        <v>522</v>
      </c>
      <c r="D9" s="15">
        <v>100</v>
      </c>
      <c r="E9" s="15">
        <v>573</v>
      </c>
      <c r="F9" s="314">
        <v>299</v>
      </c>
    </row>
    <row r="10" spans="1:6" ht="15.75" customHeight="1">
      <c r="A10" s="320" t="s">
        <v>483</v>
      </c>
      <c r="B10" s="482"/>
      <c r="C10" s="509">
        <v>529.1</v>
      </c>
      <c r="D10" s="510">
        <v>100</v>
      </c>
      <c r="E10" s="510">
        <v>572</v>
      </c>
      <c r="F10" s="511">
        <v>343.6</v>
      </c>
    </row>
    <row r="11" spans="1:3" ht="13.5" customHeight="1">
      <c r="A11" s="26" t="s">
        <v>324</v>
      </c>
      <c r="C11" s="6"/>
    </row>
    <row r="12" spans="1:3" ht="13.5" customHeight="1">
      <c r="A12" s="2" t="s">
        <v>303</v>
      </c>
      <c r="C12" s="6"/>
    </row>
    <row r="14" ht="15.75" customHeight="1">
      <c r="D14" s="6"/>
    </row>
    <row r="15" ht="15.75" customHeight="1">
      <c r="A15" s="26"/>
    </row>
  </sheetData>
  <sheetProtection/>
  <mergeCells count="1">
    <mergeCell ref="A4:B5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showGridLines="0" zoomScalePageLayoutView="0" workbookViewId="0" topLeftCell="A1">
      <selection activeCell="A1" sqref="A1"/>
    </sheetView>
  </sheetViews>
  <sheetFormatPr defaultColWidth="8.625" defaultRowHeight="15.75" customHeight="1"/>
  <cols>
    <col min="1" max="1" width="4.125" style="2" customWidth="1"/>
    <col min="2" max="7" width="12.625" style="2" customWidth="1"/>
    <col min="8" max="16384" width="8.625" style="2" customWidth="1"/>
  </cols>
  <sheetData>
    <row r="1" ht="15.75" customHeight="1">
      <c r="A1" s="27" t="s">
        <v>272</v>
      </c>
    </row>
    <row r="3" spans="1:6" ht="15.75" customHeight="1">
      <c r="A3" s="109" t="s">
        <v>172</v>
      </c>
      <c r="B3" s="9"/>
      <c r="F3" s="9" t="s">
        <v>134</v>
      </c>
    </row>
    <row r="4" spans="1:6" ht="15.75" customHeight="1">
      <c r="A4" s="217" t="s">
        <v>299</v>
      </c>
      <c r="B4" s="216" t="s">
        <v>187</v>
      </c>
      <c r="C4" s="216" t="s">
        <v>178</v>
      </c>
      <c r="D4" s="216" t="s">
        <v>199</v>
      </c>
      <c r="E4" s="179" t="s">
        <v>365</v>
      </c>
      <c r="F4" s="217" t="s">
        <v>480</v>
      </c>
    </row>
    <row r="5" spans="1:6" ht="15.75" customHeight="1">
      <c r="A5" s="232" t="s">
        <v>300</v>
      </c>
      <c r="B5" s="442">
        <v>567</v>
      </c>
      <c r="C5" s="443">
        <v>535</v>
      </c>
      <c r="D5" s="444">
        <v>569</v>
      </c>
      <c r="E5" s="444">
        <v>573</v>
      </c>
      <c r="F5" s="508">
        <v>572</v>
      </c>
    </row>
    <row r="6" spans="1:3" ht="13.5" customHeight="1">
      <c r="A6" s="6" t="s">
        <v>135</v>
      </c>
      <c r="B6" s="6"/>
      <c r="C6" s="6"/>
    </row>
    <row r="8" spans="2:6" ht="15.75" customHeight="1">
      <c r="B8" s="2" t="s">
        <v>487</v>
      </c>
      <c r="F8" s="9" t="s">
        <v>134</v>
      </c>
    </row>
    <row r="9" spans="1:6" ht="15.75" customHeight="1">
      <c r="A9" s="217" t="s">
        <v>299</v>
      </c>
      <c r="B9" s="178" t="s">
        <v>136</v>
      </c>
      <c r="C9" s="69" t="s">
        <v>137</v>
      </c>
      <c r="D9" s="69" t="s">
        <v>138</v>
      </c>
      <c r="E9" s="69" t="s">
        <v>139</v>
      </c>
      <c r="F9" s="68" t="s">
        <v>140</v>
      </c>
    </row>
    <row r="10" spans="1:6" ht="15.75" customHeight="1">
      <c r="A10" s="232" t="s">
        <v>300</v>
      </c>
      <c r="B10" s="442">
        <v>610</v>
      </c>
      <c r="C10" s="20">
        <v>542</v>
      </c>
      <c r="D10" s="442">
        <v>552</v>
      </c>
      <c r="E10" s="442">
        <v>608</v>
      </c>
      <c r="F10" s="443">
        <v>561</v>
      </c>
    </row>
    <row r="11" spans="1:6" ht="13.5" customHeight="1">
      <c r="A11" s="6" t="s">
        <v>135</v>
      </c>
      <c r="B11" s="24"/>
      <c r="C11" s="24"/>
      <c r="D11" s="6"/>
      <c r="E11" s="6"/>
      <c r="F11" s="6"/>
    </row>
    <row r="12" spans="1:3" ht="13.5" customHeight="1">
      <c r="A12" s="6"/>
      <c r="B12" s="6"/>
      <c r="C12" s="6"/>
    </row>
    <row r="13" ht="15.75" customHeight="1">
      <c r="B13" s="6"/>
    </row>
    <row r="14" ht="15.75" customHeight="1">
      <c r="A14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1" sqref="A1"/>
    </sheetView>
  </sheetViews>
  <sheetFormatPr defaultColWidth="10.625" defaultRowHeight="15.75" customHeight="1"/>
  <cols>
    <col min="1" max="1" width="12.375" style="2" customWidth="1"/>
    <col min="2" max="9" width="9.125" style="2" customWidth="1"/>
    <col min="10" max="16384" width="10.625" style="2" customWidth="1"/>
  </cols>
  <sheetData>
    <row r="1" spans="1:4" ht="15.75" customHeight="1">
      <c r="A1" s="116" t="s">
        <v>273</v>
      </c>
      <c r="D1" s="112"/>
    </row>
    <row r="2" spans="1:9" ht="15.75" customHeight="1">
      <c r="A2" s="113"/>
      <c r="B2" s="114"/>
      <c r="C2" s="114"/>
      <c r="D2" s="112"/>
      <c r="I2" s="114" t="s">
        <v>432</v>
      </c>
    </row>
    <row r="3" spans="1:9" ht="15.75" customHeight="1">
      <c r="A3" s="658" t="s">
        <v>173</v>
      </c>
      <c r="B3" s="298" t="s">
        <v>178</v>
      </c>
      <c r="C3" s="297"/>
      <c r="D3" s="298" t="s">
        <v>199</v>
      </c>
      <c r="E3" s="297"/>
      <c r="F3" s="298" t="s">
        <v>365</v>
      </c>
      <c r="G3" s="297"/>
      <c r="H3" s="483" t="s">
        <v>484</v>
      </c>
      <c r="I3" s="299"/>
    </row>
    <row r="4" spans="1:9" ht="15.75" customHeight="1">
      <c r="A4" s="659"/>
      <c r="B4" s="117" t="s">
        <v>453</v>
      </c>
      <c r="C4" s="117" t="s">
        <v>454</v>
      </c>
      <c r="D4" s="145" t="s">
        <v>453</v>
      </c>
      <c r="E4" s="145" t="s">
        <v>454</v>
      </c>
      <c r="F4" s="145" t="s">
        <v>453</v>
      </c>
      <c r="G4" s="329" t="s">
        <v>454</v>
      </c>
      <c r="H4" s="507" t="s">
        <v>451</v>
      </c>
      <c r="I4" s="329" t="s">
        <v>452</v>
      </c>
    </row>
    <row r="5" spans="1:9" ht="15.75" customHeight="1">
      <c r="A5" s="300" t="s">
        <v>174</v>
      </c>
      <c r="B5" s="118">
        <v>389500</v>
      </c>
      <c r="C5" s="118">
        <v>78300</v>
      </c>
      <c r="D5" s="445">
        <v>302100</v>
      </c>
      <c r="E5" s="446">
        <v>45500</v>
      </c>
      <c r="F5" s="447">
        <v>209600</v>
      </c>
      <c r="G5" s="447">
        <v>42000</v>
      </c>
      <c r="H5" s="292">
        <v>173400</v>
      </c>
      <c r="I5" s="484">
        <v>44300</v>
      </c>
    </row>
    <row r="6" spans="1:9" ht="15.75" customHeight="1">
      <c r="A6" s="301" t="s">
        <v>175</v>
      </c>
      <c r="B6" s="115">
        <v>331500</v>
      </c>
      <c r="C6" s="115">
        <v>69900</v>
      </c>
      <c r="D6" s="448">
        <v>257300</v>
      </c>
      <c r="E6" s="449">
        <v>39800</v>
      </c>
      <c r="F6" s="450">
        <v>166900</v>
      </c>
      <c r="G6" s="450">
        <v>36700</v>
      </c>
      <c r="H6" s="293">
        <v>109000</v>
      </c>
      <c r="I6" s="485">
        <v>35200</v>
      </c>
    </row>
    <row r="7" spans="1:9" ht="15.75" customHeight="1">
      <c r="A7" s="301" t="s">
        <v>433</v>
      </c>
      <c r="B7" s="115">
        <v>36200</v>
      </c>
      <c r="C7" s="115">
        <v>7370</v>
      </c>
      <c r="D7" s="448">
        <v>24000</v>
      </c>
      <c r="E7" s="449">
        <v>4760</v>
      </c>
      <c r="F7" s="450">
        <v>21800</v>
      </c>
      <c r="G7" s="450">
        <v>4410</v>
      </c>
      <c r="H7" s="293">
        <v>41000</v>
      </c>
      <c r="I7" s="485">
        <v>7460</v>
      </c>
    </row>
    <row r="8" spans="1:9" ht="15.75" customHeight="1">
      <c r="A8" s="301" t="s">
        <v>434</v>
      </c>
      <c r="B8" s="115">
        <v>20800</v>
      </c>
      <c r="C8" s="115">
        <v>1000</v>
      </c>
      <c r="D8" s="448">
        <v>20000</v>
      </c>
      <c r="E8" s="449">
        <v>930</v>
      </c>
      <c r="F8" s="450">
        <v>20300</v>
      </c>
      <c r="G8" s="450">
        <v>883</v>
      </c>
      <c r="H8" s="293">
        <v>22600</v>
      </c>
      <c r="I8" s="485">
        <v>1560</v>
      </c>
    </row>
    <row r="9" spans="1:9" ht="15.75" customHeight="1">
      <c r="A9" s="302" t="s">
        <v>435</v>
      </c>
      <c r="B9" s="119">
        <v>970</v>
      </c>
      <c r="C9" s="119">
        <v>59</v>
      </c>
      <c r="D9" s="451">
        <v>750</v>
      </c>
      <c r="E9" s="452">
        <v>58</v>
      </c>
      <c r="F9" s="453">
        <v>630</v>
      </c>
      <c r="G9" s="453">
        <v>56</v>
      </c>
      <c r="H9" s="294">
        <v>840</v>
      </c>
      <c r="I9" s="486">
        <v>64</v>
      </c>
    </row>
    <row r="10" spans="1:5" ht="13.5" customHeight="1">
      <c r="A10" s="120" t="s">
        <v>141</v>
      </c>
      <c r="B10" s="112"/>
      <c r="C10" s="112"/>
      <c r="D10" s="112"/>
      <c r="E10" s="112"/>
    </row>
    <row r="11" spans="1:5" ht="13.5" customHeight="1">
      <c r="A11" s="120" t="s">
        <v>142</v>
      </c>
      <c r="B11" s="112"/>
      <c r="C11" s="112"/>
      <c r="D11" s="112"/>
      <c r="E11" s="112"/>
    </row>
    <row r="12" spans="1:5" ht="13.5" customHeight="1">
      <c r="A12" s="120" t="s">
        <v>143</v>
      </c>
      <c r="B12" s="112"/>
      <c r="C12" s="112"/>
      <c r="D12" s="112"/>
      <c r="E12" s="112"/>
    </row>
    <row r="13" spans="1:5" ht="13.5" customHeight="1">
      <c r="A13" s="190" t="s">
        <v>263</v>
      </c>
      <c r="B13" s="112"/>
      <c r="C13" s="112"/>
      <c r="E13" s="112"/>
    </row>
    <row r="15" ht="15.75" customHeight="1">
      <c r="E15" s="296"/>
    </row>
    <row r="16" spans="1:3" ht="15.75" customHeight="1">
      <c r="A16" s="121"/>
      <c r="B16" s="30"/>
      <c r="C16" s="295"/>
    </row>
    <row r="38" ht="15.75" customHeight="1">
      <c r="A38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showGridLines="0" zoomScaleSheetLayoutView="100" workbookViewId="0" topLeftCell="A1">
      <selection activeCell="A1" sqref="A1"/>
    </sheetView>
  </sheetViews>
  <sheetFormatPr defaultColWidth="9.00390625" defaultRowHeight="15.75" customHeight="1"/>
  <cols>
    <col min="1" max="2" width="4.625" style="2" customWidth="1"/>
    <col min="3" max="3" width="24.125" style="2" customWidth="1"/>
    <col min="4" max="4" width="5.625" style="2" customWidth="1"/>
    <col min="5" max="7" width="13.625" style="2" customWidth="1"/>
    <col min="8" max="16384" width="9.00390625" style="2" customWidth="1"/>
  </cols>
  <sheetData>
    <row r="1" spans="1:4" ht="15.75" customHeight="1">
      <c r="A1" s="332" t="s">
        <v>357</v>
      </c>
      <c r="B1" s="112"/>
      <c r="C1" s="112"/>
      <c r="D1" s="112"/>
    </row>
    <row r="2" ht="15.75" customHeight="1">
      <c r="D2" s="112"/>
    </row>
    <row r="3" spans="1:7" ht="15.75" customHeight="1">
      <c r="A3" s="112" t="s">
        <v>500</v>
      </c>
      <c r="B3" s="112"/>
      <c r="C3" s="112"/>
      <c r="D3" s="112"/>
      <c r="G3" s="9" t="s">
        <v>471</v>
      </c>
    </row>
    <row r="4" spans="1:7" ht="15.75" customHeight="1">
      <c r="A4" s="331" t="s">
        <v>376</v>
      </c>
      <c r="B4" s="330"/>
      <c r="C4" s="330"/>
      <c r="D4" s="330"/>
      <c r="E4" s="117" t="s">
        <v>340</v>
      </c>
      <c r="F4" s="329" t="s">
        <v>370</v>
      </c>
      <c r="G4" s="329" t="s">
        <v>485</v>
      </c>
    </row>
    <row r="5" spans="1:7" ht="15.75" customHeight="1">
      <c r="A5" s="660" t="s">
        <v>377</v>
      </c>
      <c r="B5" s="661"/>
      <c r="C5" s="661"/>
      <c r="D5" s="322"/>
      <c r="E5" s="454">
        <v>48342</v>
      </c>
      <c r="F5" s="454">
        <v>49580</v>
      </c>
      <c r="G5" s="454">
        <v>48841</v>
      </c>
    </row>
    <row r="6" spans="1:7" ht="15.75" customHeight="1">
      <c r="A6" s="110"/>
      <c r="B6" s="660" t="s">
        <v>339</v>
      </c>
      <c r="C6" s="662"/>
      <c r="D6" s="322"/>
      <c r="E6" s="455">
        <v>34988</v>
      </c>
      <c r="F6" s="455">
        <v>36304</v>
      </c>
      <c r="G6" s="455">
        <v>37335</v>
      </c>
    </row>
    <row r="7" spans="1:7" ht="15.75" customHeight="1">
      <c r="A7" s="324"/>
      <c r="B7" s="324"/>
      <c r="C7" s="328" t="s">
        <v>338</v>
      </c>
      <c r="D7" s="325"/>
      <c r="E7" s="456">
        <v>7575</v>
      </c>
      <c r="F7" s="456">
        <v>8423</v>
      </c>
      <c r="G7" s="456">
        <v>9047</v>
      </c>
    </row>
    <row r="8" spans="1:7" ht="15.75" customHeight="1">
      <c r="A8" s="324"/>
      <c r="B8" s="324"/>
      <c r="C8" s="328" t="s">
        <v>337</v>
      </c>
      <c r="D8" s="325"/>
      <c r="E8" s="456">
        <v>3673</v>
      </c>
      <c r="F8" s="456">
        <v>3241</v>
      </c>
      <c r="G8" s="456">
        <v>2067</v>
      </c>
    </row>
    <row r="9" spans="1:7" ht="15.75" customHeight="1">
      <c r="A9" s="324"/>
      <c r="B9" s="324"/>
      <c r="C9" s="328" t="s">
        <v>378</v>
      </c>
      <c r="D9" s="325"/>
      <c r="E9" s="456">
        <v>2268</v>
      </c>
      <c r="F9" s="456">
        <v>3385</v>
      </c>
      <c r="G9" s="516">
        <v>4406</v>
      </c>
    </row>
    <row r="10" spans="1:7" ht="15.75" customHeight="1">
      <c r="A10" s="324"/>
      <c r="B10" s="324"/>
      <c r="C10" s="328" t="s">
        <v>379</v>
      </c>
      <c r="D10" s="325"/>
      <c r="E10" s="456">
        <v>7867</v>
      </c>
      <c r="F10" s="456">
        <v>7264</v>
      </c>
      <c r="G10" s="456">
        <v>6938</v>
      </c>
    </row>
    <row r="11" spans="1:7" ht="15.75" customHeight="1">
      <c r="A11" s="324"/>
      <c r="B11" s="324"/>
      <c r="C11" s="328" t="s">
        <v>380</v>
      </c>
      <c r="D11" s="325"/>
      <c r="E11" s="456">
        <v>364</v>
      </c>
      <c r="F11" s="456">
        <v>404</v>
      </c>
      <c r="G11" s="456">
        <v>326</v>
      </c>
    </row>
    <row r="12" spans="1:7" ht="15.75" customHeight="1">
      <c r="A12" s="324"/>
      <c r="B12" s="324"/>
      <c r="C12" s="328" t="s">
        <v>381</v>
      </c>
      <c r="D12" s="325"/>
      <c r="E12" s="456">
        <v>2526</v>
      </c>
      <c r="F12" s="456">
        <v>2623</v>
      </c>
      <c r="G12" s="456">
        <v>2512</v>
      </c>
    </row>
    <row r="13" spans="1:7" ht="15.75" customHeight="1">
      <c r="A13" s="324"/>
      <c r="B13" s="324"/>
      <c r="C13" s="328" t="s">
        <v>382</v>
      </c>
      <c r="D13" s="325"/>
      <c r="E13" s="456">
        <v>1005</v>
      </c>
      <c r="F13" s="456">
        <v>1308</v>
      </c>
      <c r="G13" s="456">
        <v>1151</v>
      </c>
    </row>
    <row r="14" spans="1:7" ht="15.75" customHeight="1">
      <c r="A14" s="327"/>
      <c r="B14" s="327"/>
      <c r="C14" s="326" t="s">
        <v>383</v>
      </c>
      <c r="D14" s="325"/>
      <c r="E14" s="457">
        <v>2080</v>
      </c>
      <c r="F14" s="457">
        <v>2194</v>
      </c>
      <c r="G14" s="457">
        <v>2403</v>
      </c>
    </row>
    <row r="15" spans="1:7" ht="15.75" customHeight="1">
      <c r="A15" s="327"/>
      <c r="B15" s="327"/>
      <c r="C15" s="326" t="s">
        <v>384</v>
      </c>
      <c r="D15" s="325"/>
      <c r="E15" s="457">
        <v>397</v>
      </c>
      <c r="F15" s="457">
        <v>312</v>
      </c>
      <c r="G15" s="457">
        <v>334</v>
      </c>
    </row>
    <row r="16" spans="1:7" ht="15.75" customHeight="1">
      <c r="A16" s="327"/>
      <c r="B16" s="327"/>
      <c r="C16" s="326" t="s">
        <v>385</v>
      </c>
      <c r="D16" s="325"/>
      <c r="E16" s="457">
        <v>5405</v>
      </c>
      <c r="F16" s="457">
        <v>5171</v>
      </c>
      <c r="G16" s="457">
        <v>6198</v>
      </c>
    </row>
    <row r="17" spans="1:7" ht="24">
      <c r="A17" s="324"/>
      <c r="B17" s="324"/>
      <c r="C17" s="412" t="s">
        <v>386</v>
      </c>
      <c r="D17" s="325"/>
      <c r="E17" s="457">
        <v>643</v>
      </c>
      <c r="F17" s="457">
        <v>812</v>
      </c>
      <c r="G17" s="457">
        <v>504</v>
      </c>
    </row>
    <row r="18" spans="1:7" ht="15.75" customHeight="1">
      <c r="A18" s="324"/>
      <c r="B18" s="324"/>
      <c r="C18" s="328" t="s">
        <v>387</v>
      </c>
      <c r="D18" s="325"/>
      <c r="E18" s="457">
        <v>374</v>
      </c>
      <c r="F18" s="457">
        <v>376</v>
      </c>
      <c r="G18" s="457">
        <v>393</v>
      </c>
    </row>
    <row r="19" spans="1:7" ht="15.75" customHeight="1">
      <c r="A19" s="324"/>
      <c r="B19" s="324"/>
      <c r="C19" s="328" t="s">
        <v>388</v>
      </c>
      <c r="D19" s="325"/>
      <c r="E19" s="457">
        <v>318</v>
      </c>
      <c r="F19" s="457">
        <v>291</v>
      </c>
      <c r="G19" s="457">
        <v>416</v>
      </c>
    </row>
    <row r="20" spans="1:7" ht="15.75" customHeight="1">
      <c r="A20" s="327"/>
      <c r="B20" s="327"/>
      <c r="C20" s="326" t="s">
        <v>389</v>
      </c>
      <c r="D20" s="325"/>
      <c r="E20" s="457">
        <v>493</v>
      </c>
      <c r="F20" s="457">
        <v>500</v>
      </c>
      <c r="G20" s="457">
        <v>640</v>
      </c>
    </row>
    <row r="21" spans="1:7" ht="15.75" customHeight="1">
      <c r="A21" s="324"/>
      <c r="B21" s="660" t="s">
        <v>336</v>
      </c>
      <c r="C21" s="661"/>
      <c r="D21" s="322"/>
      <c r="E21" s="454">
        <v>1353</v>
      </c>
      <c r="F21" s="454">
        <v>1198</v>
      </c>
      <c r="G21" s="454">
        <v>947</v>
      </c>
    </row>
    <row r="22" spans="1:7" ht="15.75" customHeight="1">
      <c r="A22" s="324"/>
      <c r="B22" s="660" t="s">
        <v>335</v>
      </c>
      <c r="C22" s="661"/>
      <c r="D22" s="322"/>
      <c r="E22" s="454">
        <v>11348</v>
      </c>
      <c r="F22" s="454">
        <v>11562</v>
      </c>
      <c r="G22" s="454">
        <v>9853</v>
      </c>
    </row>
    <row r="23" spans="1:7" ht="15.75" customHeight="1">
      <c r="A23" s="323"/>
      <c r="B23" s="660" t="s">
        <v>390</v>
      </c>
      <c r="C23" s="661"/>
      <c r="D23" s="322"/>
      <c r="E23" s="454">
        <v>653</v>
      </c>
      <c r="F23" s="454">
        <v>516</v>
      </c>
      <c r="G23" s="454">
        <v>706</v>
      </c>
    </row>
    <row r="24" spans="1:2" ht="15.75" customHeight="1">
      <c r="A24" s="2" t="s">
        <v>341</v>
      </c>
      <c r="B24" s="321"/>
    </row>
    <row r="26" ht="15.75" customHeight="1">
      <c r="A26" s="26"/>
    </row>
  </sheetData>
  <sheetProtection/>
  <mergeCells count="5">
    <mergeCell ref="B22:C22"/>
    <mergeCell ref="B23:C23"/>
    <mergeCell ref="A5:C5"/>
    <mergeCell ref="B6:C6"/>
    <mergeCell ref="B21:C21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4.625" style="1" customWidth="1"/>
    <col min="2" max="2" width="32.75390625" style="1" customWidth="1"/>
    <col min="3" max="8" width="7.625" style="1" customWidth="1"/>
    <col min="9" max="16384" width="9.00390625" style="1" customWidth="1"/>
  </cols>
  <sheetData>
    <row r="1" spans="1:2" ht="15.75" customHeight="1">
      <c r="A1" s="376" t="s">
        <v>391</v>
      </c>
      <c r="B1" s="8"/>
    </row>
    <row r="2" spans="1:2" ht="15.75" customHeight="1">
      <c r="A2" s="80"/>
      <c r="B2" s="8"/>
    </row>
    <row r="3" spans="1:8" ht="15.75" customHeight="1">
      <c r="A3" s="377" t="s">
        <v>392</v>
      </c>
      <c r="B3" s="3"/>
      <c r="C3" s="2"/>
      <c r="D3" s="2"/>
      <c r="H3" s="9" t="s">
        <v>1</v>
      </c>
    </row>
    <row r="4" spans="1:8" ht="15.75" customHeight="1">
      <c r="A4" s="544" t="s">
        <v>2</v>
      </c>
      <c r="B4" s="545"/>
      <c r="C4" s="556" t="s">
        <v>199</v>
      </c>
      <c r="D4" s="147"/>
      <c r="E4" s="149"/>
      <c r="F4" s="556" t="s">
        <v>501</v>
      </c>
      <c r="G4" s="147"/>
      <c r="H4" s="149"/>
    </row>
    <row r="5" spans="1:8" ht="15.75" customHeight="1">
      <c r="A5" s="546"/>
      <c r="B5" s="547"/>
      <c r="C5" s="546"/>
      <c r="D5" s="10" t="s">
        <v>3</v>
      </c>
      <c r="E5" s="150" t="s">
        <v>4</v>
      </c>
      <c r="F5" s="546"/>
      <c r="G5" s="10" t="s">
        <v>3</v>
      </c>
      <c r="H5" s="150" t="s">
        <v>4</v>
      </c>
    </row>
    <row r="6" spans="1:8" ht="15.75" customHeight="1">
      <c r="A6" s="548" t="s">
        <v>393</v>
      </c>
      <c r="B6" s="549"/>
      <c r="C6" s="303">
        <v>3415</v>
      </c>
      <c r="D6" s="304">
        <v>4246</v>
      </c>
      <c r="E6" s="305">
        <v>4694</v>
      </c>
      <c r="F6" s="303">
        <v>3767</v>
      </c>
      <c r="G6" s="304">
        <v>4748</v>
      </c>
      <c r="H6" s="305">
        <v>5014</v>
      </c>
    </row>
    <row r="7" spans="1:8" ht="15.75" customHeight="1">
      <c r="A7" s="373"/>
      <c r="B7" s="13" t="s">
        <v>394</v>
      </c>
      <c r="C7" s="151">
        <v>2121</v>
      </c>
      <c r="D7" s="16">
        <v>1587</v>
      </c>
      <c r="E7" s="155">
        <v>1061</v>
      </c>
      <c r="F7" s="151">
        <v>2466</v>
      </c>
      <c r="G7" s="16">
        <v>1885</v>
      </c>
      <c r="H7" s="155">
        <v>1215</v>
      </c>
    </row>
    <row r="8" spans="1:8" ht="15.75" customHeight="1">
      <c r="A8" s="373"/>
      <c r="B8" s="13" t="s">
        <v>395</v>
      </c>
      <c r="C8" s="151">
        <v>326</v>
      </c>
      <c r="D8" s="16">
        <v>580</v>
      </c>
      <c r="E8" s="155">
        <v>989</v>
      </c>
      <c r="F8" s="151">
        <v>321</v>
      </c>
      <c r="G8" s="16">
        <v>583</v>
      </c>
      <c r="H8" s="155">
        <v>1037</v>
      </c>
    </row>
    <row r="9" spans="1:8" ht="15.75" customHeight="1">
      <c r="A9" s="373"/>
      <c r="B9" s="13" t="s">
        <v>396</v>
      </c>
      <c r="C9" s="151">
        <v>118</v>
      </c>
      <c r="D9" s="16">
        <v>504</v>
      </c>
      <c r="E9" s="155">
        <v>493</v>
      </c>
      <c r="F9" s="151">
        <v>81</v>
      </c>
      <c r="G9" s="16">
        <v>573</v>
      </c>
      <c r="H9" s="155">
        <v>529</v>
      </c>
    </row>
    <row r="10" spans="1:8" ht="15.75" customHeight="1">
      <c r="A10" s="373"/>
      <c r="B10" s="13" t="s">
        <v>397</v>
      </c>
      <c r="C10" s="151">
        <v>47</v>
      </c>
      <c r="D10" s="16">
        <v>686</v>
      </c>
      <c r="E10" s="155">
        <v>968</v>
      </c>
      <c r="F10" s="151">
        <v>115</v>
      </c>
      <c r="G10" s="16">
        <v>738</v>
      </c>
      <c r="H10" s="155">
        <v>999</v>
      </c>
    </row>
    <row r="11" spans="1:8" ht="15.75" customHeight="1">
      <c r="A11" s="373"/>
      <c r="B11" s="13" t="s">
        <v>398</v>
      </c>
      <c r="C11" s="151">
        <v>803</v>
      </c>
      <c r="D11" s="16">
        <v>889</v>
      </c>
      <c r="E11" s="155">
        <v>1183</v>
      </c>
      <c r="F11" s="151">
        <v>784</v>
      </c>
      <c r="G11" s="16">
        <v>969</v>
      </c>
      <c r="H11" s="155">
        <v>1234</v>
      </c>
    </row>
    <row r="12" spans="1:8" ht="15.75" customHeight="1">
      <c r="A12" s="550" t="s">
        <v>399</v>
      </c>
      <c r="B12" s="551"/>
      <c r="C12" s="306">
        <v>2481</v>
      </c>
      <c r="D12" s="304">
        <v>3156</v>
      </c>
      <c r="E12" s="307">
        <v>3498</v>
      </c>
      <c r="F12" s="306">
        <v>2618</v>
      </c>
      <c r="G12" s="304">
        <v>3350</v>
      </c>
      <c r="H12" s="307">
        <v>3667</v>
      </c>
    </row>
    <row r="13" spans="1:8" ht="15.75" customHeight="1">
      <c r="A13" s="554" t="s">
        <v>400</v>
      </c>
      <c r="B13" s="555"/>
      <c r="C13" s="151">
        <v>934</v>
      </c>
      <c r="D13" s="16">
        <v>1090</v>
      </c>
      <c r="E13" s="155">
        <v>1196</v>
      </c>
      <c r="F13" s="151">
        <v>1149</v>
      </c>
      <c r="G13" s="16">
        <v>1398</v>
      </c>
      <c r="H13" s="155">
        <v>1347</v>
      </c>
    </row>
    <row r="14" spans="1:8" ht="15.75" customHeight="1">
      <c r="A14" s="550" t="s">
        <v>401</v>
      </c>
      <c r="B14" s="551"/>
      <c r="C14" s="306">
        <v>2578</v>
      </c>
      <c r="D14" s="304">
        <v>1767</v>
      </c>
      <c r="E14" s="307">
        <v>1827</v>
      </c>
      <c r="F14" s="306">
        <v>2269</v>
      </c>
      <c r="G14" s="304">
        <v>1730</v>
      </c>
      <c r="H14" s="307">
        <v>1794</v>
      </c>
    </row>
    <row r="15" spans="1:8" ht="15.75" customHeight="1">
      <c r="A15" s="554" t="s">
        <v>402</v>
      </c>
      <c r="B15" s="555"/>
      <c r="C15" s="151">
        <v>34</v>
      </c>
      <c r="D15" s="16">
        <v>147</v>
      </c>
      <c r="E15" s="155">
        <v>223</v>
      </c>
      <c r="F15" s="151">
        <v>107</v>
      </c>
      <c r="G15" s="16">
        <v>199</v>
      </c>
      <c r="H15" s="155">
        <v>241</v>
      </c>
    </row>
    <row r="16" spans="1:8" ht="15.75" customHeight="1">
      <c r="A16" s="550" t="s">
        <v>403</v>
      </c>
      <c r="B16" s="551"/>
      <c r="C16" s="306">
        <v>2544</v>
      </c>
      <c r="D16" s="304">
        <v>1620</v>
      </c>
      <c r="E16" s="307">
        <v>1604</v>
      </c>
      <c r="F16" s="306">
        <v>2162</v>
      </c>
      <c r="G16" s="304">
        <v>1531</v>
      </c>
      <c r="H16" s="307">
        <v>1553</v>
      </c>
    </row>
    <row r="17" spans="1:8" ht="15.75" customHeight="1">
      <c r="A17" s="552" t="s">
        <v>5</v>
      </c>
      <c r="B17" s="553"/>
      <c r="C17" s="151">
        <v>1346</v>
      </c>
      <c r="D17" s="16">
        <v>1577</v>
      </c>
      <c r="E17" s="155">
        <v>1825</v>
      </c>
      <c r="F17" s="151">
        <v>1615</v>
      </c>
      <c r="G17" s="16">
        <v>1661</v>
      </c>
      <c r="H17" s="155">
        <v>1853</v>
      </c>
    </row>
    <row r="18" spans="1:8" ht="15.75" customHeight="1">
      <c r="A18" s="550" t="s">
        <v>6</v>
      </c>
      <c r="B18" s="551"/>
      <c r="C18" s="306">
        <v>4824</v>
      </c>
      <c r="D18" s="304">
        <v>4291</v>
      </c>
      <c r="E18" s="307">
        <v>4633</v>
      </c>
      <c r="F18" s="306">
        <v>4923</v>
      </c>
      <c r="G18" s="304">
        <v>4612</v>
      </c>
      <c r="H18" s="307">
        <v>4762</v>
      </c>
    </row>
    <row r="19" spans="1:8" ht="15.75" customHeight="1">
      <c r="A19" s="554" t="s">
        <v>404</v>
      </c>
      <c r="B19" s="555"/>
      <c r="C19" s="151">
        <v>550</v>
      </c>
      <c r="D19" s="16">
        <v>474</v>
      </c>
      <c r="E19" s="155">
        <v>651</v>
      </c>
      <c r="F19" s="151">
        <v>559</v>
      </c>
      <c r="G19" s="16">
        <v>557</v>
      </c>
      <c r="H19" s="155">
        <v>698</v>
      </c>
    </row>
    <row r="20" spans="1:8" ht="15.75" customHeight="1">
      <c r="A20" s="550" t="s">
        <v>405</v>
      </c>
      <c r="B20" s="551"/>
      <c r="C20" s="306">
        <v>4274</v>
      </c>
      <c r="D20" s="304">
        <v>3817</v>
      </c>
      <c r="E20" s="307">
        <v>3982</v>
      </c>
      <c r="F20" s="306">
        <v>4364</v>
      </c>
      <c r="G20" s="304">
        <v>4055</v>
      </c>
      <c r="H20" s="307">
        <v>4064</v>
      </c>
    </row>
    <row r="21" spans="1:8" ht="15.75" customHeight="1">
      <c r="A21" s="552" t="s">
        <v>502</v>
      </c>
      <c r="B21" s="553"/>
      <c r="C21" s="152">
        <v>273.5</v>
      </c>
      <c r="D21" s="17">
        <v>272.6</v>
      </c>
      <c r="E21" s="156">
        <v>235.6</v>
      </c>
      <c r="F21" s="152">
        <v>282</v>
      </c>
      <c r="G21" s="17">
        <v>280.1</v>
      </c>
      <c r="H21" s="156">
        <v>241.6</v>
      </c>
    </row>
    <row r="22" spans="1:8" ht="15.75" customHeight="1">
      <c r="A22" s="550" t="s">
        <v>7</v>
      </c>
      <c r="B22" s="551"/>
      <c r="C22" s="306">
        <v>1187</v>
      </c>
      <c r="D22" s="304">
        <v>1693</v>
      </c>
      <c r="E22" s="307">
        <v>1834</v>
      </c>
      <c r="F22" s="306">
        <v>1191</v>
      </c>
      <c r="G22" s="304">
        <v>1752</v>
      </c>
      <c r="H22" s="307">
        <v>1901</v>
      </c>
    </row>
    <row r="23" spans="1:8" ht="15.75" customHeight="1">
      <c r="A23" s="552" t="s">
        <v>8</v>
      </c>
      <c r="B23" s="553"/>
      <c r="C23" s="151">
        <v>2264</v>
      </c>
      <c r="D23" s="16">
        <v>3203</v>
      </c>
      <c r="E23" s="155">
        <v>3713</v>
      </c>
      <c r="F23" s="151">
        <v>2799</v>
      </c>
      <c r="G23" s="16">
        <v>3324</v>
      </c>
      <c r="H23" s="155">
        <v>3740</v>
      </c>
    </row>
    <row r="24" spans="1:8" ht="15.75" customHeight="1">
      <c r="A24" s="550" t="s">
        <v>503</v>
      </c>
      <c r="B24" s="551"/>
      <c r="C24" s="306">
        <v>27</v>
      </c>
      <c r="D24" s="304">
        <v>40</v>
      </c>
      <c r="E24" s="307">
        <v>43</v>
      </c>
      <c r="F24" s="306">
        <v>35</v>
      </c>
      <c r="G24" s="304">
        <v>47</v>
      </c>
      <c r="H24" s="307">
        <v>46</v>
      </c>
    </row>
    <row r="25" spans="1:8" ht="15.75" customHeight="1">
      <c r="A25" s="552" t="s">
        <v>504</v>
      </c>
      <c r="B25" s="553"/>
      <c r="C25" s="152">
        <v>27.3</v>
      </c>
      <c r="D25" s="17">
        <v>25.7</v>
      </c>
      <c r="E25" s="156">
        <v>25.5</v>
      </c>
      <c r="F25" s="152">
        <v>30.5</v>
      </c>
      <c r="G25" s="17">
        <v>29.4</v>
      </c>
      <c r="H25" s="156">
        <v>26.9</v>
      </c>
    </row>
    <row r="26" spans="1:8" ht="15.75" customHeight="1">
      <c r="A26" s="550" t="s">
        <v>9</v>
      </c>
      <c r="B26" s="551"/>
      <c r="C26" s="306">
        <v>1113</v>
      </c>
      <c r="D26" s="304">
        <v>1312</v>
      </c>
      <c r="E26" s="307">
        <v>1425</v>
      </c>
      <c r="F26" s="306">
        <v>1309</v>
      </c>
      <c r="G26" s="304">
        <v>1648</v>
      </c>
      <c r="H26" s="307">
        <v>1590</v>
      </c>
    </row>
    <row r="27" spans="1:8" ht="15.75" customHeight="1">
      <c r="A27" s="374"/>
      <c r="B27" s="13" t="s">
        <v>505</v>
      </c>
      <c r="C27" s="154">
        <v>938</v>
      </c>
      <c r="D27" s="16">
        <v>775</v>
      </c>
      <c r="E27" s="155">
        <v>777</v>
      </c>
      <c r="F27" s="154">
        <v>1099</v>
      </c>
      <c r="G27" s="16">
        <v>941</v>
      </c>
      <c r="H27" s="155">
        <v>836</v>
      </c>
    </row>
    <row r="28" spans="1:8" ht="15.75" customHeight="1">
      <c r="A28" s="374"/>
      <c r="B28" s="13" t="s">
        <v>506</v>
      </c>
      <c r="C28" s="151">
        <v>492</v>
      </c>
      <c r="D28" s="16">
        <v>410</v>
      </c>
      <c r="E28" s="155">
        <v>384</v>
      </c>
      <c r="F28" s="151">
        <v>468</v>
      </c>
      <c r="G28" s="16">
        <v>496</v>
      </c>
      <c r="H28" s="155">
        <v>425</v>
      </c>
    </row>
    <row r="29" spans="1:8" ht="15.75" customHeight="1">
      <c r="A29" s="375"/>
      <c r="B29" s="19" t="s">
        <v>10</v>
      </c>
      <c r="C29" s="153">
        <v>41</v>
      </c>
      <c r="D29" s="22">
        <v>48</v>
      </c>
      <c r="E29" s="157">
        <v>60</v>
      </c>
      <c r="F29" s="153">
        <v>46</v>
      </c>
      <c r="G29" s="22">
        <v>59</v>
      </c>
      <c r="H29" s="157">
        <v>66</v>
      </c>
    </row>
    <row r="30" spans="1:5" ht="13.5" customHeight="1">
      <c r="A30" s="5" t="s">
        <v>271</v>
      </c>
      <c r="C30" s="2"/>
      <c r="D30" s="2"/>
      <c r="E30" s="2"/>
    </row>
    <row r="33" ht="15.75" customHeight="1">
      <c r="A33" s="7"/>
    </row>
  </sheetData>
  <sheetProtection/>
  <mergeCells count="19">
    <mergeCell ref="F4:F5"/>
    <mergeCell ref="A14:B14"/>
    <mergeCell ref="A15:B15"/>
    <mergeCell ref="A23:B23"/>
    <mergeCell ref="A24:B24"/>
    <mergeCell ref="A12:B12"/>
    <mergeCell ref="A13:B13"/>
    <mergeCell ref="A16:B16"/>
    <mergeCell ref="A17:B17"/>
    <mergeCell ref="C4:C5"/>
    <mergeCell ref="A4:B5"/>
    <mergeCell ref="A6:B6"/>
    <mergeCell ref="A18:B18"/>
    <mergeCell ref="A25:B25"/>
    <mergeCell ref="A26:B26"/>
    <mergeCell ref="A19:B19"/>
    <mergeCell ref="A20:B20"/>
    <mergeCell ref="A21:B21"/>
    <mergeCell ref="A22:B22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6.625" style="333" customWidth="1"/>
    <col min="2" max="2" width="18.625" style="333" customWidth="1"/>
    <col min="3" max="10" width="6.625" style="333" customWidth="1"/>
    <col min="11" max="16384" width="9.00390625" style="333" customWidth="1"/>
  </cols>
  <sheetData>
    <row r="1" spans="1:2" ht="15.75" customHeight="1">
      <c r="A1" s="368" t="s">
        <v>357</v>
      </c>
      <c r="B1" s="336"/>
    </row>
    <row r="3" spans="1:10" ht="15.75" customHeight="1">
      <c r="A3" s="336" t="s">
        <v>356</v>
      </c>
      <c r="B3" s="336"/>
      <c r="C3" s="367"/>
      <c r="D3" s="367"/>
      <c r="H3" s="367"/>
      <c r="J3" s="367" t="s">
        <v>355</v>
      </c>
    </row>
    <row r="4" spans="1:10" ht="15.75" customHeight="1">
      <c r="A4" s="664" t="s">
        <v>475</v>
      </c>
      <c r="B4" s="655"/>
      <c r="C4" s="366" t="s">
        <v>371</v>
      </c>
      <c r="D4" s="365"/>
      <c r="E4" s="364" t="s">
        <v>199</v>
      </c>
      <c r="F4" s="363"/>
      <c r="G4" s="364" t="s">
        <v>365</v>
      </c>
      <c r="H4" s="363"/>
      <c r="I4" s="366" t="s">
        <v>486</v>
      </c>
      <c r="J4" s="487"/>
    </row>
    <row r="5" spans="1:10" ht="15.75" customHeight="1">
      <c r="A5" s="656"/>
      <c r="B5" s="657"/>
      <c r="C5" s="362" t="s">
        <v>477</v>
      </c>
      <c r="D5" s="362" t="s">
        <v>479</v>
      </c>
      <c r="E5" s="361" t="s">
        <v>477</v>
      </c>
      <c r="F5" s="360" t="s">
        <v>478</v>
      </c>
      <c r="G5" s="361" t="s">
        <v>477</v>
      </c>
      <c r="H5" s="360" t="s">
        <v>478</v>
      </c>
      <c r="I5" s="362" t="s">
        <v>477</v>
      </c>
      <c r="J5" s="488" t="s">
        <v>478</v>
      </c>
    </row>
    <row r="6" spans="1:10" ht="24" customHeight="1">
      <c r="A6" s="359" t="s">
        <v>354</v>
      </c>
      <c r="B6" s="358"/>
      <c r="C6" s="458">
        <v>479</v>
      </c>
      <c r="D6" s="356">
        <v>19.1</v>
      </c>
      <c r="E6" s="458">
        <v>366</v>
      </c>
      <c r="F6" s="355">
        <v>16.8</v>
      </c>
      <c r="G6" s="462">
        <v>390</v>
      </c>
      <c r="H6" s="355">
        <v>21.3</v>
      </c>
      <c r="I6" s="357">
        <v>453</v>
      </c>
      <c r="J6" s="356">
        <v>22.7</v>
      </c>
    </row>
    <row r="7" spans="1:10" ht="24" customHeight="1">
      <c r="A7" s="663" t="s">
        <v>353</v>
      </c>
      <c r="B7" s="354" t="s">
        <v>352</v>
      </c>
      <c r="C7" s="459">
        <v>7</v>
      </c>
      <c r="D7" s="350">
        <v>11.4</v>
      </c>
      <c r="E7" s="459">
        <v>12</v>
      </c>
      <c r="F7" s="349">
        <v>2.9</v>
      </c>
      <c r="G7" s="463">
        <v>11</v>
      </c>
      <c r="H7" s="349">
        <v>2.6</v>
      </c>
      <c r="I7" s="351">
        <v>11</v>
      </c>
      <c r="J7" s="350">
        <v>1.1</v>
      </c>
    </row>
    <row r="8" spans="1:10" ht="24" customHeight="1">
      <c r="A8" s="663"/>
      <c r="B8" s="354" t="s">
        <v>351</v>
      </c>
      <c r="C8" s="459">
        <v>13</v>
      </c>
      <c r="D8" s="350">
        <v>0.5</v>
      </c>
      <c r="E8" s="459">
        <v>1</v>
      </c>
      <c r="F8" s="349">
        <v>0</v>
      </c>
      <c r="G8" s="463">
        <v>2</v>
      </c>
      <c r="H8" s="349">
        <v>2</v>
      </c>
      <c r="I8" s="351">
        <v>2</v>
      </c>
      <c r="J8" s="350">
        <v>1.9</v>
      </c>
    </row>
    <row r="9" spans="1:10" ht="24" customHeight="1">
      <c r="A9" s="663"/>
      <c r="B9" s="354" t="s">
        <v>350</v>
      </c>
      <c r="C9" s="459">
        <v>732</v>
      </c>
      <c r="D9" s="350">
        <v>44</v>
      </c>
      <c r="E9" s="459">
        <v>460</v>
      </c>
      <c r="F9" s="349">
        <v>19.3</v>
      </c>
      <c r="G9" s="463">
        <v>386</v>
      </c>
      <c r="H9" s="349">
        <v>25</v>
      </c>
      <c r="I9" s="351">
        <v>301</v>
      </c>
      <c r="J9" s="350">
        <v>18.2</v>
      </c>
    </row>
    <row r="10" spans="1:10" ht="24" customHeight="1">
      <c r="A10" s="663"/>
      <c r="B10" s="354" t="s">
        <v>349</v>
      </c>
      <c r="C10" s="459">
        <v>28</v>
      </c>
      <c r="D10" s="350">
        <v>1.9</v>
      </c>
      <c r="E10" s="459">
        <v>8</v>
      </c>
      <c r="F10" s="349">
        <v>2</v>
      </c>
      <c r="G10" s="463">
        <v>23</v>
      </c>
      <c r="H10" s="349">
        <v>7.2</v>
      </c>
      <c r="I10" s="351">
        <v>11</v>
      </c>
      <c r="J10" s="350">
        <v>1.9</v>
      </c>
    </row>
    <row r="11" spans="1:10" ht="24" customHeight="1">
      <c r="A11" s="353" t="s">
        <v>348</v>
      </c>
      <c r="B11" s="352"/>
      <c r="C11" s="459">
        <v>6</v>
      </c>
      <c r="D11" s="350">
        <v>0.2</v>
      </c>
      <c r="E11" s="459">
        <v>7</v>
      </c>
      <c r="F11" s="349">
        <v>1.6</v>
      </c>
      <c r="G11" s="463">
        <v>40</v>
      </c>
      <c r="H11" s="349">
        <v>2.2</v>
      </c>
      <c r="I11" s="351">
        <v>4</v>
      </c>
      <c r="J11" s="350">
        <v>0.5</v>
      </c>
    </row>
    <row r="12" spans="1:10" ht="24" customHeight="1">
      <c r="A12" s="353" t="s">
        <v>347</v>
      </c>
      <c r="B12" s="352"/>
      <c r="C12" s="459">
        <v>50</v>
      </c>
      <c r="D12" s="350">
        <v>6.4</v>
      </c>
      <c r="E12" s="459">
        <v>54</v>
      </c>
      <c r="F12" s="349">
        <v>10.6</v>
      </c>
      <c r="G12" s="463">
        <v>47</v>
      </c>
      <c r="H12" s="349">
        <v>7</v>
      </c>
      <c r="I12" s="351">
        <v>42</v>
      </c>
      <c r="J12" s="350">
        <v>4.3</v>
      </c>
    </row>
    <row r="13" spans="1:10" ht="24" customHeight="1">
      <c r="A13" s="353" t="s">
        <v>346</v>
      </c>
      <c r="B13" s="352"/>
      <c r="C13" s="459">
        <v>286</v>
      </c>
      <c r="D13" s="350">
        <v>40</v>
      </c>
      <c r="E13" s="459">
        <v>349</v>
      </c>
      <c r="F13" s="349">
        <v>37.8</v>
      </c>
      <c r="G13" s="463">
        <v>375</v>
      </c>
      <c r="H13" s="349">
        <v>49.7</v>
      </c>
      <c r="I13" s="351">
        <v>465</v>
      </c>
      <c r="J13" s="350">
        <v>76.5</v>
      </c>
    </row>
    <row r="14" spans="1:10" ht="24" customHeight="1">
      <c r="A14" s="348" t="s">
        <v>345</v>
      </c>
      <c r="B14" s="344"/>
      <c r="C14" s="460">
        <v>135</v>
      </c>
      <c r="D14" s="343">
        <v>22.2</v>
      </c>
      <c r="E14" s="460">
        <v>81</v>
      </c>
      <c r="F14" s="346">
        <v>9.2</v>
      </c>
      <c r="G14" s="464">
        <v>103</v>
      </c>
      <c r="H14" s="346">
        <v>18.3</v>
      </c>
      <c r="I14" s="347">
        <v>124</v>
      </c>
      <c r="J14" s="343">
        <v>19</v>
      </c>
    </row>
    <row r="15" spans="1:10" ht="15.75" customHeight="1">
      <c r="A15" s="345"/>
      <c r="B15" s="344" t="s">
        <v>344</v>
      </c>
      <c r="C15" s="461">
        <v>1736</v>
      </c>
      <c r="D15" s="341">
        <v>145.7</v>
      </c>
      <c r="E15" s="461">
        <v>1338</v>
      </c>
      <c r="F15" s="340">
        <v>100.1</v>
      </c>
      <c r="G15" s="465">
        <v>1377</v>
      </c>
      <c r="H15" s="340">
        <v>135.2</v>
      </c>
      <c r="I15" s="342">
        <v>1413</v>
      </c>
      <c r="J15" s="341">
        <v>146.8</v>
      </c>
    </row>
    <row r="16" spans="1:9" ht="13.5" customHeight="1">
      <c r="A16" s="339" t="s">
        <v>343</v>
      </c>
      <c r="B16" s="338"/>
      <c r="C16" s="337"/>
      <c r="D16" s="337"/>
      <c r="E16" s="337"/>
      <c r="F16" s="337"/>
      <c r="G16" s="336"/>
      <c r="I16" s="336"/>
    </row>
    <row r="17" ht="13.5" customHeight="1">
      <c r="A17" s="334" t="s">
        <v>342</v>
      </c>
    </row>
    <row r="18" ht="13.5" customHeight="1">
      <c r="A18" s="335" t="s">
        <v>358</v>
      </c>
    </row>
  </sheetData>
  <sheetProtection/>
  <mergeCells count="2">
    <mergeCell ref="A7:A10"/>
    <mergeCell ref="A4:B5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2.625" style="161" customWidth="1"/>
    <col min="2" max="4" width="14.625" style="161" customWidth="1"/>
    <col min="5" max="12" width="6.375" style="161" customWidth="1"/>
    <col min="13" max="13" width="9.00390625" style="161" customWidth="1"/>
    <col min="14" max="14" width="22.625" style="161" customWidth="1"/>
    <col min="15" max="17" width="14.625" style="161" customWidth="1"/>
    <col min="18" max="16384" width="9.00390625" style="161" customWidth="1"/>
  </cols>
  <sheetData>
    <row r="1" s="159" customFormat="1" ht="15.75" customHeight="1">
      <c r="A1" s="158" t="s">
        <v>182</v>
      </c>
    </row>
    <row r="2" s="159" customFormat="1" ht="15.75" customHeight="1"/>
    <row r="3" spans="1:4" ht="15.75" customHeight="1">
      <c r="A3" s="160" t="s">
        <v>183</v>
      </c>
      <c r="D3" s="162" t="s">
        <v>184</v>
      </c>
    </row>
    <row r="4" spans="1:4" ht="15.75" customHeight="1">
      <c r="A4" s="163" t="s">
        <v>185</v>
      </c>
      <c r="B4" s="165" t="s">
        <v>178</v>
      </c>
      <c r="C4" s="164" t="s">
        <v>199</v>
      </c>
      <c r="D4" s="180" t="s">
        <v>365</v>
      </c>
    </row>
    <row r="5" spans="1:4" ht="15.75" customHeight="1">
      <c r="A5" s="166" t="s">
        <v>188</v>
      </c>
      <c r="B5" s="168">
        <v>718</v>
      </c>
      <c r="C5" s="167">
        <v>978</v>
      </c>
      <c r="D5" s="431">
        <v>1132</v>
      </c>
    </row>
    <row r="6" spans="1:4" ht="15.75" customHeight="1">
      <c r="A6" s="166" t="s">
        <v>189</v>
      </c>
      <c r="B6" s="168">
        <v>2469</v>
      </c>
      <c r="C6" s="167">
        <v>2511</v>
      </c>
      <c r="D6" s="432">
        <v>2236</v>
      </c>
    </row>
    <row r="7" spans="1:4" ht="15.75" customHeight="1">
      <c r="A7" s="166" t="s">
        <v>11</v>
      </c>
      <c r="B7" s="168">
        <v>1653</v>
      </c>
      <c r="C7" s="167">
        <v>1330</v>
      </c>
      <c r="D7" s="432">
        <v>1611</v>
      </c>
    </row>
    <row r="8" spans="1:4" ht="15.75" customHeight="1">
      <c r="A8" s="166" t="s">
        <v>12</v>
      </c>
      <c r="B8" s="168">
        <v>4840</v>
      </c>
      <c r="C8" s="167">
        <v>4819</v>
      </c>
      <c r="D8" s="432">
        <v>4975</v>
      </c>
    </row>
    <row r="9" spans="1:4" ht="15.75" customHeight="1">
      <c r="A9" s="166" t="s">
        <v>13</v>
      </c>
      <c r="B9" s="168">
        <v>608</v>
      </c>
      <c r="C9" s="167">
        <v>535</v>
      </c>
      <c r="D9" s="432">
        <v>563</v>
      </c>
    </row>
    <row r="10" spans="1:4" ht="15.75" customHeight="1">
      <c r="A10" s="169" t="s">
        <v>190</v>
      </c>
      <c r="B10" s="171">
        <v>4232</v>
      </c>
      <c r="C10" s="170">
        <v>4284</v>
      </c>
      <c r="D10" s="433">
        <v>4412</v>
      </c>
    </row>
    <row r="11" ht="15.75" customHeight="1">
      <c r="A11" s="172" t="s">
        <v>191</v>
      </c>
    </row>
    <row r="12" ht="13.5" customHeight="1">
      <c r="A12" s="172" t="s">
        <v>406</v>
      </c>
    </row>
    <row r="13" ht="13.5" customHeight="1">
      <c r="A13" s="172" t="s">
        <v>14</v>
      </c>
    </row>
    <row r="14" ht="13.5" customHeight="1">
      <c r="A14" s="161" t="s">
        <v>181</v>
      </c>
    </row>
    <row r="15" ht="13.5" customHeight="1"/>
    <row r="18" ht="15.75" customHeight="1">
      <c r="A18" s="172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2" width="3.625" style="2" customWidth="1"/>
    <col min="3" max="3" width="4.50390625" style="2" customWidth="1"/>
    <col min="4" max="4" width="3.625" style="2" customWidth="1"/>
    <col min="5" max="5" width="11.625" style="2" customWidth="1"/>
    <col min="6" max="10" width="10.625" style="2" customWidth="1"/>
    <col min="11" max="16384" width="9.00390625" style="2" customWidth="1"/>
  </cols>
  <sheetData>
    <row r="1" ht="15.75" customHeight="1">
      <c r="A1" s="27" t="s">
        <v>192</v>
      </c>
    </row>
    <row r="2" ht="15.75" customHeight="1">
      <c r="J2" s="9" t="s">
        <v>144</v>
      </c>
    </row>
    <row r="3" spans="1:10" ht="15.75" customHeight="1">
      <c r="A3" s="178" t="s">
        <v>15</v>
      </c>
      <c r="B3" s="148"/>
      <c r="C3" s="149"/>
      <c r="D3" s="148"/>
      <c r="E3" s="148"/>
      <c r="F3" s="10" t="s">
        <v>16</v>
      </c>
      <c r="G3" s="10" t="s">
        <v>112</v>
      </c>
      <c r="H3" s="10" t="s">
        <v>118</v>
      </c>
      <c r="I3" s="10" t="s">
        <v>193</v>
      </c>
      <c r="J3" s="179" t="s">
        <v>178</v>
      </c>
    </row>
    <row r="4" spans="1:10" ht="12.75" customHeight="1">
      <c r="A4" s="378"/>
      <c r="B4" s="28"/>
      <c r="C4" s="557" t="s">
        <v>507</v>
      </c>
      <c r="D4" s="558"/>
      <c r="E4" s="559"/>
      <c r="F4" s="532">
        <v>-78380</v>
      </c>
      <c r="G4" s="533">
        <v>-77370</v>
      </c>
      <c r="H4" s="533">
        <v>-76400</v>
      </c>
      <c r="I4" s="533">
        <v>-72000</v>
      </c>
      <c r="J4" s="534">
        <v>-59971</v>
      </c>
    </row>
    <row r="5" spans="1:10" ht="12.75" customHeight="1">
      <c r="A5" s="378" t="s">
        <v>17</v>
      </c>
      <c r="B5" s="31"/>
      <c r="C5" s="570" t="s">
        <v>510</v>
      </c>
      <c r="D5" s="571"/>
      <c r="E5" s="561"/>
      <c r="F5" s="518">
        <v>68090</v>
      </c>
      <c r="G5" s="519">
        <v>67170</v>
      </c>
      <c r="H5" s="519">
        <v>66270</v>
      </c>
      <c r="I5" s="519">
        <v>60325</v>
      </c>
      <c r="J5" s="520">
        <v>47298</v>
      </c>
    </row>
    <row r="6" spans="1:10" ht="12.75" customHeight="1">
      <c r="A6" s="378"/>
      <c r="B6" s="28"/>
      <c r="C6" s="374"/>
      <c r="D6" s="562" t="s">
        <v>511</v>
      </c>
      <c r="E6" s="563"/>
      <c r="F6" s="529">
        <v>7140</v>
      </c>
      <c r="G6" s="530">
        <v>7180</v>
      </c>
      <c r="H6" s="530">
        <v>7520</v>
      </c>
      <c r="I6" s="530">
        <v>8182</v>
      </c>
      <c r="J6" s="531">
        <v>9193</v>
      </c>
    </row>
    <row r="7" spans="1:10" ht="12.75" customHeight="1">
      <c r="A7" s="378"/>
      <c r="B7" s="28"/>
      <c r="C7" s="374"/>
      <c r="D7" s="560" t="s">
        <v>512</v>
      </c>
      <c r="E7" s="553"/>
      <c r="F7" s="518">
        <v>60950</v>
      </c>
      <c r="G7" s="519">
        <v>59990</v>
      </c>
      <c r="H7" s="519">
        <v>58750</v>
      </c>
      <c r="I7" s="519">
        <v>52143</v>
      </c>
      <c r="J7" s="520">
        <v>38105</v>
      </c>
    </row>
    <row r="8" spans="1:10" ht="12.75" customHeight="1">
      <c r="A8" s="378" t="s">
        <v>19</v>
      </c>
      <c r="B8" s="31"/>
      <c r="C8" s="517"/>
      <c r="D8" s="527"/>
      <c r="E8" s="540" t="s">
        <v>509</v>
      </c>
      <c r="F8" s="33">
        <v>10200</v>
      </c>
      <c r="G8" s="34">
        <v>9850</v>
      </c>
      <c r="H8" s="34">
        <v>9920</v>
      </c>
      <c r="I8" s="34">
        <v>10259</v>
      </c>
      <c r="J8" s="173">
        <v>7983</v>
      </c>
    </row>
    <row r="9" spans="1:10" ht="12.75" customHeight="1">
      <c r="A9" s="378"/>
      <c r="B9" s="28"/>
      <c r="C9" s="517"/>
      <c r="D9" s="528"/>
      <c r="E9" s="541" t="s">
        <v>508</v>
      </c>
      <c r="F9" s="33">
        <v>50750</v>
      </c>
      <c r="G9" s="34">
        <v>50130</v>
      </c>
      <c r="H9" s="34">
        <v>48830</v>
      </c>
      <c r="I9" s="34">
        <v>41884</v>
      </c>
      <c r="J9" s="173">
        <v>30122</v>
      </c>
    </row>
    <row r="10" spans="1:10" ht="12.75" customHeight="1">
      <c r="A10" s="221"/>
      <c r="B10" s="35"/>
      <c r="C10" s="557" t="s">
        <v>513</v>
      </c>
      <c r="D10" s="558"/>
      <c r="E10" s="559"/>
      <c r="F10" s="521">
        <v>100</v>
      </c>
      <c r="G10" s="522">
        <v>100</v>
      </c>
      <c r="H10" s="522">
        <v>100</v>
      </c>
      <c r="I10" s="522">
        <v>100</v>
      </c>
      <c r="J10" s="523">
        <v>100</v>
      </c>
    </row>
    <row r="11" spans="1:10" ht="12.75" customHeight="1">
      <c r="A11" s="378" t="s">
        <v>20</v>
      </c>
      <c r="B11" s="31"/>
      <c r="C11" s="6"/>
      <c r="D11" s="562" t="s">
        <v>511</v>
      </c>
      <c r="E11" s="563"/>
      <c r="F11" s="535">
        <v>10.5</v>
      </c>
      <c r="G11" s="536">
        <v>10.689295816584785</v>
      </c>
      <c r="H11" s="536">
        <v>11.3</v>
      </c>
      <c r="I11" s="536">
        <v>13.6</v>
      </c>
      <c r="J11" s="537">
        <v>19.4</v>
      </c>
    </row>
    <row r="12" spans="1:10" ht="12.75" customHeight="1">
      <c r="A12" s="378" t="s">
        <v>21</v>
      </c>
      <c r="B12" s="31"/>
      <c r="C12" s="6"/>
      <c r="D12" s="560" t="s">
        <v>512</v>
      </c>
      <c r="E12" s="561"/>
      <c r="F12" s="524">
        <v>89.5</v>
      </c>
      <c r="G12" s="525">
        <v>89.31070418341521</v>
      </c>
      <c r="H12" s="525">
        <v>88.7</v>
      </c>
      <c r="I12" s="525">
        <v>86.4</v>
      </c>
      <c r="J12" s="526">
        <v>80.6</v>
      </c>
    </row>
    <row r="13" spans="1:10" ht="12.75" customHeight="1">
      <c r="A13" s="378" t="s">
        <v>22</v>
      </c>
      <c r="B13" s="31"/>
      <c r="C13" s="6"/>
      <c r="D13" s="538"/>
      <c r="E13" s="540" t="s">
        <v>23</v>
      </c>
      <c r="F13" s="37">
        <v>16.7</v>
      </c>
      <c r="G13" s="38">
        <v>16.419403233872313</v>
      </c>
      <c r="H13" s="38">
        <v>16.9</v>
      </c>
      <c r="I13" s="38">
        <v>19.7</v>
      </c>
      <c r="J13" s="174">
        <v>21</v>
      </c>
    </row>
    <row r="14" spans="1:10" ht="12.75" customHeight="1">
      <c r="A14" s="222" t="s">
        <v>24</v>
      </c>
      <c r="B14" s="40"/>
      <c r="C14" s="72"/>
      <c r="D14" s="539"/>
      <c r="E14" s="541" t="s">
        <v>25</v>
      </c>
      <c r="F14" s="41">
        <v>83.3</v>
      </c>
      <c r="G14" s="42">
        <v>83.5639273212202</v>
      </c>
      <c r="H14" s="42">
        <v>83.1</v>
      </c>
      <c r="I14" s="42">
        <v>80.3</v>
      </c>
      <c r="J14" s="175">
        <v>79</v>
      </c>
    </row>
    <row r="15" spans="1:10" ht="10.5" customHeight="1">
      <c r="A15" s="221"/>
      <c r="B15" s="35"/>
      <c r="C15" s="567" t="s">
        <v>26</v>
      </c>
      <c r="D15" s="568"/>
      <c r="E15" s="569"/>
      <c r="F15" s="588">
        <v>8290</v>
      </c>
      <c r="G15" s="586">
        <v>7840</v>
      </c>
      <c r="H15" s="586">
        <v>6940</v>
      </c>
      <c r="I15" s="586">
        <v>6695</v>
      </c>
      <c r="J15" s="584">
        <v>4929</v>
      </c>
    </row>
    <row r="16" spans="1:10" ht="10.5" customHeight="1">
      <c r="A16" s="378" t="s">
        <v>27</v>
      </c>
      <c r="B16" s="31" t="s">
        <v>28</v>
      </c>
      <c r="C16" s="564"/>
      <c r="D16" s="565"/>
      <c r="E16" s="566"/>
      <c r="F16" s="583"/>
      <c r="G16" s="582"/>
      <c r="H16" s="582"/>
      <c r="I16" s="582"/>
      <c r="J16" s="585"/>
    </row>
    <row r="17" spans="1:10" ht="10.5" customHeight="1">
      <c r="A17" s="378" t="s">
        <v>29</v>
      </c>
      <c r="B17" s="31" t="s">
        <v>30</v>
      </c>
      <c r="C17" s="564" t="s">
        <v>31</v>
      </c>
      <c r="D17" s="565"/>
      <c r="E17" s="566"/>
      <c r="F17" s="583">
        <v>16490</v>
      </c>
      <c r="G17" s="582">
        <v>15800</v>
      </c>
      <c r="H17" s="582">
        <v>15340</v>
      </c>
      <c r="I17" s="582">
        <v>14409</v>
      </c>
      <c r="J17" s="585">
        <v>10623</v>
      </c>
    </row>
    <row r="18" spans="1:10" ht="10.5" customHeight="1">
      <c r="A18" s="378" t="s">
        <v>32</v>
      </c>
      <c r="B18" s="31" t="s">
        <v>33</v>
      </c>
      <c r="C18" s="564"/>
      <c r="D18" s="565"/>
      <c r="E18" s="566"/>
      <c r="F18" s="583"/>
      <c r="G18" s="582"/>
      <c r="H18" s="582"/>
      <c r="I18" s="582"/>
      <c r="J18" s="585"/>
    </row>
    <row r="19" spans="1:10" ht="10.5" customHeight="1">
      <c r="A19" s="378" t="s">
        <v>34</v>
      </c>
      <c r="B19" s="31" t="s">
        <v>35</v>
      </c>
      <c r="C19" s="564" t="s">
        <v>36</v>
      </c>
      <c r="D19" s="565"/>
      <c r="E19" s="566"/>
      <c r="F19" s="583">
        <v>12280</v>
      </c>
      <c r="G19" s="582">
        <v>12280</v>
      </c>
      <c r="H19" s="582">
        <v>12460</v>
      </c>
      <c r="I19" s="582">
        <v>10806</v>
      </c>
      <c r="J19" s="585">
        <v>8179</v>
      </c>
    </row>
    <row r="20" spans="1:10" ht="10.5" customHeight="1">
      <c r="A20" s="580" t="s">
        <v>37</v>
      </c>
      <c r="B20" s="581"/>
      <c r="C20" s="564"/>
      <c r="D20" s="565"/>
      <c r="E20" s="566"/>
      <c r="F20" s="583"/>
      <c r="G20" s="582"/>
      <c r="H20" s="582"/>
      <c r="I20" s="582"/>
      <c r="J20" s="585"/>
    </row>
    <row r="21" spans="1:10" ht="10.5" customHeight="1">
      <c r="A21" s="378" t="s">
        <v>38</v>
      </c>
      <c r="B21" s="31"/>
      <c r="C21" s="564" t="s">
        <v>145</v>
      </c>
      <c r="D21" s="565"/>
      <c r="E21" s="566"/>
      <c r="F21" s="583">
        <v>8940</v>
      </c>
      <c r="G21" s="582">
        <v>8620</v>
      </c>
      <c r="H21" s="582">
        <v>8340</v>
      </c>
      <c r="I21" s="582">
        <v>8129</v>
      </c>
      <c r="J21" s="585">
        <v>6152</v>
      </c>
    </row>
    <row r="22" spans="1:10" ht="10.5" customHeight="1">
      <c r="A22" s="378" t="s">
        <v>39</v>
      </c>
      <c r="B22" s="31"/>
      <c r="C22" s="564"/>
      <c r="D22" s="565"/>
      <c r="E22" s="566"/>
      <c r="F22" s="583"/>
      <c r="G22" s="582"/>
      <c r="H22" s="582"/>
      <c r="I22" s="582"/>
      <c r="J22" s="585"/>
    </row>
    <row r="23" spans="1:10" ht="10.5" customHeight="1">
      <c r="A23" s="378" t="s">
        <v>40</v>
      </c>
      <c r="B23" s="31"/>
      <c r="C23" s="564" t="s">
        <v>146</v>
      </c>
      <c r="D23" s="565"/>
      <c r="E23" s="566"/>
      <c r="F23" s="583">
        <v>6510</v>
      </c>
      <c r="G23" s="582">
        <v>6490</v>
      </c>
      <c r="H23" s="582">
        <v>6490</v>
      </c>
      <c r="I23" s="582">
        <v>5813</v>
      </c>
      <c r="J23" s="587">
        <v>4316</v>
      </c>
    </row>
    <row r="24" spans="1:10" ht="10.5" customHeight="1">
      <c r="A24" s="378" t="s">
        <v>41</v>
      </c>
      <c r="B24" s="31"/>
      <c r="C24" s="564"/>
      <c r="D24" s="565"/>
      <c r="E24" s="566"/>
      <c r="F24" s="583"/>
      <c r="G24" s="582"/>
      <c r="H24" s="582"/>
      <c r="I24" s="582"/>
      <c r="J24" s="587"/>
    </row>
    <row r="25" spans="1:10" ht="10.5" customHeight="1">
      <c r="A25" s="378" t="s">
        <v>42</v>
      </c>
      <c r="B25" s="31"/>
      <c r="C25" s="564" t="s">
        <v>147</v>
      </c>
      <c r="D25" s="565"/>
      <c r="E25" s="566"/>
      <c r="F25" s="583">
        <v>4550</v>
      </c>
      <c r="G25" s="582">
        <v>4800</v>
      </c>
      <c r="H25" s="582">
        <v>5210</v>
      </c>
      <c r="I25" s="582">
        <v>3797</v>
      </c>
      <c r="J25" s="587">
        <v>2916</v>
      </c>
    </row>
    <row r="26" spans="1:10" ht="10.5" customHeight="1">
      <c r="A26" s="378" t="s">
        <v>43</v>
      </c>
      <c r="B26" s="31"/>
      <c r="C26" s="564"/>
      <c r="D26" s="565"/>
      <c r="E26" s="566"/>
      <c r="F26" s="583"/>
      <c r="G26" s="582"/>
      <c r="H26" s="582"/>
      <c r="I26" s="582"/>
      <c r="J26" s="587"/>
    </row>
    <row r="27" spans="1:10" ht="17.25" customHeight="1">
      <c r="A27" s="578" t="s">
        <v>148</v>
      </c>
      <c r="B27" s="579"/>
      <c r="C27" s="575" t="s">
        <v>149</v>
      </c>
      <c r="D27" s="576"/>
      <c r="E27" s="577"/>
      <c r="F27" s="44">
        <v>11030</v>
      </c>
      <c r="G27" s="45">
        <v>11340</v>
      </c>
      <c r="H27" s="45">
        <v>11500</v>
      </c>
      <c r="I27" s="45">
        <v>10676</v>
      </c>
      <c r="J27" s="176">
        <v>10183</v>
      </c>
    </row>
    <row r="28" spans="1:10" ht="15.75" customHeight="1">
      <c r="A28" s="572" t="s">
        <v>150</v>
      </c>
      <c r="B28" s="573"/>
      <c r="C28" s="573"/>
      <c r="D28" s="573"/>
      <c r="E28" s="574"/>
      <c r="F28" s="46">
        <v>10290</v>
      </c>
      <c r="G28" s="47">
        <v>10200</v>
      </c>
      <c r="H28" s="47">
        <v>10130</v>
      </c>
      <c r="I28" s="47">
        <v>11675</v>
      </c>
      <c r="J28" s="177">
        <v>12673</v>
      </c>
    </row>
    <row r="29" ht="10.5" customHeight="1">
      <c r="A29" s="26" t="s">
        <v>151</v>
      </c>
    </row>
    <row r="30" ht="10.5" customHeight="1">
      <c r="A30" s="26" t="s">
        <v>44</v>
      </c>
    </row>
    <row r="31" ht="10.5" customHeight="1">
      <c r="A31" s="26" t="s">
        <v>514</v>
      </c>
    </row>
    <row r="32" ht="10.5" customHeight="1">
      <c r="A32" s="2" t="s">
        <v>45</v>
      </c>
    </row>
    <row r="33" ht="10.5" customHeight="1">
      <c r="A33" s="2" t="s">
        <v>46</v>
      </c>
    </row>
    <row r="34" ht="10.5" customHeight="1">
      <c r="A34" s="2" t="s">
        <v>179</v>
      </c>
    </row>
    <row r="36" ht="15.75" customHeight="1">
      <c r="A36" s="26"/>
    </row>
  </sheetData>
  <sheetProtection/>
  <mergeCells count="47">
    <mergeCell ref="H15:H16"/>
    <mergeCell ref="G15:G16"/>
    <mergeCell ref="F15:F16"/>
    <mergeCell ref="F21:F22"/>
    <mergeCell ref="H25:H26"/>
    <mergeCell ref="G25:G26"/>
    <mergeCell ref="F25:F26"/>
    <mergeCell ref="G21:G22"/>
    <mergeCell ref="H23:H24"/>
    <mergeCell ref="G23:G24"/>
    <mergeCell ref="F23:F24"/>
    <mergeCell ref="I23:I24"/>
    <mergeCell ref="I25:I26"/>
    <mergeCell ref="J19:J20"/>
    <mergeCell ref="I19:I20"/>
    <mergeCell ref="H19:H20"/>
    <mergeCell ref="G19:G20"/>
    <mergeCell ref="J21:J22"/>
    <mergeCell ref="J23:J24"/>
    <mergeCell ref="J25:J26"/>
    <mergeCell ref="I21:I22"/>
    <mergeCell ref="H21:H22"/>
    <mergeCell ref="F17:F18"/>
    <mergeCell ref="J15:J16"/>
    <mergeCell ref="I15:I16"/>
    <mergeCell ref="J17:J18"/>
    <mergeCell ref="I17:I18"/>
    <mergeCell ref="H17:H18"/>
    <mergeCell ref="G17:G18"/>
    <mergeCell ref="F19:F20"/>
    <mergeCell ref="A28:E28"/>
    <mergeCell ref="C27:E27"/>
    <mergeCell ref="C25:E26"/>
    <mergeCell ref="C23:E24"/>
    <mergeCell ref="C21:E22"/>
    <mergeCell ref="C19:E20"/>
    <mergeCell ref="A27:B27"/>
    <mergeCell ref="A20:B20"/>
    <mergeCell ref="C10:E10"/>
    <mergeCell ref="D12:E12"/>
    <mergeCell ref="D11:E11"/>
    <mergeCell ref="C17:E18"/>
    <mergeCell ref="C15:E16"/>
    <mergeCell ref="C4:E4"/>
    <mergeCell ref="C5:E5"/>
    <mergeCell ref="D6:E6"/>
    <mergeCell ref="D7:E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7">
      <selection activeCell="A1" sqref="A1"/>
    </sheetView>
  </sheetViews>
  <sheetFormatPr defaultColWidth="9.00390625" defaultRowHeight="15.75" customHeight="1"/>
  <cols>
    <col min="1" max="1" width="10.625" style="2" customWidth="1"/>
    <col min="2" max="3" width="11.625" style="2" customWidth="1"/>
    <col min="4" max="9" width="9.625" style="2" customWidth="1"/>
    <col min="10" max="16384" width="9.00390625" style="2" customWidth="1"/>
  </cols>
  <sheetData>
    <row r="1" ht="15.75" customHeight="1">
      <c r="A1" s="27" t="s">
        <v>207</v>
      </c>
    </row>
    <row r="3" spans="1:8" ht="12" customHeight="1">
      <c r="A3" s="2" t="s">
        <v>152</v>
      </c>
      <c r="G3" s="9"/>
      <c r="H3" s="9" t="s">
        <v>47</v>
      </c>
    </row>
    <row r="4" spans="1:8" ht="12" customHeight="1">
      <c r="A4" s="178" t="s">
        <v>48</v>
      </c>
      <c r="B4" s="148"/>
      <c r="C4" s="148"/>
      <c r="D4" s="10" t="s">
        <v>16</v>
      </c>
      <c r="E4" s="10" t="s">
        <v>112</v>
      </c>
      <c r="F4" s="10" t="s">
        <v>118</v>
      </c>
      <c r="G4" s="10" t="s">
        <v>193</v>
      </c>
      <c r="H4" s="179" t="s">
        <v>178</v>
      </c>
    </row>
    <row r="5" spans="1:8" ht="12" customHeight="1">
      <c r="A5" s="218" t="s">
        <v>49</v>
      </c>
      <c r="B5" s="49"/>
      <c r="C5" s="48"/>
      <c r="D5" s="50">
        <v>300640</v>
      </c>
      <c r="E5" s="51">
        <v>293100</v>
      </c>
      <c r="F5" s="51">
        <v>287210</v>
      </c>
      <c r="G5" s="51">
        <v>263010</v>
      </c>
      <c r="H5" s="181">
        <v>195138</v>
      </c>
    </row>
    <row r="6" spans="1:8" ht="12" customHeight="1">
      <c r="A6" s="215"/>
      <c r="B6" s="52" t="s">
        <v>50</v>
      </c>
      <c r="C6" s="53"/>
      <c r="D6" s="33">
        <v>18620</v>
      </c>
      <c r="E6" s="34">
        <v>17460</v>
      </c>
      <c r="F6" s="34">
        <v>16790</v>
      </c>
      <c r="G6" s="34">
        <v>14513</v>
      </c>
      <c r="H6" s="182">
        <v>9455</v>
      </c>
    </row>
    <row r="7" spans="1:8" ht="12" customHeight="1">
      <c r="A7" s="215" t="s">
        <v>51</v>
      </c>
      <c r="B7" s="54" t="s">
        <v>52</v>
      </c>
      <c r="C7" s="55"/>
      <c r="D7" s="33">
        <v>78910</v>
      </c>
      <c r="E7" s="34">
        <v>76150</v>
      </c>
      <c r="F7" s="34">
        <v>73770</v>
      </c>
      <c r="G7" s="34">
        <v>70840</v>
      </c>
      <c r="H7" s="182">
        <v>48897</v>
      </c>
    </row>
    <row r="8" spans="1:8" ht="12" customHeight="1">
      <c r="A8" s="43"/>
      <c r="B8" s="56" t="s">
        <v>53</v>
      </c>
      <c r="C8" s="57"/>
      <c r="D8" s="58">
        <v>49500</v>
      </c>
      <c r="E8" s="59">
        <v>49230</v>
      </c>
      <c r="F8" s="59">
        <v>48930</v>
      </c>
      <c r="G8" s="59">
        <v>42342</v>
      </c>
      <c r="H8" s="183">
        <v>36526</v>
      </c>
    </row>
    <row r="9" spans="1:8" ht="12" customHeight="1">
      <c r="A9" s="29"/>
      <c r="B9" s="52" t="s">
        <v>54</v>
      </c>
      <c r="C9" s="53"/>
      <c r="D9" s="33">
        <v>17530</v>
      </c>
      <c r="E9" s="34">
        <v>16590</v>
      </c>
      <c r="F9" s="34">
        <v>15690</v>
      </c>
      <c r="G9" s="34">
        <v>13974</v>
      </c>
      <c r="H9" s="182">
        <v>9288</v>
      </c>
    </row>
    <row r="10" spans="1:8" ht="12" customHeight="1">
      <c r="A10" s="215" t="s">
        <v>55</v>
      </c>
      <c r="B10" s="54" t="s">
        <v>52</v>
      </c>
      <c r="C10" s="55"/>
      <c r="D10" s="33">
        <v>74530</v>
      </c>
      <c r="E10" s="34">
        <v>72060</v>
      </c>
      <c r="F10" s="34">
        <v>69860</v>
      </c>
      <c r="G10" s="34">
        <v>66367</v>
      </c>
      <c r="H10" s="182">
        <v>46407</v>
      </c>
    </row>
    <row r="11" spans="1:8" ht="12" customHeight="1">
      <c r="A11" s="43"/>
      <c r="B11" s="56" t="s">
        <v>53</v>
      </c>
      <c r="C11" s="57"/>
      <c r="D11" s="58">
        <v>61570</v>
      </c>
      <c r="E11" s="59">
        <v>61620</v>
      </c>
      <c r="F11" s="59">
        <v>62170</v>
      </c>
      <c r="G11" s="59">
        <v>54974</v>
      </c>
      <c r="H11" s="183">
        <v>44565</v>
      </c>
    </row>
    <row r="12" spans="1:8" ht="12" customHeight="1">
      <c r="A12" s="219" t="s">
        <v>457</v>
      </c>
      <c r="B12" s="52" t="s">
        <v>56</v>
      </c>
      <c r="C12" s="53"/>
      <c r="D12" s="60">
        <v>4.4</v>
      </c>
      <c r="E12" s="61">
        <v>4.4</v>
      </c>
      <c r="F12" s="61">
        <v>4.3</v>
      </c>
      <c r="G12" s="61">
        <v>4.4</v>
      </c>
      <c r="H12" s="466">
        <v>4.1</v>
      </c>
    </row>
    <row r="13" spans="1:8" ht="12" customHeight="1">
      <c r="A13" s="220" t="s">
        <v>456</v>
      </c>
      <c r="B13" s="56" t="s">
        <v>57</v>
      </c>
      <c r="C13" s="57"/>
      <c r="D13" s="62">
        <v>3</v>
      </c>
      <c r="E13" s="63">
        <v>2.9</v>
      </c>
      <c r="F13" s="63">
        <v>2.9</v>
      </c>
      <c r="G13" s="63">
        <v>2.9</v>
      </c>
      <c r="H13" s="467">
        <v>2.8</v>
      </c>
    </row>
    <row r="14" spans="1:8" ht="12" customHeight="1">
      <c r="A14" s="221" t="s">
        <v>58</v>
      </c>
      <c r="B14" s="31"/>
      <c r="C14" s="28"/>
      <c r="D14" s="591">
        <v>25.6</v>
      </c>
      <c r="E14" s="589">
        <v>25.1</v>
      </c>
      <c r="F14" s="589">
        <v>24.8</v>
      </c>
      <c r="G14" s="589">
        <v>22.9</v>
      </c>
      <c r="H14" s="593">
        <v>17.8</v>
      </c>
    </row>
    <row r="15" spans="1:8" ht="12" customHeight="1">
      <c r="A15" s="222" t="s">
        <v>59</v>
      </c>
      <c r="B15" s="40"/>
      <c r="C15" s="39"/>
      <c r="D15" s="592"/>
      <c r="E15" s="590"/>
      <c r="F15" s="590"/>
      <c r="G15" s="590"/>
      <c r="H15" s="594"/>
    </row>
    <row r="16" spans="1:7" ht="12" customHeight="1">
      <c r="A16" s="23" t="s">
        <v>60</v>
      </c>
      <c r="B16" s="24"/>
      <c r="C16" s="64"/>
      <c r="D16" s="64"/>
      <c r="E16" s="64"/>
      <c r="F16" s="64"/>
      <c r="G16" s="64"/>
    </row>
    <row r="17" spans="1:7" ht="12" customHeight="1">
      <c r="A17" s="25" t="s">
        <v>458</v>
      </c>
      <c r="B17" s="6"/>
      <c r="C17" s="61"/>
      <c r="D17" s="61"/>
      <c r="E17" s="61"/>
      <c r="F17" s="61"/>
      <c r="G17" s="61"/>
    </row>
    <row r="18" ht="12" customHeight="1">
      <c r="A18" s="2" t="s">
        <v>45</v>
      </c>
    </row>
    <row r="19" ht="12" customHeight="1">
      <c r="A19" s="2" t="s">
        <v>61</v>
      </c>
    </row>
    <row r="20" spans="1:7" ht="12" customHeight="1">
      <c r="A20" s="2" t="s">
        <v>180</v>
      </c>
      <c r="B20" s="6"/>
      <c r="C20" s="34"/>
      <c r="D20" s="34"/>
      <c r="E20" s="34"/>
      <c r="F20" s="34"/>
      <c r="G20" s="34"/>
    </row>
    <row r="21" spans="2:7" ht="15.75" customHeight="1">
      <c r="B21" s="6"/>
      <c r="C21" s="34"/>
      <c r="D21" s="34"/>
      <c r="E21" s="34"/>
      <c r="F21" s="34"/>
      <c r="G21" s="34"/>
    </row>
    <row r="22" spans="1:8" ht="12" customHeight="1">
      <c r="A22" s="2" t="s">
        <v>62</v>
      </c>
      <c r="H22" s="9" t="s">
        <v>67</v>
      </c>
    </row>
    <row r="23" spans="1:8" ht="12" customHeight="1">
      <c r="A23" s="178" t="s">
        <v>15</v>
      </c>
      <c r="B23" s="149"/>
      <c r="C23" s="148"/>
      <c r="D23" s="10" t="s">
        <v>194</v>
      </c>
      <c r="E23" s="10" t="s">
        <v>195</v>
      </c>
      <c r="F23" s="10" t="s">
        <v>196</v>
      </c>
      <c r="G23" s="10" t="s">
        <v>197</v>
      </c>
      <c r="H23" s="123" t="s">
        <v>198</v>
      </c>
    </row>
    <row r="24" spans="1:8" ht="12" customHeight="1">
      <c r="A24" s="223" t="s">
        <v>63</v>
      </c>
      <c r="B24" s="65"/>
      <c r="C24" s="65"/>
      <c r="D24" s="66">
        <v>97700</v>
      </c>
      <c r="E24" s="67">
        <v>97710</v>
      </c>
      <c r="F24" s="67">
        <v>96970</v>
      </c>
      <c r="G24" s="67">
        <v>91068</v>
      </c>
      <c r="H24" s="184">
        <v>71805</v>
      </c>
    </row>
    <row r="25" spans="1:8" ht="12" customHeight="1">
      <c r="A25" s="224" t="s">
        <v>64</v>
      </c>
      <c r="B25" s="31"/>
      <c r="C25" s="31"/>
      <c r="D25" s="33">
        <v>42950</v>
      </c>
      <c r="E25" s="34">
        <v>44210</v>
      </c>
      <c r="F25" s="34">
        <v>44530</v>
      </c>
      <c r="G25" s="34">
        <v>42263</v>
      </c>
      <c r="H25" s="173">
        <v>35653</v>
      </c>
    </row>
    <row r="26" spans="1:8" ht="12" customHeight="1">
      <c r="A26" s="225" t="s">
        <v>65</v>
      </c>
      <c r="B26" s="40"/>
      <c r="C26" s="40"/>
      <c r="D26" s="58">
        <v>54750</v>
      </c>
      <c r="E26" s="59">
        <v>53500</v>
      </c>
      <c r="F26" s="59">
        <v>52440</v>
      </c>
      <c r="G26" s="59">
        <v>48805</v>
      </c>
      <c r="H26" s="185">
        <v>36152</v>
      </c>
    </row>
    <row r="27" ht="12" customHeight="1">
      <c r="A27" s="26" t="s">
        <v>66</v>
      </c>
    </row>
    <row r="28" ht="12" customHeight="1">
      <c r="A28" s="2" t="s">
        <v>45</v>
      </c>
    </row>
    <row r="29" ht="12" customHeight="1">
      <c r="A29" s="2" t="s">
        <v>61</v>
      </c>
    </row>
    <row r="30" spans="1:7" ht="12" customHeight="1">
      <c r="A30" s="2" t="s">
        <v>180</v>
      </c>
      <c r="G30" s="6"/>
    </row>
    <row r="31" spans="1:7" ht="15.75" customHeight="1">
      <c r="A31" s="146"/>
      <c r="G31" s="6"/>
    </row>
    <row r="32" spans="1:7" ht="12" customHeight="1">
      <c r="A32" s="2" t="s">
        <v>359</v>
      </c>
      <c r="G32" s="6"/>
    </row>
    <row r="33" spans="1:7" ht="12" customHeight="1">
      <c r="A33" s="2" t="s">
        <v>361</v>
      </c>
      <c r="G33" s="6"/>
    </row>
    <row r="34" spans="1:7" ht="12" customHeight="1">
      <c r="A34" s="2" t="s">
        <v>362</v>
      </c>
      <c r="G34" s="6"/>
    </row>
    <row r="35" spans="1:6" ht="12" customHeight="1">
      <c r="A35" s="2" t="s">
        <v>363</v>
      </c>
      <c r="F35" s="9" t="s">
        <v>67</v>
      </c>
    </row>
    <row r="36" spans="1:6" ht="12.75" customHeight="1">
      <c r="A36" s="544" t="s">
        <v>68</v>
      </c>
      <c r="B36" s="595"/>
      <c r="C36" s="545"/>
      <c r="D36" s="178" t="s">
        <v>69</v>
      </c>
      <c r="E36" s="148"/>
      <c r="F36" s="149"/>
    </row>
    <row r="37" spans="1:6" ht="12.75" customHeight="1">
      <c r="A37" s="546"/>
      <c r="B37" s="596"/>
      <c r="C37" s="547"/>
      <c r="D37" s="68" t="s">
        <v>72</v>
      </c>
      <c r="E37" s="68" t="s">
        <v>64</v>
      </c>
      <c r="F37" s="68" t="s">
        <v>65</v>
      </c>
    </row>
    <row r="38" spans="1:6" ht="12.75" customHeight="1">
      <c r="A38" s="110"/>
      <c r="B38" s="601" t="s">
        <v>74</v>
      </c>
      <c r="C38" s="602"/>
      <c r="D38" s="11">
        <v>70022</v>
      </c>
      <c r="E38" s="12">
        <v>27667</v>
      </c>
      <c r="F38" s="187">
        <v>42355</v>
      </c>
    </row>
    <row r="39" spans="1:6" ht="12.75" customHeight="1">
      <c r="A39" s="220" t="s">
        <v>75</v>
      </c>
      <c r="B39" s="603" t="s">
        <v>76</v>
      </c>
      <c r="C39" s="604"/>
      <c r="D39" s="14">
        <v>102608</v>
      </c>
      <c r="E39" s="15">
        <v>66096</v>
      </c>
      <c r="F39" s="189">
        <v>36512</v>
      </c>
    </row>
    <row r="40" spans="1:6" ht="12.75" customHeight="1">
      <c r="A40" s="220" t="s">
        <v>77</v>
      </c>
      <c r="B40" s="597" t="s">
        <v>78</v>
      </c>
      <c r="C40" s="598"/>
      <c r="D40" s="14">
        <v>21046</v>
      </c>
      <c r="E40" s="15">
        <v>14596</v>
      </c>
      <c r="F40" s="189">
        <v>6450</v>
      </c>
    </row>
    <row r="41" spans="1:6" ht="12.75" customHeight="1">
      <c r="A41" s="220" t="s">
        <v>79</v>
      </c>
      <c r="B41" s="597" t="s">
        <v>80</v>
      </c>
      <c r="C41" s="598"/>
      <c r="D41" s="14">
        <v>82562</v>
      </c>
      <c r="E41" s="15">
        <v>51500</v>
      </c>
      <c r="F41" s="189">
        <v>30062</v>
      </c>
    </row>
    <row r="42" spans="1:6" ht="12.75" customHeight="1">
      <c r="A42" s="220" t="s">
        <v>81</v>
      </c>
      <c r="B42" s="597" t="s">
        <v>82</v>
      </c>
      <c r="C42" s="598"/>
      <c r="D42" s="14">
        <v>22221</v>
      </c>
      <c r="E42" s="15">
        <v>7754</v>
      </c>
      <c r="F42" s="189">
        <v>14467</v>
      </c>
    </row>
    <row r="43" spans="1:6" ht="12.75" customHeight="1">
      <c r="A43" s="111"/>
      <c r="B43" s="599" t="s">
        <v>83</v>
      </c>
      <c r="C43" s="600"/>
      <c r="D43" s="20">
        <v>39672</v>
      </c>
      <c r="E43" s="21">
        <v>11665</v>
      </c>
      <c r="F43" s="139">
        <v>28007</v>
      </c>
    </row>
    <row r="44" spans="1:7" ht="12.75" customHeight="1">
      <c r="A44" s="26" t="s">
        <v>66</v>
      </c>
      <c r="G44" s="6"/>
    </row>
    <row r="45" spans="1:7" ht="12.75" customHeight="1">
      <c r="A45" s="2" t="s">
        <v>360</v>
      </c>
      <c r="G45" s="6"/>
    </row>
    <row r="46" ht="15.75" customHeight="1">
      <c r="A46" s="146"/>
    </row>
    <row r="48" ht="15.75" customHeight="1">
      <c r="A48" s="26"/>
    </row>
  </sheetData>
  <sheetProtection/>
  <mergeCells count="12">
    <mergeCell ref="B42:C42"/>
    <mergeCell ref="B43:C43"/>
    <mergeCell ref="B38:C38"/>
    <mergeCell ref="B39:C39"/>
    <mergeCell ref="B40:C40"/>
    <mergeCell ref="B41:C41"/>
    <mergeCell ref="E14:E15"/>
    <mergeCell ref="D14:D15"/>
    <mergeCell ref="H14:H15"/>
    <mergeCell ref="G14:G15"/>
    <mergeCell ref="F14:F15"/>
    <mergeCell ref="A36:C3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240" customWidth="1"/>
    <col min="2" max="2" width="21.375" style="240" customWidth="1"/>
    <col min="3" max="3" width="12.875" style="240" customWidth="1"/>
    <col min="4" max="5" width="11.25390625" style="240" bestFit="1" customWidth="1"/>
    <col min="6" max="16384" width="9.00390625" style="240" customWidth="1"/>
  </cols>
  <sheetData>
    <row r="1" spans="1:5" ht="12.75" customHeight="1">
      <c r="A1" s="240" t="s">
        <v>364</v>
      </c>
      <c r="E1" s="262" t="s">
        <v>296</v>
      </c>
    </row>
    <row r="2" spans="1:5" ht="12.75" customHeight="1">
      <c r="A2" s="605" t="s">
        <v>297</v>
      </c>
      <c r="B2" s="606"/>
      <c r="C2" s="263"/>
      <c r="D2" s="264" t="s">
        <v>178</v>
      </c>
      <c r="E2" s="265"/>
    </row>
    <row r="3" spans="1:5" ht="12.75" customHeight="1">
      <c r="A3" s="607"/>
      <c r="B3" s="608"/>
      <c r="C3" s="266" t="s">
        <v>73</v>
      </c>
      <c r="D3" s="217" t="s">
        <v>51</v>
      </c>
      <c r="E3" s="267" t="s">
        <v>55</v>
      </c>
    </row>
    <row r="4" spans="1:5" ht="12.75" customHeight="1">
      <c r="A4" s="613" t="s">
        <v>287</v>
      </c>
      <c r="B4" s="241" t="s">
        <v>295</v>
      </c>
      <c r="C4" s="257">
        <v>44700</v>
      </c>
      <c r="D4" s="258">
        <v>27375</v>
      </c>
      <c r="E4" s="259">
        <v>17325</v>
      </c>
    </row>
    <row r="5" spans="1:5" ht="12.75" customHeight="1">
      <c r="A5" s="614"/>
      <c r="B5" s="242" t="s">
        <v>293</v>
      </c>
      <c r="C5" s="250">
        <v>67899</v>
      </c>
      <c r="D5" s="251">
        <v>37832</v>
      </c>
      <c r="E5" s="252">
        <v>30067</v>
      </c>
    </row>
    <row r="6" spans="1:5" ht="12.75" customHeight="1">
      <c r="A6" s="614"/>
      <c r="B6" s="242" t="s">
        <v>288</v>
      </c>
      <c r="C6" s="250">
        <v>4846</v>
      </c>
      <c r="D6" s="251">
        <v>3188</v>
      </c>
      <c r="E6" s="252">
        <v>1658</v>
      </c>
    </row>
    <row r="7" spans="1:5" ht="12.75" customHeight="1">
      <c r="A7" s="615"/>
      <c r="B7" s="253" t="s">
        <v>292</v>
      </c>
      <c r="C7" s="254">
        <v>117445</v>
      </c>
      <c r="D7" s="255">
        <v>68395</v>
      </c>
      <c r="E7" s="256">
        <v>49050</v>
      </c>
    </row>
    <row r="8" spans="1:5" ht="12.75" customHeight="1">
      <c r="A8" s="611" t="s">
        <v>294</v>
      </c>
      <c r="B8" s="612"/>
      <c r="C8" s="260">
        <v>21738</v>
      </c>
      <c r="D8" s="246">
        <v>296</v>
      </c>
      <c r="E8" s="247">
        <v>21442</v>
      </c>
    </row>
    <row r="9" spans="1:5" ht="12.75" customHeight="1">
      <c r="A9" s="609" t="s">
        <v>290</v>
      </c>
      <c r="B9" s="610"/>
      <c r="C9" s="260">
        <v>10171</v>
      </c>
      <c r="D9" s="246">
        <v>5211</v>
      </c>
      <c r="E9" s="247">
        <v>4960</v>
      </c>
    </row>
    <row r="10" spans="1:5" ht="12.75" customHeight="1">
      <c r="A10" s="609" t="s">
        <v>289</v>
      </c>
      <c r="B10" s="610"/>
      <c r="C10" s="261">
        <v>27041</v>
      </c>
      <c r="D10" s="248">
        <v>11521</v>
      </c>
      <c r="E10" s="249">
        <v>15520</v>
      </c>
    </row>
    <row r="11" spans="1:5" ht="12.75" customHeight="1">
      <c r="A11" s="609" t="s">
        <v>291</v>
      </c>
      <c r="B11" s="610"/>
      <c r="C11" s="243">
        <v>176395</v>
      </c>
      <c r="D11" s="245">
        <v>85423</v>
      </c>
      <c r="E11" s="244">
        <v>90972</v>
      </c>
    </row>
    <row r="12" ht="12.75" customHeight="1">
      <c r="A12" s="2" t="s">
        <v>298</v>
      </c>
    </row>
    <row r="14" ht="15" customHeight="1">
      <c r="A14" s="372"/>
    </row>
  </sheetData>
  <sheetProtection/>
  <mergeCells count="6">
    <mergeCell ref="A2:B3"/>
    <mergeCell ref="A10:B10"/>
    <mergeCell ref="A9:B9"/>
    <mergeCell ref="A8:B8"/>
    <mergeCell ref="A11:B11"/>
    <mergeCell ref="A4:A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15.625" defaultRowHeight="15.75" customHeight="1"/>
  <cols>
    <col min="1" max="6" width="13.625" style="2" customWidth="1"/>
    <col min="7" max="16384" width="15.625" style="2" customWidth="1"/>
  </cols>
  <sheetData>
    <row r="1" spans="1:6" ht="15.75" customHeight="1">
      <c r="A1" s="27" t="s">
        <v>407</v>
      </c>
      <c r="F1" s="9"/>
    </row>
    <row r="2" ht="15.75" customHeight="1">
      <c r="F2" s="9" t="s">
        <v>84</v>
      </c>
    </row>
    <row r="3" spans="1:6" ht="15.75" customHeight="1">
      <c r="A3" s="616" t="s">
        <v>85</v>
      </c>
      <c r="B3" s="545" t="s">
        <v>86</v>
      </c>
      <c r="C3" s="616" t="s">
        <v>87</v>
      </c>
      <c r="D3" s="74"/>
      <c r="E3" s="74" t="s">
        <v>88</v>
      </c>
      <c r="F3" s="186"/>
    </row>
    <row r="4" spans="1:6" ht="15.75" customHeight="1">
      <c r="A4" s="617"/>
      <c r="B4" s="618"/>
      <c r="C4" s="617"/>
      <c r="D4" s="74" t="s">
        <v>89</v>
      </c>
      <c r="E4" s="69" t="s">
        <v>90</v>
      </c>
      <c r="F4" s="68" t="s">
        <v>91</v>
      </c>
    </row>
    <row r="5" spans="1:6" ht="15.75" customHeight="1">
      <c r="A5" s="188" t="s">
        <v>187</v>
      </c>
      <c r="B5" s="15">
        <v>150900</v>
      </c>
      <c r="C5" s="270">
        <v>131000</v>
      </c>
      <c r="D5" s="270">
        <v>11900</v>
      </c>
      <c r="E5" s="270">
        <v>2780</v>
      </c>
      <c r="F5" s="189">
        <v>5180</v>
      </c>
    </row>
    <row r="6" spans="1:6" ht="15.75" customHeight="1">
      <c r="A6" s="188" t="s">
        <v>178</v>
      </c>
      <c r="B6" s="14">
        <v>150700</v>
      </c>
      <c r="C6" s="270">
        <v>130900</v>
      </c>
      <c r="D6" s="270">
        <v>11900</v>
      </c>
      <c r="E6" s="270">
        <v>2690</v>
      </c>
      <c r="F6" s="189">
        <v>5150</v>
      </c>
    </row>
    <row r="7" spans="1:6" ht="15.75" customHeight="1">
      <c r="A7" s="188" t="s">
        <v>199</v>
      </c>
      <c r="B7" s="15">
        <v>150200</v>
      </c>
      <c r="C7" s="270">
        <v>130800</v>
      </c>
      <c r="D7" s="270">
        <v>11900</v>
      </c>
      <c r="E7" s="270">
        <v>2520</v>
      </c>
      <c r="F7" s="189">
        <v>4980</v>
      </c>
    </row>
    <row r="8" spans="1:6" ht="15.75" customHeight="1">
      <c r="A8" s="477" t="s">
        <v>365</v>
      </c>
      <c r="B8" s="478">
        <v>150100</v>
      </c>
      <c r="C8" s="479">
        <v>130700</v>
      </c>
      <c r="D8" s="479">
        <v>11900</v>
      </c>
      <c r="E8" s="479">
        <v>2490</v>
      </c>
      <c r="F8" s="480">
        <v>4950</v>
      </c>
    </row>
    <row r="9" spans="1:6" ht="15.75" customHeight="1">
      <c r="A9" s="474" t="s">
        <v>480</v>
      </c>
      <c r="B9" s="476">
        <v>149700</v>
      </c>
      <c r="C9" s="271">
        <v>130600</v>
      </c>
      <c r="D9" s="271">
        <v>12000</v>
      </c>
      <c r="E9" s="271">
        <v>2490</v>
      </c>
      <c r="F9" s="269">
        <v>4570</v>
      </c>
    </row>
    <row r="10" spans="1:7" ht="13.5" customHeight="1">
      <c r="A10" s="26" t="s">
        <v>66</v>
      </c>
      <c r="B10" s="15"/>
      <c r="C10" s="15"/>
      <c r="D10" s="15"/>
      <c r="E10" s="15"/>
      <c r="F10" s="15"/>
      <c r="G10" s="71"/>
    </row>
    <row r="11" ht="13.5" customHeight="1">
      <c r="A11" s="6" t="s">
        <v>270</v>
      </c>
    </row>
    <row r="12" ht="15.75" customHeight="1">
      <c r="A12" s="6"/>
    </row>
    <row r="14" ht="15.75" customHeight="1">
      <c r="A14" s="26"/>
    </row>
  </sheetData>
  <sheetProtection/>
  <mergeCells count="3">
    <mergeCell ref="A3:A4"/>
    <mergeCell ref="B3:B4"/>
    <mergeCell ref="C3:C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15.625" defaultRowHeight="15.75" customHeight="1"/>
  <cols>
    <col min="1" max="1" width="17.875" style="415" customWidth="1"/>
    <col min="2" max="6" width="14.625" style="415" customWidth="1"/>
    <col min="7" max="16384" width="15.625" style="415" customWidth="1"/>
  </cols>
  <sheetData>
    <row r="1" spans="1:5" ht="15.75" customHeight="1">
      <c r="A1" s="414" t="s">
        <v>515</v>
      </c>
      <c r="E1" s="416"/>
    </row>
    <row r="2" spans="4:5" ht="15.75" customHeight="1">
      <c r="D2" s="416" t="s">
        <v>527</v>
      </c>
      <c r="E2" s="416"/>
    </row>
    <row r="3" spans="1:5" ht="15.75" customHeight="1">
      <c r="A3" s="417"/>
      <c r="B3" s="418" t="s">
        <v>439</v>
      </c>
      <c r="C3" s="419" t="s">
        <v>440</v>
      </c>
      <c r="D3" s="420" t="s">
        <v>441</v>
      </c>
      <c r="E3" s="416"/>
    </row>
    <row r="4" spans="1:5" ht="12.75" customHeight="1">
      <c r="A4" s="421" t="s">
        <v>513</v>
      </c>
      <c r="B4" s="422">
        <v>29922</v>
      </c>
      <c r="C4" s="423">
        <v>36657</v>
      </c>
      <c r="D4" s="424">
        <v>25793</v>
      </c>
      <c r="E4" s="416"/>
    </row>
    <row r="5" spans="1:5" ht="12.75" customHeight="1">
      <c r="A5" s="425" t="s">
        <v>516</v>
      </c>
      <c r="B5" s="426">
        <v>30410</v>
      </c>
      <c r="C5" s="427">
        <v>42254</v>
      </c>
      <c r="D5" s="428">
        <v>26368</v>
      </c>
      <c r="E5" s="416"/>
    </row>
    <row r="6" spans="1:5" ht="15.75" customHeight="1">
      <c r="A6" s="429" t="s">
        <v>442</v>
      </c>
      <c r="E6" s="416"/>
    </row>
    <row r="7" ht="15.75" customHeight="1">
      <c r="E7" s="416"/>
    </row>
    <row r="9" ht="15.75" customHeight="1">
      <c r="A9" s="430"/>
    </row>
  </sheetData>
  <sheetProtection/>
  <printOptions horizontalCentered="1"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8.625" style="2" customWidth="1"/>
    <col min="2" max="3" width="12.125" style="2" customWidth="1"/>
    <col min="4" max="6" width="11.625" style="2" customWidth="1"/>
    <col min="7" max="16384" width="9.00390625" style="2" customWidth="1"/>
  </cols>
  <sheetData>
    <row r="1" ht="15.75" customHeight="1">
      <c r="A1" s="27" t="s">
        <v>517</v>
      </c>
    </row>
    <row r="2" spans="1:6" ht="15.75" customHeight="1">
      <c r="A2" s="72"/>
      <c r="B2" s="72"/>
      <c r="F2" s="512" t="s">
        <v>153</v>
      </c>
    </row>
    <row r="3" spans="1:6" ht="15.75" customHeight="1">
      <c r="A3" s="68" t="s">
        <v>92</v>
      </c>
      <c r="B3" s="10" t="s">
        <v>200</v>
      </c>
      <c r="C3" s="10" t="s">
        <v>201</v>
      </c>
      <c r="D3" s="123" t="s">
        <v>320</v>
      </c>
      <c r="E3" s="123" t="s">
        <v>319</v>
      </c>
      <c r="F3" s="123" t="s">
        <v>368</v>
      </c>
    </row>
    <row r="4" spans="1:6" ht="12.75" customHeight="1">
      <c r="A4" s="36" t="s">
        <v>154</v>
      </c>
      <c r="B4" s="227">
        <v>508600</v>
      </c>
      <c r="C4" s="227">
        <v>488500</v>
      </c>
      <c r="D4" s="12">
        <v>512100</v>
      </c>
      <c r="E4" s="513">
        <v>522000</v>
      </c>
      <c r="F4" s="187">
        <v>529100</v>
      </c>
    </row>
    <row r="5" spans="1:6" ht="12.75" customHeight="1">
      <c r="A5" s="369" t="s">
        <v>155</v>
      </c>
      <c r="B5" s="228">
        <v>11800</v>
      </c>
      <c r="C5" s="228">
        <v>10300</v>
      </c>
      <c r="D5" s="15">
        <v>9410</v>
      </c>
      <c r="E5" s="513">
        <v>10500</v>
      </c>
      <c r="F5" s="189">
        <v>9680</v>
      </c>
    </row>
    <row r="6" spans="1:6" ht="12.75" customHeight="1">
      <c r="A6" s="32" t="s">
        <v>156</v>
      </c>
      <c r="B6" s="228">
        <v>12800</v>
      </c>
      <c r="C6" s="228">
        <v>8590</v>
      </c>
      <c r="D6" s="15">
        <v>10100</v>
      </c>
      <c r="E6" s="513">
        <v>9450</v>
      </c>
      <c r="F6" s="189">
        <v>8300</v>
      </c>
    </row>
    <row r="7" spans="1:6" ht="12.75" customHeight="1">
      <c r="A7" s="32" t="s">
        <v>264</v>
      </c>
      <c r="B7" s="228">
        <v>365</v>
      </c>
      <c r="C7" s="434" t="s">
        <v>18</v>
      </c>
      <c r="D7" s="434" t="s">
        <v>18</v>
      </c>
      <c r="E7" s="513">
        <v>251</v>
      </c>
      <c r="F7" s="505" t="s">
        <v>490</v>
      </c>
    </row>
    <row r="8" spans="1:6" ht="12.75" customHeight="1">
      <c r="A8" s="32" t="s">
        <v>160</v>
      </c>
      <c r="B8" s="228">
        <v>15200</v>
      </c>
      <c r="C8" s="228">
        <v>14500</v>
      </c>
      <c r="D8" s="15">
        <v>14500</v>
      </c>
      <c r="E8" s="513">
        <v>13900</v>
      </c>
      <c r="F8" s="189">
        <v>12900</v>
      </c>
    </row>
    <row r="9" spans="1:6" ht="12.75" customHeight="1">
      <c r="A9" s="32" t="s">
        <v>158</v>
      </c>
      <c r="B9" s="228">
        <v>7410</v>
      </c>
      <c r="C9" s="228">
        <v>6690</v>
      </c>
      <c r="D9" s="15">
        <v>6600</v>
      </c>
      <c r="E9" s="513">
        <v>6670</v>
      </c>
      <c r="F9" s="189">
        <v>6240</v>
      </c>
    </row>
    <row r="10" spans="1:6" ht="12.75" customHeight="1">
      <c r="A10" s="32" t="s">
        <v>159</v>
      </c>
      <c r="B10" s="228">
        <v>9200</v>
      </c>
      <c r="C10" s="228">
        <v>7890</v>
      </c>
      <c r="D10" s="15">
        <v>8100</v>
      </c>
      <c r="E10" s="513">
        <v>9810</v>
      </c>
      <c r="F10" s="189">
        <v>9260</v>
      </c>
    </row>
    <row r="11" spans="1:6" ht="12.75" customHeight="1">
      <c r="A11" s="32" t="s">
        <v>265</v>
      </c>
      <c r="B11" s="228">
        <v>10900</v>
      </c>
      <c r="C11" s="228">
        <v>10600</v>
      </c>
      <c r="D11" s="15">
        <v>10800</v>
      </c>
      <c r="E11" s="513">
        <v>10400</v>
      </c>
      <c r="F11" s="189">
        <v>11000</v>
      </c>
    </row>
    <row r="12" spans="1:6" ht="12.75" customHeight="1">
      <c r="A12" s="32" t="s">
        <v>266</v>
      </c>
      <c r="B12" s="228">
        <v>4710</v>
      </c>
      <c r="C12" s="228">
        <v>4590</v>
      </c>
      <c r="D12" s="15">
        <v>4180</v>
      </c>
      <c r="E12" s="513">
        <v>4890</v>
      </c>
      <c r="F12" s="189">
        <v>4560</v>
      </c>
    </row>
    <row r="13" spans="1:6" ht="12.75" customHeight="1">
      <c r="A13" s="32" t="s">
        <v>157</v>
      </c>
      <c r="B13" s="228">
        <v>9660</v>
      </c>
      <c r="C13" s="228">
        <v>9390</v>
      </c>
      <c r="D13" s="15">
        <v>8830</v>
      </c>
      <c r="E13" s="513">
        <v>10100</v>
      </c>
      <c r="F13" s="189">
        <v>9310</v>
      </c>
    </row>
    <row r="14" spans="1:6" ht="12.75" customHeight="1">
      <c r="A14" s="32" t="s">
        <v>267</v>
      </c>
      <c r="B14" s="228">
        <v>15200</v>
      </c>
      <c r="C14" s="228">
        <v>13300</v>
      </c>
      <c r="D14" s="15">
        <v>13300</v>
      </c>
      <c r="E14" s="513">
        <v>14100</v>
      </c>
      <c r="F14" s="189">
        <v>12500</v>
      </c>
    </row>
    <row r="15" spans="1:6" ht="12.75" customHeight="1">
      <c r="A15" s="32" t="s">
        <v>161</v>
      </c>
      <c r="B15" s="228">
        <v>38400</v>
      </c>
      <c r="C15" s="228">
        <v>29500</v>
      </c>
      <c r="D15" s="15">
        <v>16100</v>
      </c>
      <c r="E15" s="513">
        <v>23700</v>
      </c>
      <c r="F15" s="189">
        <v>24300</v>
      </c>
    </row>
    <row r="16" spans="1:6" ht="12.75" customHeight="1">
      <c r="A16" s="32" t="s">
        <v>268</v>
      </c>
      <c r="B16" s="228">
        <v>3330</v>
      </c>
      <c r="C16" s="228">
        <v>2890</v>
      </c>
      <c r="D16" s="15">
        <v>2810</v>
      </c>
      <c r="E16" s="513">
        <v>2870</v>
      </c>
      <c r="F16" s="189">
        <v>3460</v>
      </c>
    </row>
    <row r="17" spans="1:6" ht="12.75" customHeight="1">
      <c r="A17" s="370" t="s">
        <v>163</v>
      </c>
      <c r="B17" s="229">
        <v>244500</v>
      </c>
      <c r="C17" s="229">
        <v>230100</v>
      </c>
      <c r="D17" s="226">
        <v>231500</v>
      </c>
      <c r="E17" s="513">
        <v>226100</v>
      </c>
      <c r="F17" s="506" t="s">
        <v>491</v>
      </c>
    </row>
    <row r="18" spans="1:6" ht="12.75" customHeight="1">
      <c r="A18" s="371" t="s">
        <v>162</v>
      </c>
      <c r="B18" s="230">
        <v>1164</v>
      </c>
      <c r="C18" s="230">
        <v>948</v>
      </c>
      <c r="D18" s="21">
        <v>919</v>
      </c>
      <c r="E18" s="514">
        <v>860</v>
      </c>
      <c r="F18" s="191">
        <v>722</v>
      </c>
    </row>
    <row r="19" spans="1:3" ht="12" customHeight="1">
      <c r="A19" s="23" t="s">
        <v>498</v>
      </c>
      <c r="B19" s="24"/>
      <c r="C19" s="75"/>
    </row>
    <row r="20" spans="1:3" ht="12" customHeight="1">
      <c r="A20" s="25" t="s">
        <v>488</v>
      </c>
      <c r="B20" s="6"/>
      <c r="C20" s="82"/>
    </row>
    <row r="21" ht="12" customHeight="1">
      <c r="A21" s="190" t="s">
        <v>202</v>
      </c>
    </row>
    <row r="22" ht="12" customHeight="1">
      <c r="A22" s="6" t="s">
        <v>206</v>
      </c>
    </row>
    <row r="24" ht="15.75" customHeight="1">
      <c r="A24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2015-03-06T05:45:03Z</cp:lastPrinted>
  <dcterms:created xsi:type="dcterms:W3CDTF">2010-11-18T06:51:11Z</dcterms:created>
  <dcterms:modified xsi:type="dcterms:W3CDTF">2015-03-17T23:45:12Z</dcterms:modified>
  <cp:category/>
  <cp:version/>
  <cp:contentType/>
  <cp:contentStatus/>
</cp:coreProperties>
</file>