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270" windowWidth="9750" windowHeight="5970" activeTab="0"/>
  </bookViews>
  <sheets>
    <sheet name="表紙" sheetId="1" r:id="rId1"/>
    <sheet name="87" sheetId="2" r:id="rId2"/>
    <sheet name="88" sheetId="3" r:id="rId3"/>
    <sheet name="89(1)" sheetId="4" r:id="rId4"/>
    <sheet name="89(2)" sheetId="5" r:id="rId5"/>
    <sheet name="90(1)(2)(3)" sheetId="6" r:id="rId6"/>
    <sheet name="91" sheetId="7" r:id="rId7"/>
    <sheet name="92" sheetId="8" r:id="rId8"/>
    <sheet name="93" sheetId="9" r:id="rId9"/>
    <sheet name="94" sheetId="10" r:id="rId10"/>
    <sheet name="95" sheetId="11" r:id="rId11"/>
    <sheet name="96" sheetId="12" r:id="rId12"/>
    <sheet name="97(1)" sheetId="13" r:id="rId13"/>
    <sheet name="97(2)" sheetId="14" r:id="rId14"/>
    <sheet name="97(3)" sheetId="15" r:id="rId15"/>
  </sheets>
  <externalReferences>
    <externalReference r:id="rId18"/>
    <externalReference r:id="rId19"/>
  </externalReferences>
  <definedNames>
    <definedName name="_Key1" localSheetId="3" hidden="1">'[2]都道府県勢編45,46'!#REF!</definedName>
    <definedName name="_Key1" localSheetId="4" hidden="1">'[2]都道府県勢編45,46'!#REF!</definedName>
    <definedName name="_Key1" localSheetId="9" hidden="1">'[2]都道府県勢編45,46'!#REF!</definedName>
    <definedName name="_Key1" localSheetId="10" hidden="1">'[2]都道府県勢編45,46'!#REF!</definedName>
    <definedName name="_Key1" hidden="1">'[1]都道府県勢編45,46'!#REF!</definedName>
    <definedName name="_Order1" hidden="1">0</definedName>
    <definedName name="_xlfn.PERCENTRANK.INC" hidden="1">#NAME?</definedName>
    <definedName name="_xlnm.Print_Area" localSheetId="1">'87'!$A$1:$G$31</definedName>
    <definedName name="_xlnm.Print_Area" localSheetId="2">'88'!$A$1:$G$38</definedName>
    <definedName name="_xlnm.Print_Area" localSheetId="4">'89(2)'!$A$1:$S$30</definedName>
    <definedName name="_xlnm.Print_Area" localSheetId="5">'90(1)(2)(3)'!$A$1:$I$43</definedName>
    <definedName name="_xlnm.Print_Area" localSheetId="6">'91'!$A$1:$G$178</definedName>
    <definedName name="_xlnm.Print_Area" localSheetId="7">'92'!$A$1:$H$15</definedName>
    <definedName name="_xlnm.Print_Area" localSheetId="8">'93'!$A$1:$C$14</definedName>
    <definedName name="_xlnm.Print_Area" localSheetId="9">'94'!$A$1:$G$32</definedName>
    <definedName name="_xlnm.Print_Area" localSheetId="10">'95'!$A$1:$F$26</definedName>
    <definedName name="_xlnm.Print_Area" localSheetId="12">'97(1)'!$A$1:$F$16</definedName>
    <definedName name="_xlnm.Print_Area" localSheetId="13">'97(2)'!$A$1:$E$20</definedName>
    <definedName name="_xlnm.Print_Area" localSheetId="14">'97(3)'!$A$1:$L$17</definedName>
    <definedName name="_xlnm.Print_Titles" localSheetId="3">'89(1)'!$A:$A,'89(1)'!$1:$3</definedName>
  </definedNames>
  <calcPr fullCalcOnLoad="1"/>
</workbook>
</file>

<file path=xl/sharedStrings.xml><?xml version="1.0" encoding="utf-8"?>
<sst xmlns="http://schemas.openxmlformats.org/spreadsheetml/2006/main" count="950" uniqueCount="429">
  <si>
    <t>(単位：台)</t>
  </si>
  <si>
    <t>種　　　別</t>
  </si>
  <si>
    <t>総数</t>
  </si>
  <si>
    <t>貨物自動車</t>
  </si>
  <si>
    <t>普通車</t>
  </si>
  <si>
    <t>小型四輪車</t>
  </si>
  <si>
    <t>小型三輪車</t>
  </si>
  <si>
    <t>被けん引車</t>
  </si>
  <si>
    <t>軽自動車</t>
  </si>
  <si>
    <t>四輪</t>
  </si>
  <si>
    <t>三輪</t>
  </si>
  <si>
    <t>乗合用自動車</t>
  </si>
  <si>
    <t>小型車</t>
  </si>
  <si>
    <t>乗用自動車</t>
  </si>
  <si>
    <t>軽四輪車</t>
  </si>
  <si>
    <t>特殊用途自動車</t>
  </si>
  <si>
    <t>大型特殊車</t>
  </si>
  <si>
    <t>二輪車</t>
  </si>
  <si>
    <t>小型二輪車</t>
  </si>
  <si>
    <t>軽二輪車</t>
  </si>
  <si>
    <t>その他</t>
  </si>
  <si>
    <t>資料：東北運輸局秋田運輸支局</t>
  </si>
  <si>
    <t>区　  　分</t>
  </si>
  <si>
    <t>秋田自動車道</t>
  </si>
  <si>
    <t>湯沢横手道路</t>
  </si>
  <si>
    <t>平成15年度</t>
  </si>
  <si>
    <t>平成16年度</t>
  </si>
  <si>
    <t>湯田</t>
  </si>
  <si>
    <t>ＩＣ</t>
  </si>
  <si>
    <t>横手</t>
  </si>
  <si>
    <t>〃</t>
  </si>
  <si>
    <t>大曲</t>
  </si>
  <si>
    <t>〃</t>
  </si>
  <si>
    <t>協和</t>
  </si>
  <si>
    <t>秋田南</t>
  </si>
  <si>
    <t>〃</t>
  </si>
  <si>
    <t>秋田中央</t>
  </si>
  <si>
    <t>〃</t>
  </si>
  <si>
    <t>秋田北</t>
  </si>
  <si>
    <t>昭和男鹿半島</t>
  </si>
  <si>
    <t>〃</t>
  </si>
  <si>
    <t>五城目八郎潟</t>
  </si>
  <si>
    <t>東北縦貫自動車道</t>
  </si>
  <si>
    <t>鹿角八幡平</t>
  </si>
  <si>
    <t>ＩＣ</t>
  </si>
  <si>
    <t>十和田</t>
  </si>
  <si>
    <t>小坂</t>
  </si>
  <si>
    <t>碇ヶ関</t>
  </si>
  <si>
    <t>日本海東北自動車道</t>
  </si>
  <si>
    <t>秋田空港</t>
  </si>
  <si>
    <t>ＩＣ</t>
  </si>
  <si>
    <t>秋田空港本線</t>
  </si>
  <si>
    <t>琴丘能代道路</t>
  </si>
  <si>
    <t>　</t>
  </si>
  <si>
    <t>琴丘森岳</t>
  </si>
  <si>
    <t>ＩＣ</t>
  </si>
  <si>
    <t>琴丘森岳本線</t>
  </si>
  <si>
    <t>〃</t>
  </si>
  <si>
    <t>十文字本線</t>
  </si>
  <si>
    <t>十文字</t>
  </si>
  <si>
    <t>ＩＣ</t>
  </si>
  <si>
    <t>注　各料金所の出入交通量である。</t>
  </si>
  <si>
    <t>　　十文字IC H6.11.22開通　湯田IC　H7.11.10開通　湯沢IC　H9.6.26開通</t>
  </si>
  <si>
    <t>　　秋田中央IC H9.11.13開通　秋田北IC  H9.11.13開通　昭和男鹿半島IC H9.11.13開通</t>
  </si>
  <si>
    <t>　　秋田空港IC H13.7.7開通　琴丘森岳IC H14.3.30開通　</t>
  </si>
  <si>
    <t>　　西仙北IC H14.4.10開通　五城目八郎潟IC H14.9.28開通  琴丘森岳本線IC H14.9.28開通</t>
  </si>
  <si>
    <t>　　岩城IC H14.10.26開通、H19.3.30廃止、同日付秋田空港本線IC新設</t>
  </si>
  <si>
    <t>貨物（ｔ）</t>
  </si>
  <si>
    <t>郵便（ｔ）</t>
  </si>
  <si>
    <t>積</t>
  </si>
  <si>
    <t>卸</t>
  </si>
  <si>
    <t>(1) 秋田空港の利用状況</t>
  </si>
  <si>
    <t>全　　　　　　　　日　　　　　　　　空</t>
  </si>
  <si>
    <t>日　　　　　本　　　　　航　　　　　空</t>
  </si>
  <si>
    <t>アイベックスエアラインズ</t>
  </si>
  <si>
    <t>ジ　　ェ　　イ　　・　　エ　　ア　　ー</t>
  </si>
  <si>
    <t>大　　　　　韓　　　　　航　　　　　空</t>
  </si>
  <si>
    <t>東京（羽田空港）　→　秋田</t>
  </si>
  <si>
    <t>秋田　→　東京（羽田空港）</t>
  </si>
  <si>
    <t>大阪（伊丹空港）→　秋田</t>
  </si>
  <si>
    <t>秋田　→　大阪（伊丹空港）</t>
  </si>
  <si>
    <t>関西（関西空港）→　秋田</t>
  </si>
  <si>
    <t>秋田　→　関西（関西空港）</t>
  </si>
  <si>
    <t>名古屋（名古屋空港）→　秋田</t>
  </si>
  <si>
    <t>秋田　→　名古屋（名古屋空港）</t>
  </si>
  <si>
    <t>名古屋（中部国際空港）→　秋田</t>
  </si>
  <si>
    <t>秋田　→　名古屋（中部国際空港）</t>
  </si>
  <si>
    <t>札幌（新千歳空港）　→　秋田</t>
  </si>
  <si>
    <t>秋田　→　札幌（新千歳空港）</t>
  </si>
  <si>
    <t>ソウル（仁川空港）→　秋田</t>
  </si>
  <si>
    <t>秋田　→　ソウル（仁川空港）</t>
  </si>
  <si>
    <t>年　月</t>
  </si>
  <si>
    <t>運　航</t>
  </si>
  <si>
    <t>利　用</t>
  </si>
  <si>
    <t>就航率</t>
  </si>
  <si>
    <t>搭乗率</t>
  </si>
  <si>
    <t>運　航</t>
  </si>
  <si>
    <t>利　用</t>
  </si>
  <si>
    <t>回　数</t>
  </si>
  <si>
    <t>人　員</t>
  </si>
  <si>
    <t>(％)</t>
  </si>
  <si>
    <t>平成13年</t>
  </si>
  <si>
    <t>資料：県港湾空港課</t>
  </si>
  <si>
    <t>(2) 大館能代空港の利用状況</t>
  </si>
  <si>
    <t>エ　　ア　　ー　　ニ　　ッ　　ポ　　ン</t>
  </si>
  <si>
    <t>貨物（ｔ）</t>
  </si>
  <si>
    <t>東京（羽田空港）　→　大館能代</t>
  </si>
  <si>
    <t>大館能代　→　東京（羽田空港）</t>
  </si>
  <si>
    <t>大阪（伊丹空港）→　大館能代</t>
  </si>
  <si>
    <t>大館能代　→　大阪（伊丹空港）</t>
  </si>
  <si>
    <t>年　月</t>
  </si>
  <si>
    <t>運　航</t>
  </si>
  <si>
    <t>利　用</t>
  </si>
  <si>
    <t>就航率</t>
  </si>
  <si>
    <t>搭乗率</t>
  </si>
  <si>
    <t>回　数</t>
  </si>
  <si>
    <t>人　員</t>
  </si>
  <si>
    <t>(％)</t>
  </si>
  <si>
    <t>平成15年</t>
  </si>
  <si>
    <t>資料：県港湾空港課</t>
  </si>
  <si>
    <t>簡　易</t>
  </si>
  <si>
    <t>無人駅</t>
  </si>
  <si>
    <t>委託駅</t>
  </si>
  <si>
    <t>-</t>
  </si>
  <si>
    <t>路線名</t>
  </si>
  <si>
    <t>区　間</t>
  </si>
  <si>
    <t>営業ｷﾛ</t>
  </si>
  <si>
    <t>駅　員</t>
  </si>
  <si>
    <t>業　務</t>
  </si>
  <si>
    <t>信号場</t>
  </si>
  <si>
    <t>合　計</t>
  </si>
  <si>
    <t>(㎞)</t>
  </si>
  <si>
    <t>配置駅</t>
  </si>
  <si>
    <t>委託駅</t>
  </si>
  <si>
    <t>総数</t>
  </si>
  <si>
    <t>奥羽本線</t>
  </si>
  <si>
    <t>院内～陣場</t>
  </si>
  <si>
    <t>羽越本線</t>
  </si>
  <si>
    <t>小砂川～秋田</t>
  </si>
  <si>
    <t>田沢湖線</t>
  </si>
  <si>
    <t>田沢湖～大曲</t>
  </si>
  <si>
    <t>男鹿線</t>
  </si>
  <si>
    <t>追分～男鹿</t>
  </si>
  <si>
    <t>五能線</t>
  </si>
  <si>
    <t>東能代～岩館</t>
  </si>
  <si>
    <t>北上線</t>
  </si>
  <si>
    <t>黒沢～横手</t>
  </si>
  <si>
    <t>花輪線</t>
  </si>
  <si>
    <t>湯瀬温泉～大館</t>
  </si>
  <si>
    <t>鳥海山ろく線</t>
  </si>
  <si>
    <t>羽後本荘～矢島</t>
  </si>
  <si>
    <t>秋田内陸線</t>
  </si>
  <si>
    <t>角館～鷹巣</t>
  </si>
  <si>
    <t xml:space="preserve">資料：東日本旅客鉄道株式会社秋田支社、由利高原鉄道株式会社、秋田内陸縦貫鉄道株式会社 </t>
  </si>
  <si>
    <t xml:space="preserve">(2) 旅客(1日平均) </t>
  </si>
  <si>
    <t>区　　　分　</t>
  </si>
  <si>
    <t>乗車人員(人)</t>
  </si>
  <si>
    <t>自動車の保有台数</t>
  </si>
  <si>
    <t>高速道路の利用状況</t>
  </si>
  <si>
    <t>空港の利用状況</t>
  </si>
  <si>
    <t>鉄道の輸送状況</t>
  </si>
  <si>
    <t>秋田新幹線｢こまち｣利用状況</t>
  </si>
  <si>
    <t>バス輸送量</t>
  </si>
  <si>
    <t>貨物自動車運送事業者数、車両数</t>
  </si>
  <si>
    <t>入港船舶数</t>
  </si>
  <si>
    <t>海上出入貨物量</t>
  </si>
  <si>
    <t>運　輸・通　信</t>
  </si>
  <si>
    <t>　　　　</t>
  </si>
  <si>
    <t>資料：日本貨物鉄道株式会社秋田営業支店</t>
  </si>
  <si>
    <t>(3) 貨物1日平均取扱実績</t>
  </si>
  <si>
    <t xml:space="preserve"> 発送（ｔ）</t>
  </si>
  <si>
    <t>到着(ｔ)</t>
  </si>
  <si>
    <t>平成17年度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</si>
  <si>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</si>
  <si>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</si>
  <si>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</si>
  <si>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</si>
  <si>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</si>
  <si>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</si>
  <si>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</si>
  <si>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</si>
  <si>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</si>
  <si>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</si>
  <si>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(単位：人、％)</t>
  </si>
  <si>
    <t>13年度</t>
  </si>
  <si>
    <t>上り</t>
  </si>
  <si>
    <t>対前年比</t>
  </si>
  <si>
    <t>下り</t>
  </si>
  <si>
    <t>計</t>
  </si>
  <si>
    <t>4月</t>
  </si>
  <si>
    <t>5月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</si>
  <si>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</si>
  <si>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</si>
  <si>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</si>
  <si>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</si>
  <si>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</si>
  <si>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</si>
  <si>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</si>
  <si>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</si>
  <si>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資料：東日本旅客鉄道株式会社秋田支社</t>
  </si>
  <si>
    <t>延実働自動車</t>
  </si>
  <si>
    <t>計</t>
  </si>
  <si>
    <t>年　次</t>
  </si>
  <si>
    <t>輸送人員(千人)</t>
  </si>
  <si>
    <t>収入(千円)</t>
  </si>
  <si>
    <t>台数(台)</t>
  </si>
  <si>
    <t>乗　合</t>
  </si>
  <si>
    <t>貸　切</t>
  </si>
  <si>
    <t>平成17年</t>
  </si>
  <si>
    <t>年　度</t>
  </si>
  <si>
    <t>事　業　者　数</t>
  </si>
  <si>
    <t>車　両　数</t>
  </si>
  <si>
    <t>平成15年度</t>
  </si>
  <si>
    <t>区     分</t>
  </si>
  <si>
    <t>総     　数</t>
  </si>
  <si>
    <t>外航</t>
  </si>
  <si>
    <t>内航</t>
  </si>
  <si>
    <t>フェリー</t>
  </si>
  <si>
    <t>輸　　出</t>
  </si>
  <si>
    <t>輸　　入</t>
  </si>
  <si>
    <t>秋田港・船</t>
  </si>
  <si>
    <t>その他の港</t>
  </si>
  <si>
    <t>川港・能代港</t>
  </si>
  <si>
    <t>金属機械工業品</t>
  </si>
  <si>
    <t>平成18年</t>
  </si>
  <si>
    <t>平成19年</t>
  </si>
  <si>
    <t>平成20年</t>
  </si>
  <si>
    <t>隻　　数</t>
  </si>
  <si>
    <t>ト  ン  数</t>
  </si>
  <si>
    <t>商</t>
  </si>
  <si>
    <t>秋</t>
  </si>
  <si>
    <t>船</t>
  </si>
  <si>
    <t>田</t>
  </si>
  <si>
    <t>港</t>
  </si>
  <si>
    <t>漁    船</t>
  </si>
  <si>
    <t>避 難 船</t>
  </si>
  <si>
    <t>-</t>
  </si>
  <si>
    <t>そ の 他</t>
  </si>
  <si>
    <t>川</t>
  </si>
  <si>
    <t>漁    船</t>
  </si>
  <si>
    <t>能</t>
  </si>
  <si>
    <t>代</t>
  </si>
  <si>
    <t>そ</t>
  </si>
  <si>
    <t>の</t>
  </si>
  <si>
    <t>他</t>
  </si>
  <si>
    <t>避 難 船</t>
  </si>
  <si>
    <t>-</t>
  </si>
  <si>
    <t>そ の 他</t>
  </si>
  <si>
    <t>注1　（　）内は外国船籍で内数である。</t>
  </si>
  <si>
    <t>　2　「その他の港」とは本荘港、戸賀港である。</t>
  </si>
  <si>
    <t>資料：　県港湾空港課「港湾調査」</t>
  </si>
  <si>
    <t>(単位：t)</t>
  </si>
  <si>
    <t>移　　出</t>
  </si>
  <si>
    <t>移　　入</t>
  </si>
  <si>
    <t>区　　　分</t>
  </si>
  <si>
    <t>農水産品</t>
  </si>
  <si>
    <t>林産品</t>
  </si>
  <si>
    <t>鉱産品</t>
  </si>
  <si>
    <t>化学工業品</t>
  </si>
  <si>
    <t>軽工業品</t>
  </si>
  <si>
    <t>雑工業品</t>
  </si>
  <si>
    <t>特殊品</t>
  </si>
  <si>
    <t>分類不能</t>
  </si>
  <si>
    <t>フェリー</t>
  </si>
  <si>
    <t>注　「その他の港」とは本荘港、戸賀港である。</t>
  </si>
  <si>
    <t>資料：県港湾空港課「港湾調査」</t>
  </si>
  <si>
    <t>県勢要覧Ⅰ_91ﾍﾟｰｼﾞ</t>
  </si>
  <si>
    <t>総数(局)</t>
  </si>
  <si>
    <t>直営の郵便局</t>
  </si>
  <si>
    <t>簡易郵便局</t>
  </si>
  <si>
    <t>資料：郵便局株式会社</t>
  </si>
  <si>
    <t>総　　数</t>
  </si>
  <si>
    <t>ＩＮＳネット</t>
  </si>
  <si>
    <t>事 務 用</t>
  </si>
  <si>
    <t>住 宅 用</t>
  </si>
  <si>
    <t>加入電話・ＩＮＳネット(回線)</t>
  </si>
  <si>
    <t>区　分</t>
  </si>
  <si>
    <t>加入電話</t>
  </si>
  <si>
    <t>公衆電話(台)</t>
  </si>
  <si>
    <t>平成17年度</t>
  </si>
  <si>
    <t>資料：東日本電信電話株式会社秋田支店</t>
  </si>
  <si>
    <t>区  分</t>
  </si>
  <si>
    <t>秋田県</t>
  </si>
  <si>
    <t>青森県</t>
  </si>
  <si>
    <t>岩手県</t>
  </si>
  <si>
    <t>宮城県</t>
  </si>
  <si>
    <t>山形県</t>
  </si>
  <si>
    <t>福島県</t>
  </si>
  <si>
    <t>全国</t>
  </si>
  <si>
    <t>(単位：％)</t>
  </si>
  <si>
    <t>区　　分</t>
  </si>
  <si>
    <t>インターネット人口普及率（世帯浸透率）の推移</t>
  </si>
  <si>
    <t>秋田県</t>
  </si>
  <si>
    <t>全国</t>
  </si>
  <si>
    <t>注　「インターネット人口普及率」とは、接続場所・機器に関わらずインターネットを利用している割合をいう。</t>
  </si>
  <si>
    <t>資料：秋田県の数値は、県情報企画課「県民情報化調査」</t>
  </si>
  <si>
    <t>　　　全国の数値は、総務省「通信利用動向調査」</t>
  </si>
  <si>
    <t>※秋田県発表のインターネット人口普及率は、平成17年度国勢調査から算出した世代毎の比</t>
  </si>
  <si>
    <t>　重値を回収結果に乗じ、回答者と母集団の年齢構成を一致させる「比重調整」を平成18年</t>
  </si>
  <si>
    <t>　度まで遡り行っている。そのため県民情報化調査とは一致しない。</t>
  </si>
  <si>
    <t>※総務省発表の全国数値を算出する根拠となる母数が「我が国の将来人口推計（中位推計）」</t>
  </si>
  <si>
    <t>　から「国勢調査結果及び生命表等を用いて推計」された人口推計に変更になったことにより</t>
  </si>
  <si>
    <t>　全国数値を遡って修正。</t>
  </si>
  <si>
    <t>(単位：％、件)</t>
  </si>
  <si>
    <t>携帯電話・ＰＨＳ契約数人口比(a)</t>
  </si>
  <si>
    <t>携帯電話・ＰＨＳ契約数(b)</t>
  </si>
  <si>
    <t>平成17年度</t>
  </si>
  <si>
    <t>平成18年度</t>
  </si>
  <si>
    <t>平成19年度</t>
  </si>
  <si>
    <t>平成17年度</t>
  </si>
  <si>
    <t>注1　(a)は、契約数(各年度3月末)を総務省「住民基本台帳」(各前年度3月末)に基づく人口で除した数値</t>
  </si>
  <si>
    <t>資料：総務省東北総合通信局、県情報企画課</t>
  </si>
  <si>
    <t>　　　由利高原鉄道株式会社</t>
  </si>
  <si>
    <t>　　　秋田内陸縦貫鉄道株式会社</t>
  </si>
  <si>
    <t>資料：東日本旅客鉄道株式会社秋田支社</t>
  </si>
  <si>
    <t>平成14年</t>
  </si>
  <si>
    <t>平成15年</t>
  </si>
  <si>
    <t>平成16年</t>
  </si>
  <si>
    <t>平成17年</t>
  </si>
  <si>
    <t>平成16年</t>
  </si>
  <si>
    <t>平成16年度</t>
  </si>
  <si>
    <t>注　アイベックスエアラインズの秋田－大阪間は平成21年11月から休止。</t>
  </si>
  <si>
    <t>注　日本航空の秋田－関西間は平成21年1月に廃止。</t>
  </si>
  <si>
    <t>注　全日空の秋田－名古屋間は平成17年2月に廃止。</t>
  </si>
  <si>
    <t>平成18年度</t>
  </si>
  <si>
    <t>平成19年度</t>
  </si>
  <si>
    <t>平成20年度</t>
  </si>
  <si>
    <t>平成21年度</t>
  </si>
  <si>
    <t>平成22年度</t>
  </si>
  <si>
    <t>(1) 路線別営業キロ程・駅数(平成22年4月1日現在)</t>
  </si>
  <si>
    <t>22年度</t>
  </si>
  <si>
    <t>注1　田沢湖線間の乗客数である。</t>
  </si>
  <si>
    <t>西仙北スマート</t>
  </si>
  <si>
    <t>平成18年度</t>
  </si>
  <si>
    <t>平成19年度</t>
  </si>
  <si>
    <t>平成20年度</t>
  </si>
  <si>
    <t>平成21年度</t>
  </si>
  <si>
    <t>平成22年度</t>
  </si>
  <si>
    <t>平成21年</t>
  </si>
  <si>
    <t>平成22年</t>
  </si>
  <si>
    <t>平成23年</t>
  </si>
  <si>
    <t>平成17年度</t>
  </si>
  <si>
    <t>平成18年度</t>
  </si>
  <si>
    <t>平成19年度</t>
  </si>
  <si>
    <t>平成20年度</t>
  </si>
  <si>
    <t>平成21年度</t>
  </si>
  <si>
    <t>市部</t>
  </si>
  <si>
    <t>郡部</t>
  </si>
  <si>
    <t>資料：東日本高速道路株式会社東北支社秋田、横手及び十和田管理事務所</t>
  </si>
  <si>
    <t>平成18年</t>
  </si>
  <si>
    <t>平成19年</t>
  </si>
  <si>
    <t>平成20年</t>
  </si>
  <si>
    <t>平成21年</t>
  </si>
  <si>
    <t>平成22年</t>
  </si>
  <si>
    <t>22年1月</t>
  </si>
  <si>
    <t>22年2月</t>
  </si>
  <si>
    <t>22年3月</t>
  </si>
  <si>
    <t>22年4月</t>
  </si>
  <si>
    <t>22年5月</t>
  </si>
  <si>
    <t>22年6月</t>
  </si>
  <si>
    <t>22年7月</t>
  </si>
  <si>
    <t>22年8月</t>
  </si>
  <si>
    <t>22年9月</t>
  </si>
  <si>
    <t>22年10月</t>
  </si>
  <si>
    <t>22年11月</t>
  </si>
  <si>
    <t>22年12月</t>
  </si>
  <si>
    <t>注1 就航会社については、グループ会社を含む。</t>
  </si>
  <si>
    <t>平成22年1月</t>
  </si>
  <si>
    <t>平成22年2月</t>
  </si>
  <si>
    <t>平成22年3月</t>
  </si>
  <si>
    <t>平成22年4月</t>
  </si>
  <si>
    <t>平成22年5月</t>
  </si>
  <si>
    <t>平成22年6月</t>
  </si>
  <si>
    <t>平成22年7月</t>
  </si>
  <si>
    <t>平成22年8月</t>
  </si>
  <si>
    <t>平成22年9月</t>
  </si>
  <si>
    <t>平成22年10月</t>
  </si>
  <si>
    <t>平成22年11月</t>
  </si>
  <si>
    <t>平成22年12月</t>
  </si>
  <si>
    <t>注 数値は四捨五入しているため総数と合わない。</t>
  </si>
  <si>
    <t>注2 数値は四捨五入しているため総数と合わない。</t>
  </si>
  <si>
    <t>平成18年</t>
  </si>
  <si>
    <t>平成19年</t>
  </si>
  <si>
    <t>平成20年</t>
  </si>
  <si>
    <t>平成21年</t>
  </si>
  <si>
    <t>平成22年</t>
  </si>
  <si>
    <t>-</t>
  </si>
  <si>
    <t>-</t>
  </si>
  <si>
    <t>-</t>
  </si>
  <si>
    <t>-</t>
  </si>
  <si>
    <t>(2) インターネットの普及状況</t>
  </si>
  <si>
    <t>…</t>
  </si>
  <si>
    <t>平成19年</t>
  </si>
  <si>
    <t>平成20年</t>
  </si>
  <si>
    <t>平成21年</t>
  </si>
  <si>
    <t>平成22年</t>
  </si>
  <si>
    <t>平成23年</t>
  </si>
  <si>
    <t>平成20年度</t>
  </si>
  <si>
    <t>平成21年度</t>
  </si>
  <si>
    <t>平成22年度</t>
  </si>
  <si>
    <t>　 　(b)は、携帯電話及びＰＨＳの加入契約数(各年度3月末)</t>
  </si>
  <si>
    <t>注2　東日本大震災の被災地域における契約数等については、現時点において正確な実態を把握することは困難であるため、当面の間、各事業者が把握している</t>
  </si>
  <si>
    <t>　　契約数等を暫定的な通知として公表している。</t>
  </si>
  <si>
    <t>(3) 携帯電話・ＰＨＳの普及状況</t>
  </si>
  <si>
    <t>携帯電話・PHS契約人口比(a)</t>
  </si>
  <si>
    <t>携帯電話・PHS契約人口比(b)</t>
  </si>
  <si>
    <t>郵便局の数</t>
  </si>
  <si>
    <t>情報通信の普及状況</t>
  </si>
  <si>
    <t>８７　自動車の保有台数(各年3月末)</t>
  </si>
  <si>
    <t>８８　高速道路の利用状況(出入交通量)</t>
  </si>
  <si>
    <t>８９　空港の利用状況</t>
  </si>
  <si>
    <t>９０　鉄道の輸送状況</t>
  </si>
  <si>
    <t>９１　秋田新幹線「こまち」利用状況</t>
  </si>
  <si>
    <t>９３　貨物自動車運送事業者数、車両数</t>
  </si>
  <si>
    <t>９４　入港船舶数</t>
  </si>
  <si>
    <t>９５　海上出入貨物量</t>
  </si>
  <si>
    <t>９７　情報通信の普及状況</t>
  </si>
  <si>
    <t>年　度</t>
  </si>
  <si>
    <t>(1) 電話加入数(3月末日現在)</t>
  </si>
  <si>
    <t>９６　郵便局の数（平成23年3月31日）</t>
  </si>
  <si>
    <t>９２　バス輸送量（民・公営）</t>
  </si>
  <si>
    <t>県勢要覧Ⅰ_82ﾍﾟｰｼﾞ</t>
  </si>
  <si>
    <t>県勢要覧Ⅰ_83ﾍﾟｰｼﾞ</t>
  </si>
  <si>
    <t>県勢要覧Ⅰ_89ﾍﾟｰｼﾞ</t>
  </si>
  <si>
    <t>県勢要覧Ⅰ_90～91ﾍﾟｰｼﾞ</t>
  </si>
  <si>
    <t>県勢要覧Ⅰ_92ﾍﾟｰｼﾞ</t>
  </si>
  <si>
    <t>県勢要覧Ⅰ_93ﾍﾟｰｼﾞ</t>
  </si>
  <si>
    <t>県勢要覧Ⅰ_94ﾍﾟｰｼﾞ</t>
  </si>
  <si>
    <t>県勢要覧Ⅰ_84～87ﾍﾟｰｼﾞ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</si>
</sst>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_ "/>
    <numFmt numFmtId="182" formatCode="#,##0.00_ "/>
    <numFmt numFmtId="183" formatCode="#,##0_);[Red]\(#,##0\)"/>
    <numFmt numFmtId="184" formatCode="#,##0.0_);[Red]\(#,##0.0\)"/>
    <numFmt numFmtId="185" formatCode="#,##0.00_);[Red]\(#,##0.00\)"/>
    <numFmt numFmtId="186" formatCode="#,##0.0;[Red]\-#,##0.0"/>
    <numFmt numFmtId="187" formatCode="#,##0.00_ ;[Red]\-#,##0.00\ "/>
    <numFmt numFmtId="188" formatCode="#&quot;　・・・・・・・・・・・・・・・・・・・・・・・・・・・・・・・・・・・・・・・・・・・・・・・・・・・・・・・・&quot;"/>
    <numFmt numFmtId="189" formatCode="&quot;　・・・・・・・・・・・・・・・・・・・・・・・・・・・・・・・・・・・・・・・・・・・・・・・・・・・・・・・・&quot;"/>
    <numFmt numFmtId="190" formatCode="&quot;・・・・・・・・・・・・・・・・・・・・・・・・・・・・・・・・・・・・・・・・・・・・・・・・・・・・・・・・&quot;"/>
    <numFmt numFmtId="191" formatCode="\:&quot;・・・・・・・・・・・・・・・・・・・・・・・・・・・・・・・・・・・・・・・・・・・・・・・・・・・・・・・・&quot;"/>
    <numFmt numFmtId="192" formatCode="&quot;時&quot;"/>
    <numFmt numFmtId="193" formatCode="00&quot;時&quot;"/>
    <numFmt numFmtId="194" formatCode="#,##0;[Red]#,##0"/>
    <numFmt numFmtId="195" formatCode="mmm\-yyyy"/>
    <numFmt numFmtId="196" formatCode="m/d"/>
    <numFmt numFmtId="197" formatCode="0.0"/>
    <numFmt numFmtId="198" formatCode="0.0_ "/>
    <numFmt numFmtId="199" formatCode="#,##0;&quot;△ &quot;#,##0"/>
    <numFmt numFmtId="200" formatCode="0;&quot;△ &quot;0"/>
    <numFmt numFmtId="201" formatCode="0.0;&quot;△ &quot;0.0"/>
    <numFmt numFmtId="202" formatCode="#,##0.0;&quot;△ &quot;#,##0.0"/>
    <numFmt numFmtId="203" formatCode="0_ "/>
    <numFmt numFmtId="204" formatCode="0.0_ ;[Black]\-0.0"/>
    <numFmt numFmtId="205" formatCode="[Black]0.0_;\-0.0"/>
    <numFmt numFmtId="206" formatCode="0.0_);[Red]\(0.0\)"/>
    <numFmt numFmtId="207" formatCode="0.0_ ;[Black]\-0.0\ "/>
    <numFmt numFmtId="208" formatCode="&quot;¥&quot;#,##0;[Red]\-&quot;¥&quot;#,##0"/>
    <numFmt numFmtId="209" formatCode="&quot;¥&quot;#,##0.00;[Red]\-&quot;¥&quot;#,##0.00"/>
    <numFmt numFmtId="210" formatCode="0.0%"/>
    <numFmt numFmtId="211" formatCode="#,##0_ ;[Red]\-#,##0\ "/>
    <numFmt numFmtId="212" formatCode="0_);[Red]\(0\)"/>
    <numFmt numFmtId="213" formatCode="0.0_);\(0.0\)"/>
    <numFmt numFmtId="214" formatCode="#,##0_);\(#,##0\)"/>
    <numFmt numFmtId="215" formatCode="0_);\(0\)"/>
  </numFmts>
  <fonts count="37"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平成明朝体W9"/>
      <family val="1"/>
    </font>
    <font>
      <sz val="6"/>
      <name val="ＭＳ Ｐゴシック"/>
      <family val="3"/>
    </font>
    <font>
      <sz val="28"/>
      <name val="HG平成明朝体W9"/>
      <family val="1"/>
    </font>
    <font>
      <sz val="10"/>
      <name val="ＭＳ ゴシック"/>
      <family val="3"/>
    </font>
    <font>
      <sz val="12"/>
      <name val="ＭＳ 明朝"/>
      <family val="1"/>
    </font>
    <font>
      <sz val="28"/>
      <name val="HG平成角ｺﾞｼｯｸ体W9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1"/>
    </font>
    <font>
      <sz val="10"/>
      <name val="ｺﾞｼｯｸ"/>
      <family val="3"/>
    </font>
    <font>
      <sz val="11"/>
      <name val="ｺﾞｼｯｸ"/>
      <family val="3"/>
    </font>
    <font>
      <sz val="11"/>
      <name val="ＭＳ Ｐゴシック"/>
      <family val="3"/>
    </font>
    <font>
      <sz val="1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29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12" xfId="61" applyNumberFormat="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horizontal="distributed" vertical="center" indent="1"/>
      <protection/>
    </xf>
    <xf numFmtId="176" fontId="6" fillId="0" borderId="14" xfId="61" applyNumberFormat="1" applyFont="1" applyFill="1" applyBorder="1" applyAlignment="1">
      <alignment vertical="center"/>
      <protection/>
    </xf>
    <xf numFmtId="0" fontId="6" fillId="0" borderId="15" xfId="61" applyFont="1" applyFill="1" applyBorder="1" applyAlignment="1">
      <alignment vertical="center"/>
      <protection/>
    </xf>
    <xf numFmtId="0" fontId="31" fillId="0" borderId="0" xfId="61" applyFont="1" applyFill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16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176" fontId="6" fillId="0" borderId="19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176" fontId="6" fillId="0" borderId="10" xfId="62" applyNumberFormat="1" applyFont="1" applyFill="1" applyBorder="1" applyAlignment="1">
      <alignment vertical="center"/>
      <protection/>
    </xf>
    <xf numFmtId="0" fontId="31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1" fillId="0" borderId="0" xfId="62" applyFont="1" applyFill="1" applyBorder="1" applyAlignment="1">
      <alignment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29" fillId="0" borderId="0" xfId="63" applyNumberFormat="1" applyFont="1" applyFill="1" applyAlignment="1" applyProtection="1">
      <alignment vertical="center"/>
      <protection locked="0"/>
    </xf>
    <xf numFmtId="0" fontId="6" fillId="0" borderId="0" xfId="63" applyFont="1" applyFill="1" applyAlignment="1">
      <alignment vertical="center"/>
      <protection/>
    </xf>
    <xf numFmtId="0" fontId="6" fillId="0" borderId="0" xfId="63" applyNumberFormat="1" applyFont="1" applyFill="1" applyAlignment="1" applyProtection="1">
      <alignment vertical="center"/>
      <protection locked="0"/>
    </xf>
    <xf numFmtId="0" fontId="14" fillId="0" borderId="0" xfId="63" applyFont="1" applyFill="1" applyAlignment="1">
      <alignment vertical="center"/>
      <protection/>
    </xf>
    <xf numFmtId="0" fontId="6" fillId="23" borderId="22" xfId="63" applyNumberFormat="1" applyFont="1" applyFill="1" applyBorder="1" applyAlignment="1" applyProtection="1">
      <alignment horizontal="center" vertical="center"/>
      <protection locked="0"/>
    </xf>
    <xf numFmtId="0" fontId="6" fillId="23" borderId="23" xfId="63" applyNumberFormat="1" applyFont="1" applyFill="1" applyBorder="1" applyAlignment="1" applyProtection="1">
      <alignment horizontal="center" vertical="center"/>
      <protection locked="0"/>
    </xf>
    <xf numFmtId="0" fontId="6" fillId="0" borderId="24" xfId="63" applyNumberFormat="1" applyFont="1" applyFill="1" applyBorder="1" applyAlignment="1" applyProtection="1">
      <alignment horizontal="center" vertical="center"/>
      <protection locked="0"/>
    </xf>
    <xf numFmtId="0" fontId="6" fillId="0" borderId="15" xfId="63" applyNumberFormat="1" applyFont="1" applyFill="1" applyBorder="1" applyAlignment="1" applyProtection="1">
      <alignment horizontal="center" vertical="center"/>
      <protection locked="0"/>
    </xf>
    <xf numFmtId="0" fontId="6" fillId="0" borderId="25" xfId="63" applyNumberFormat="1" applyFont="1" applyFill="1" applyBorder="1" applyAlignment="1" applyProtection="1">
      <alignment horizontal="center" vertical="center"/>
      <protection locked="0"/>
    </xf>
    <xf numFmtId="0" fontId="33" fillId="0" borderId="25" xfId="63" applyNumberFormat="1" applyFont="1" applyFill="1" applyBorder="1" applyAlignment="1" applyProtection="1">
      <alignment horizontal="center" vertical="center"/>
      <protection locked="0"/>
    </xf>
    <xf numFmtId="0" fontId="33" fillId="0" borderId="15" xfId="63" applyNumberFormat="1" applyFont="1" applyFill="1" applyBorder="1" applyAlignment="1" applyProtection="1">
      <alignment horizontal="center" vertical="center"/>
      <protection locked="0"/>
    </xf>
    <xf numFmtId="0" fontId="33" fillId="0" borderId="24" xfId="63" applyNumberFormat="1" applyFont="1" applyFill="1" applyBorder="1" applyAlignment="1" applyProtection="1">
      <alignment horizontal="center" vertical="center"/>
      <protection locked="0"/>
    </xf>
    <xf numFmtId="0" fontId="6" fillId="0" borderId="25" xfId="63" applyFont="1" applyFill="1" applyBorder="1" applyAlignment="1">
      <alignment vertical="center"/>
      <protection/>
    </xf>
    <xf numFmtId="0" fontId="6" fillId="0" borderId="15" xfId="63" applyFont="1" applyFill="1" applyBorder="1" applyAlignment="1">
      <alignment vertical="center"/>
      <protection/>
    </xf>
    <xf numFmtId="0" fontId="6" fillId="0" borderId="24" xfId="63" applyFont="1" applyFill="1" applyBorder="1" applyAlignment="1">
      <alignment vertical="center"/>
      <protection/>
    </xf>
    <xf numFmtId="0" fontId="6" fillId="0" borderId="18" xfId="63" applyNumberFormat="1" applyFont="1" applyFill="1" applyBorder="1" applyAlignment="1" applyProtection="1">
      <alignment horizontal="center" vertical="center"/>
      <protection locked="0"/>
    </xf>
    <xf numFmtId="0" fontId="6" fillId="0" borderId="0" xfId="63" applyNumberFormat="1" applyFont="1" applyFill="1" applyBorder="1" applyAlignment="1" applyProtection="1">
      <alignment horizontal="center" vertical="center"/>
      <protection locked="0"/>
    </xf>
    <xf numFmtId="0" fontId="6" fillId="0" borderId="26" xfId="63" applyNumberFormat="1" applyFont="1" applyFill="1" applyBorder="1" applyAlignment="1" applyProtection="1">
      <alignment horizontal="center" vertical="center"/>
      <protection locked="0"/>
    </xf>
    <xf numFmtId="0" fontId="33" fillId="0" borderId="26" xfId="63" applyNumberFormat="1" applyFont="1" applyFill="1" applyBorder="1" applyAlignment="1" applyProtection="1">
      <alignment horizontal="center" vertical="center"/>
      <protection locked="0"/>
    </xf>
    <xf numFmtId="0" fontId="33" fillId="0" borderId="0" xfId="63" applyNumberFormat="1" applyFont="1" applyFill="1" applyBorder="1" applyAlignment="1" applyProtection="1">
      <alignment horizontal="center" vertical="center"/>
      <protection locked="0"/>
    </xf>
    <xf numFmtId="0" fontId="33" fillId="0" borderId="18" xfId="63" applyNumberFormat="1" applyFont="1" applyFill="1" applyBorder="1" applyAlignment="1" applyProtection="1">
      <alignment horizontal="center" vertical="center"/>
      <protection locked="0"/>
    </xf>
    <xf numFmtId="176" fontId="33" fillId="0" borderId="0" xfId="63" applyNumberFormat="1" applyFont="1" applyFill="1" applyBorder="1" applyAlignment="1" applyProtection="1">
      <alignment vertical="center"/>
      <protection locked="0"/>
    </xf>
    <xf numFmtId="181" fontId="33" fillId="0" borderId="0" xfId="63" applyNumberFormat="1" applyFont="1" applyFill="1" applyBorder="1" applyAlignment="1" applyProtection="1">
      <alignment vertical="center"/>
      <protection locked="0"/>
    </xf>
    <xf numFmtId="181" fontId="33" fillId="0" borderId="18" xfId="63" applyNumberFormat="1" applyFont="1" applyFill="1" applyBorder="1" applyAlignment="1" applyProtection="1">
      <alignment vertical="center"/>
      <protection locked="0"/>
    </xf>
    <xf numFmtId="0" fontId="6" fillId="0" borderId="26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18" xfId="63" applyFont="1" applyFill="1" applyBorder="1" applyAlignment="1">
      <alignment vertical="center"/>
      <protection/>
    </xf>
    <xf numFmtId="176" fontId="6" fillId="0" borderId="0" xfId="63" applyNumberFormat="1" applyFont="1" applyFill="1" applyBorder="1" applyAlignment="1" applyProtection="1">
      <alignment vertical="center"/>
      <protection locked="0"/>
    </xf>
    <xf numFmtId="181" fontId="6" fillId="0" borderId="0" xfId="63" applyNumberFormat="1" applyFont="1" applyFill="1" applyBorder="1" applyAlignment="1" applyProtection="1">
      <alignment vertical="center"/>
      <protection locked="0"/>
    </xf>
    <xf numFmtId="176" fontId="6" fillId="0" borderId="26" xfId="63" applyNumberFormat="1" applyFont="1" applyFill="1" applyBorder="1" applyAlignment="1" applyProtection="1">
      <alignment vertical="center"/>
      <protection locked="0"/>
    </xf>
    <xf numFmtId="181" fontId="6" fillId="0" borderId="18" xfId="63" applyNumberFormat="1" applyFont="1" applyFill="1" applyBorder="1" applyAlignment="1" applyProtection="1">
      <alignment vertical="center"/>
      <protection locked="0"/>
    </xf>
    <xf numFmtId="211" fontId="33" fillId="0" borderId="26" xfId="49" applyNumberFormat="1" applyFont="1" applyFill="1" applyBorder="1" applyAlignment="1" applyProtection="1">
      <alignment vertical="center"/>
      <protection locked="0"/>
    </xf>
    <xf numFmtId="176" fontId="6" fillId="0" borderId="0" xfId="49" applyNumberFormat="1" applyFont="1" applyFill="1" applyBorder="1" applyAlignment="1" applyProtection="1">
      <alignment vertical="center"/>
      <protection locked="0"/>
    </xf>
    <xf numFmtId="176" fontId="6" fillId="0" borderId="10" xfId="63" applyNumberFormat="1" applyFont="1" applyFill="1" applyBorder="1" applyAlignment="1" applyProtection="1">
      <alignment vertical="center"/>
      <protection locked="0"/>
    </xf>
    <xf numFmtId="181" fontId="6" fillId="0" borderId="10" xfId="63" applyNumberFormat="1" applyFont="1" applyFill="1" applyBorder="1" applyAlignment="1" applyProtection="1">
      <alignment vertical="center"/>
      <protection locked="0"/>
    </xf>
    <xf numFmtId="176" fontId="6" fillId="0" borderId="10" xfId="49" applyNumberFormat="1" applyFont="1" applyFill="1" applyBorder="1" applyAlignment="1" applyProtection="1">
      <alignment vertical="center"/>
      <protection locked="0"/>
    </xf>
    <xf numFmtId="176" fontId="6" fillId="0" borderId="27" xfId="63" applyNumberFormat="1" applyFont="1" applyFill="1" applyBorder="1" applyAlignment="1" applyProtection="1">
      <alignment vertical="center"/>
      <protection locked="0"/>
    </xf>
    <xf numFmtId="181" fontId="6" fillId="0" borderId="21" xfId="63" applyNumberFormat="1" applyFont="1" applyFill="1" applyBorder="1" applyAlignment="1" applyProtection="1">
      <alignment vertical="center"/>
      <protection locked="0"/>
    </xf>
    <xf numFmtId="0" fontId="6" fillId="0" borderId="0" xfId="63" applyNumberFormat="1" applyFont="1" applyFill="1" applyBorder="1" applyAlignment="1" applyProtection="1">
      <alignment vertical="center"/>
      <protection locked="0"/>
    </xf>
    <xf numFmtId="0" fontId="31" fillId="0" borderId="0" xfId="63" applyFont="1" applyFill="1" applyAlignment="1">
      <alignment vertical="center"/>
      <protection/>
    </xf>
    <xf numFmtId="0" fontId="33" fillId="0" borderId="0" xfId="63" applyNumberFormat="1" applyFont="1" applyFill="1" applyAlignment="1" applyProtection="1">
      <alignment vertical="center"/>
      <protection locked="0"/>
    </xf>
    <xf numFmtId="0" fontId="14" fillId="0" borderId="0" xfId="63" applyFill="1" applyAlignment="1">
      <alignment vertical="center"/>
      <protection/>
    </xf>
    <xf numFmtId="0" fontId="6" fillId="23" borderId="25" xfId="63" applyNumberFormat="1" applyFont="1" applyFill="1" applyBorder="1" applyAlignment="1" applyProtection="1">
      <alignment horizontal="center" vertical="center"/>
      <protection locked="0"/>
    </xf>
    <xf numFmtId="0" fontId="6" fillId="23" borderId="27" xfId="63" applyNumberFormat="1" applyFont="1" applyFill="1" applyBorder="1" applyAlignment="1" applyProtection="1">
      <alignment horizontal="center" vertical="center"/>
      <protection locked="0"/>
    </xf>
    <xf numFmtId="0" fontId="33" fillId="0" borderId="0" xfId="63" applyFont="1" applyFill="1" applyAlignment="1">
      <alignment vertical="center"/>
      <protection/>
    </xf>
    <xf numFmtId="0" fontId="29" fillId="0" borderId="0" xfId="64" applyNumberFormat="1" applyFont="1" applyFill="1" applyAlignment="1" applyProtection="1">
      <alignment vertical="center"/>
      <protection locked="0"/>
    </xf>
    <xf numFmtId="0" fontId="6" fillId="0" borderId="0" xfId="64" applyNumberFormat="1" applyFont="1" applyFill="1" applyAlignment="1" applyProtection="1">
      <alignment vertical="center"/>
      <protection locked="0"/>
    </xf>
    <xf numFmtId="0" fontId="6" fillId="0" borderId="0" xfId="64" applyFont="1" applyFill="1" applyAlignment="1">
      <alignment vertical="center"/>
      <protection/>
    </xf>
    <xf numFmtId="0" fontId="6" fillId="23" borderId="21" xfId="64" applyNumberFormat="1" applyFont="1" applyFill="1" applyBorder="1" applyAlignment="1" applyProtection="1">
      <alignment horizontal="center" vertical="center"/>
      <protection locked="0"/>
    </xf>
    <xf numFmtId="0" fontId="6" fillId="23" borderId="23" xfId="64" applyNumberFormat="1" applyFont="1" applyFill="1" applyBorder="1" applyAlignment="1" applyProtection="1">
      <alignment horizontal="center" vertical="center"/>
      <protection locked="0"/>
    </xf>
    <xf numFmtId="206" fontId="6" fillId="0" borderId="28" xfId="64" applyNumberFormat="1" applyFont="1" applyFill="1" applyBorder="1" applyAlignment="1" applyProtection="1">
      <alignment vertical="center"/>
      <protection locked="0"/>
    </xf>
    <xf numFmtId="212" fontId="6" fillId="0" borderId="0" xfId="64" applyNumberFormat="1" applyFont="1" applyFill="1" applyBorder="1" applyAlignment="1" applyProtection="1">
      <alignment horizontal="right" vertical="center"/>
      <protection locked="0"/>
    </xf>
    <xf numFmtId="206" fontId="6" fillId="0" borderId="23" xfId="64" applyNumberFormat="1" applyFont="1" applyFill="1" applyBorder="1" applyAlignment="1" applyProtection="1">
      <alignment vertical="center"/>
      <protection locked="0"/>
    </xf>
    <xf numFmtId="212" fontId="6" fillId="0" borderId="10" xfId="64" applyNumberFormat="1" applyFont="1" applyFill="1" applyBorder="1" applyAlignment="1" applyProtection="1">
      <alignment horizontal="right" vertical="center"/>
      <protection locked="0"/>
    </xf>
    <xf numFmtId="0" fontId="6" fillId="0" borderId="15" xfId="64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49" fontId="6" fillId="0" borderId="0" xfId="65" applyNumberFormat="1" applyFont="1" applyFill="1" applyAlignment="1" applyProtection="1">
      <alignment vertical="center"/>
      <protection locked="0"/>
    </xf>
    <xf numFmtId="49" fontId="6" fillId="0" borderId="0" xfId="65" applyNumberFormat="1" applyFont="1" applyFill="1" applyAlignment="1">
      <alignment vertical="center"/>
      <protection/>
    </xf>
    <xf numFmtId="49" fontId="6" fillId="0" borderId="15" xfId="64" applyNumberFormat="1" applyFont="1" applyFill="1" applyBorder="1" applyAlignment="1">
      <alignment vertical="center"/>
      <protection/>
    </xf>
    <xf numFmtId="0" fontId="6" fillId="0" borderId="0" xfId="64" applyNumberFormat="1" applyFont="1" applyFill="1" applyBorder="1" applyAlignment="1" applyProtection="1">
      <alignment vertical="center"/>
      <protection locked="0"/>
    </xf>
    <xf numFmtId="49" fontId="6" fillId="0" borderId="0" xfId="64" applyNumberFormat="1" applyFont="1" applyFill="1" applyBorder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49" fontId="31" fillId="0" borderId="0" xfId="64" applyNumberFormat="1" applyFont="1" applyFill="1" applyAlignment="1">
      <alignment vertical="center"/>
      <protection/>
    </xf>
    <xf numFmtId="0" fontId="6" fillId="0" borderId="0" xfId="65" applyNumberFormat="1" applyFont="1" applyFill="1" applyAlignment="1" applyProtection="1">
      <alignment vertical="center"/>
      <protection locked="0"/>
    </xf>
    <xf numFmtId="0" fontId="6" fillId="0" borderId="0" xfId="65" applyFont="1" applyFill="1" applyAlignment="1">
      <alignment vertical="center"/>
      <protection/>
    </xf>
    <xf numFmtId="0" fontId="29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6" fillId="23" borderId="29" xfId="66" applyFont="1" applyFill="1" applyBorder="1" applyAlignment="1">
      <alignment vertical="center"/>
      <protection/>
    </xf>
    <xf numFmtId="0" fontId="6" fillId="23" borderId="30" xfId="66" applyFont="1" applyFill="1" applyBorder="1" applyAlignment="1">
      <alignment horizontal="centerContinuous" vertical="center"/>
      <protection/>
    </xf>
    <xf numFmtId="0" fontId="6" fillId="23" borderId="29" xfId="66" applyFont="1" applyFill="1" applyBorder="1" applyAlignment="1">
      <alignment horizontal="centerContinuous" vertical="center"/>
      <protection/>
    </xf>
    <xf numFmtId="0" fontId="6" fillId="23" borderId="10" xfId="66" applyFont="1" applyFill="1" applyBorder="1" applyAlignment="1">
      <alignment vertical="center"/>
      <protection/>
    </xf>
    <xf numFmtId="0" fontId="6" fillId="23" borderId="31" xfId="66" applyFont="1" applyFill="1" applyBorder="1" applyAlignment="1">
      <alignment horizontal="center" vertical="center"/>
      <protection/>
    </xf>
    <xf numFmtId="0" fontId="6" fillId="23" borderId="32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176" fontId="6" fillId="0" borderId="26" xfId="66" applyNumberFormat="1" applyFont="1" applyFill="1" applyBorder="1" applyAlignment="1">
      <alignment vertical="center"/>
      <protection/>
    </xf>
    <xf numFmtId="213" fontId="6" fillId="0" borderId="0" xfId="66" applyNumberFormat="1" applyFont="1" applyFill="1" applyBorder="1" applyAlignment="1">
      <alignment vertical="center"/>
      <protection/>
    </xf>
    <xf numFmtId="176" fontId="6" fillId="0" borderId="0" xfId="66" applyNumberFormat="1" applyFont="1" applyFill="1" applyBorder="1" applyAlignment="1">
      <alignment vertical="center"/>
      <protection/>
    </xf>
    <xf numFmtId="0" fontId="6" fillId="4" borderId="0" xfId="66" applyFont="1" applyFill="1" applyBorder="1" applyAlignment="1">
      <alignment horizontal="center" vertical="center"/>
      <protection/>
    </xf>
    <xf numFmtId="176" fontId="6" fillId="4" borderId="26" xfId="66" applyNumberFormat="1" applyFont="1" applyFill="1" applyBorder="1" applyAlignment="1">
      <alignment vertical="center"/>
      <protection/>
    </xf>
    <xf numFmtId="213" fontId="6" fillId="4" borderId="0" xfId="66" applyNumberFormat="1" applyFont="1" applyFill="1" applyBorder="1" applyAlignment="1">
      <alignment vertical="center"/>
      <protection/>
    </xf>
    <xf numFmtId="176" fontId="6" fillId="4" borderId="0" xfId="66" applyNumberFormat="1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176" fontId="6" fillId="0" borderId="32" xfId="66" applyNumberFormat="1" applyFont="1" applyFill="1" applyBorder="1" applyAlignment="1">
      <alignment vertical="center"/>
      <protection/>
    </xf>
    <xf numFmtId="213" fontId="6" fillId="0" borderId="11" xfId="66" applyNumberFormat="1" applyFont="1" applyFill="1" applyBorder="1" applyAlignment="1">
      <alignment vertical="center"/>
      <protection/>
    </xf>
    <xf numFmtId="176" fontId="6" fillId="0" borderId="11" xfId="66" applyNumberFormat="1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0" xfId="66" applyFont="1" applyFill="1" applyBorder="1" applyAlignment="1">
      <alignment vertical="center"/>
      <protection/>
    </xf>
    <xf numFmtId="0" fontId="31" fillId="0" borderId="0" xfId="66" applyFont="1" applyFill="1" applyAlignment="1">
      <alignment vertical="center"/>
      <protection/>
    </xf>
    <xf numFmtId="213" fontId="6" fillId="0" borderId="15" xfId="66" applyNumberFormat="1" applyFont="1" applyFill="1" applyBorder="1" applyAlignment="1">
      <alignment vertical="center"/>
      <protection/>
    </xf>
    <xf numFmtId="38" fontId="6" fillId="4" borderId="0" xfId="49" applyFont="1" applyFill="1" applyBorder="1" applyAlignment="1">
      <alignment vertical="center"/>
    </xf>
    <xf numFmtId="0" fontId="29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6" fillId="23" borderId="27" xfId="67" applyFont="1" applyFill="1" applyBorder="1" applyAlignment="1">
      <alignment horizontal="center" vertical="center"/>
      <protection/>
    </xf>
    <xf numFmtId="0" fontId="6" fillId="23" borderId="32" xfId="67" applyFont="1" applyFill="1" applyBorder="1" applyAlignment="1">
      <alignment horizontal="center" vertical="center"/>
      <protection/>
    </xf>
    <xf numFmtId="176" fontId="6" fillId="0" borderId="25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176" fontId="6" fillId="0" borderId="26" xfId="67" applyNumberFormat="1" applyFont="1" applyFill="1" applyBorder="1" applyAlignment="1">
      <alignment vertical="center"/>
      <protection/>
    </xf>
    <xf numFmtId="176" fontId="6" fillId="0" borderId="0" xfId="67" applyNumberFormat="1" applyFont="1" applyFill="1" applyBorder="1" applyAlignment="1">
      <alignment vertical="center"/>
      <protection/>
    </xf>
    <xf numFmtId="49" fontId="6" fillId="0" borderId="15" xfId="67" applyNumberFormat="1" applyFont="1" applyFill="1" applyBorder="1" applyAlignment="1">
      <alignment horizontal="left" vertical="center"/>
      <protection/>
    </xf>
    <xf numFmtId="0" fontId="6" fillId="0" borderId="15" xfId="67" applyFont="1" applyFill="1" applyBorder="1" applyAlignment="1">
      <alignment vertical="center"/>
      <protection/>
    </xf>
    <xf numFmtId="49" fontId="6" fillId="0" borderId="0" xfId="67" applyNumberFormat="1" applyFont="1" applyFill="1" applyAlignment="1">
      <alignment vertical="center"/>
      <protection/>
    </xf>
    <xf numFmtId="0" fontId="31" fillId="0" borderId="0" xfId="67" applyFont="1" applyFill="1" applyAlignment="1">
      <alignment vertical="center"/>
      <protection/>
    </xf>
    <xf numFmtId="183" fontId="6" fillId="0" borderId="25" xfId="67" applyNumberFormat="1" applyFont="1" applyFill="1" applyBorder="1" applyAlignment="1">
      <alignment vertical="center"/>
      <protection/>
    </xf>
    <xf numFmtId="183" fontId="6" fillId="0" borderId="26" xfId="67" applyNumberFormat="1" applyFont="1" applyFill="1" applyBorder="1" applyAlignment="1">
      <alignment vertical="center"/>
      <protection/>
    </xf>
    <xf numFmtId="0" fontId="29" fillId="0" borderId="0" xfId="68" applyFont="1" applyFill="1" applyAlignment="1">
      <alignment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vertical="center"/>
      <protection/>
    </xf>
    <xf numFmtId="0" fontId="6" fillId="0" borderId="11" xfId="68" applyFont="1" applyFill="1" applyBorder="1" applyAlignment="1">
      <alignment horizontal="centerContinuous" vertical="center"/>
      <protection/>
    </xf>
    <xf numFmtId="0" fontId="6" fillId="0" borderId="33" xfId="68" applyFont="1" applyFill="1" applyBorder="1" applyAlignment="1">
      <alignment horizontal="centerContinuous" vertical="center"/>
      <protection/>
    </xf>
    <xf numFmtId="176" fontId="6" fillId="0" borderId="11" xfId="68" applyNumberFormat="1" applyFont="1" applyFill="1" applyBorder="1" applyAlignment="1">
      <alignment vertical="center"/>
      <protection/>
    </xf>
    <xf numFmtId="0" fontId="6" fillId="0" borderId="22" xfId="68" applyFont="1" applyFill="1" applyBorder="1" applyAlignment="1">
      <alignment horizontal="center" vertical="center" textRotation="255"/>
      <protection/>
    </xf>
    <xf numFmtId="0" fontId="6" fillId="0" borderId="22" xfId="68" applyFont="1" applyFill="1" applyBorder="1" applyAlignment="1">
      <alignment horizontal="center" vertical="center"/>
      <protection/>
    </xf>
    <xf numFmtId="215" fontId="6" fillId="0" borderId="0" xfId="68" applyNumberFormat="1" applyFont="1" applyFill="1" applyBorder="1" applyAlignment="1">
      <alignment vertical="center"/>
      <protection/>
    </xf>
    <xf numFmtId="176" fontId="6" fillId="0" borderId="0" xfId="49" applyNumberFormat="1" applyFont="1" applyFill="1" applyBorder="1" applyAlignment="1">
      <alignment vertical="center"/>
    </xf>
    <xf numFmtId="0" fontId="6" fillId="0" borderId="23" xfId="68" applyFont="1" applyFill="1" applyBorder="1" applyAlignment="1">
      <alignment horizontal="center" vertical="center" textRotation="255"/>
      <protection/>
    </xf>
    <xf numFmtId="0" fontId="6" fillId="0" borderId="26" xfId="68" applyFont="1" applyFill="1" applyBorder="1" applyAlignment="1">
      <alignment horizontal="centerContinuous" vertical="center"/>
      <protection/>
    </xf>
    <xf numFmtId="0" fontId="6" fillId="0" borderId="24" xfId="68" applyFont="1" applyFill="1" applyBorder="1" applyAlignment="1">
      <alignment horizontal="centerContinuous" vertical="center"/>
      <protection/>
    </xf>
    <xf numFmtId="0" fontId="6" fillId="0" borderId="32" xfId="68" applyFont="1" applyFill="1" applyBorder="1" applyAlignment="1">
      <alignment horizontal="centerContinuous" vertical="center"/>
      <protection/>
    </xf>
    <xf numFmtId="176" fontId="6" fillId="0" borderId="0" xfId="49" applyNumberFormat="1" applyFont="1" applyFill="1" applyBorder="1" applyAlignment="1">
      <alignment horizontal="right" vertical="center"/>
    </xf>
    <xf numFmtId="176" fontId="6" fillId="0" borderId="10" xfId="49" applyNumberFormat="1" applyFont="1" applyFill="1" applyBorder="1" applyAlignment="1">
      <alignment vertical="center"/>
    </xf>
    <xf numFmtId="0" fontId="31" fillId="0" borderId="15" xfId="68" applyFont="1" applyFill="1" applyBorder="1" applyAlignment="1">
      <alignment vertical="center"/>
      <protection/>
    </xf>
    <xf numFmtId="0" fontId="6" fillId="0" borderId="15" xfId="68" applyFont="1" applyFill="1" applyBorder="1" applyAlignment="1">
      <alignment vertical="center"/>
      <protection/>
    </xf>
    <xf numFmtId="183" fontId="6" fillId="0" borderId="15" xfId="68" applyNumberFormat="1" applyFont="1" applyFill="1" applyBorder="1" applyAlignment="1">
      <alignment vertical="center"/>
      <protection/>
    </xf>
    <xf numFmtId="0" fontId="31" fillId="0" borderId="0" xfId="68" applyFont="1" applyFill="1" applyAlignment="1">
      <alignment vertical="center"/>
      <protection/>
    </xf>
    <xf numFmtId="0" fontId="29" fillId="0" borderId="0" xfId="68" applyNumberFormat="1" applyFont="1" applyFill="1" applyAlignment="1" applyProtection="1">
      <alignment vertical="center"/>
      <protection locked="0"/>
    </xf>
    <xf numFmtId="0" fontId="6" fillId="0" borderId="0" xfId="68" applyNumberFormat="1" applyFont="1" applyFill="1" applyAlignment="1" applyProtection="1">
      <alignment vertical="center"/>
      <protection locked="0"/>
    </xf>
    <xf numFmtId="0" fontId="6" fillId="0" borderId="0" xfId="68" applyNumberFormat="1" applyFont="1" applyFill="1" applyAlignment="1" applyProtection="1">
      <alignment horizontal="right" vertical="center"/>
      <protection locked="0"/>
    </xf>
    <xf numFmtId="0" fontId="6" fillId="23" borderId="15" xfId="68" applyNumberFormat="1" applyFont="1" applyFill="1" applyBorder="1" applyAlignment="1" applyProtection="1">
      <alignment horizontal="center" vertical="center"/>
      <protection locked="0"/>
    </xf>
    <xf numFmtId="0" fontId="6" fillId="23" borderId="25" xfId="68" applyNumberFormat="1" applyFont="1" applyFill="1" applyBorder="1" applyAlignment="1" applyProtection="1">
      <alignment horizontal="center" vertical="center"/>
      <protection locked="0"/>
    </xf>
    <xf numFmtId="0" fontId="6" fillId="23" borderId="10" xfId="68" applyNumberFormat="1" applyFont="1" applyFill="1" applyBorder="1" applyAlignment="1" applyProtection="1">
      <alignment horizontal="center" vertical="center"/>
      <protection locked="0"/>
    </xf>
    <xf numFmtId="0" fontId="6" fillId="23" borderId="27" xfId="68" applyNumberFormat="1" applyFont="1" applyFill="1" applyBorder="1" applyAlignment="1" applyProtection="1">
      <alignment horizontal="center" vertical="center"/>
      <protection locked="0"/>
    </xf>
    <xf numFmtId="183" fontId="6" fillId="0" borderId="0" xfId="49" applyNumberFormat="1" applyFont="1" applyFill="1" applyBorder="1" applyAlignment="1" applyProtection="1">
      <alignment vertical="center"/>
      <protection locked="0"/>
    </xf>
    <xf numFmtId="183" fontId="6" fillId="0" borderId="0" xfId="68" applyNumberFormat="1" applyFont="1" applyFill="1" applyBorder="1" applyAlignment="1" applyProtection="1">
      <alignment vertical="center"/>
      <protection locked="0"/>
    </xf>
    <xf numFmtId="183" fontId="30" fillId="0" borderId="0" xfId="68" applyNumberFormat="1" applyFont="1" applyFill="1" applyBorder="1" applyAlignment="1" applyProtection="1">
      <alignment vertical="center"/>
      <protection locked="0"/>
    </xf>
    <xf numFmtId="176" fontId="6" fillId="0" borderId="0" xfId="68" applyNumberFormat="1" applyFont="1" applyFill="1" applyBorder="1" applyAlignment="1" applyProtection="1">
      <alignment horizontal="right" vertical="center"/>
      <protection locked="0"/>
    </xf>
    <xf numFmtId="176" fontId="6" fillId="0" borderId="0" xfId="68" applyNumberFormat="1" applyFont="1" applyFill="1" applyBorder="1" applyAlignment="1" applyProtection="1">
      <alignment vertical="center"/>
      <protection locked="0"/>
    </xf>
    <xf numFmtId="176" fontId="6" fillId="0" borderId="10" xfId="68" applyNumberFormat="1" applyFont="1" applyFill="1" applyBorder="1" applyAlignment="1" applyProtection="1">
      <alignment vertical="center"/>
      <protection locked="0"/>
    </xf>
    <xf numFmtId="176" fontId="6" fillId="0" borderId="10" xfId="68" applyNumberFormat="1" applyFont="1" applyFill="1" applyBorder="1" applyAlignment="1" applyProtection="1">
      <alignment horizontal="right" vertical="center"/>
      <protection locked="0"/>
    </xf>
    <xf numFmtId="0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0" xfId="68" applyNumberFormat="1" applyFont="1" applyFill="1" applyAlignment="1">
      <alignment vertical="center"/>
      <protection/>
    </xf>
    <xf numFmtId="0" fontId="29" fillId="0" borderId="0" xfId="69" applyNumberFormat="1" applyFont="1" applyFill="1" applyAlignment="1" applyProtection="1">
      <alignment vertical="center"/>
      <protection locked="0"/>
    </xf>
    <xf numFmtId="0" fontId="6" fillId="0" borderId="0" xfId="69" applyNumberFormat="1" applyFont="1" applyFill="1" applyAlignment="1" applyProtection="1">
      <alignment vertical="center"/>
      <protection locked="0"/>
    </xf>
    <xf numFmtId="0" fontId="6" fillId="0" borderId="0" xfId="69" applyFont="1" applyFill="1" applyAlignment="1">
      <alignment vertical="center"/>
      <protection/>
    </xf>
    <xf numFmtId="0" fontId="6" fillId="0" borderId="0" xfId="69" applyFont="1" applyFill="1" applyBorder="1" applyAlignment="1">
      <alignment vertical="center"/>
      <protection/>
    </xf>
    <xf numFmtId="0" fontId="6" fillId="0" borderId="0" xfId="69" applyNumberFormat="1" applyFont="1" applyFill="1" applyBorder="1" applyAlignment="1" applyProtection="1">
      <alignment vertical="center"/>
      <protection locked="0"/>
    </xf>
    <xf numFmtId="0" fontId="6" fillId="0" borderId="0" xfId="69" applyNumberFormat="1" applyFont="1" applyFill="1" applyBorder="1" applyAlignment="1" applyProtection="1">
      <alignment horizontal="right" vertical="center"/>
      <protection locked="0"/>
    </xf>
    <xf numFmtId="0" fontId="31" fillId="0" borderId="0" xfId="69" applyFont="1" applyFill="1" applyAlignment="1">
      <alignment vertical="center"/>
      <protection/>
    </xf>
    <xf numFmtId="0" fontId="29" fillId="0" borderId="0" xfId="70" applyNumberFormat="1" applyFont="1" applyFill="1" applyAlignment="1" applyProtection="1">
      <alignment vertical="center"/>
      <protection locked="0"/>
    </xf>
    <xf numFmtId="0" fontId="6" fillId="0" borderId="0" xfId="70" applyNumberFormat="1" applyFont="1" applyFill="1" applyAlignment="1" applyProtection="1">
      <alignment vertical="center"/>
      <protection locked="0"/>
    </xf>
    <xf numFmtId="0" fontId="6" fillId="0" borderId="0" xfId="70" applyFont="1" applyFill="1" applyAlignment="1">
      <alignment vertical="center"/>
      <protection/>
    </xf>
    <xf numFmtId="0" fontId="6" fillId="0" borderId="0" xfId="70" applyFont="1" applyFill="1" applyBorder="1" applyAlignment="1">
      <alignment vertical="center"/>
      <protection/>
    </xf>
    <xf numFmtId="0" fontId="6" fillId="0" borderId="0" xfId="70" applyNumberFormat="1" applyFont="1" applyFill="1" applyBorder="1" applyAlignment="1" applyProtection="1">
      <alignment vertical="center"/>
      <protection locked="0"/>
    </xf>
    <xf numFmtId="0" fontId="6" fillId="23" borderId="25" xfId="70" applyNumberFormat="1" applyFont="1" applyFill="1" applyBorder="1" applyAlignment="1" applyProtection="1">
      <alignment horizontal="centerContinuous" vertical="center"/>
      <protection locked="0"/>
    </xf>
    <xf numFmtId="0" fontId="6" fillId="23" borderId="24" xfId="70" applyNumberFormat="1" applyFont="1" applyFill="1" applyBorder="1" applyAlignment="1" applyProtection="1">
      <alignment horizontal="centerContinuous" vertical="center"/>
      <protection locked="0"/>
    </xf>
    <xf numFmtId="0" fontId="6" fillId="23" borderId="26" xfId="70" applyNumberFormat="1" applyFont="1" applyFill="1" applyBorder="1" applyAlignment="1" applyProtection="1">
      <alignment horizontal="center" vertical="center"/>
      <protection locked="0"/>
    </xf>
    <xf numFmtId="0" fontId="6" fillId="0" borderId="0" xfId="70" applyNumberFormat="1" applyFont="1" applyFill="1" applyBorder="1" applyAlignment="1" applyProtection="1">
      <alignment horizontal="center" vertical="center"/>
      <protection locked="0"/>
    </xf>
    <xf numFmtId="0" fontId="6" fillId="23" borderId="32" xfId="70" applyNumberFormat="1" applyFont="1" applyFill="1" applyBorder="1" applyAlignment="1" applyProtection="1">
      <alignment horizontal="center" vertical="center"/>
      <protection locked="0"/>
    </xf>
    <xf numFmtId="0" fontId="6" fillId="23" borderId="31" xfId="70" applyNumberFormat="1" applyFont="1" applyFill="1" applyBorder="1" applyAlignment="1" applyProtection="1">
      <alignment horizontal="center" vertical="center"/>
      <protection locked="0"/>
    </xf>
    <xf numFmtId="3" fontId="6" fillId="0" borderId="25" xfId="70" applyNumberFormat="1" applyFont="1" applyFill="1" applyBorder="1" applyAlignment="1" applyProtection="1">
      <alignment vertical="center"/>
      <protection locked="0"/>
    </xf>
    <xf numFmtId="3" fontId="6" fillId="0" borderId="15" xfId="70" applyNumberFormat="1" applyFont="1" applyFill="1" applyBorder="1" applyAlignment="1" applyProtection="1">
      <alignment vertical="center"/>
      <protection locked="0"/>
    </xf>
    <xf numFmtId="3" fontId="6" fillId="0" borderId="0" xfId="70" applyNumberFormat="1" applyFont="1" applyFill="1" applyBorder="1" applyAlignment="1" applyProtection="1">
      <alignment horizontal="right" vertical="center"/>
      <protection locked="0"/>
    </xf>
    <xf numFmtId="3" fontId="6" fillId="0" borderId="26" xfId="70" applyNumberFormat="1" applyFont="1" applyFill="1" applyBorder="1" applyAlignment="1" applyProtection="1">
      <alignment vertical="center"/>
      <protection locked="0"/>
    </xf>
    <xf numFmtId="3" fontId="6" fillId="0" borderId="0" xfId="70" applyNumberFormat="1" applyFont="1" applyFill="1" applyBorder="1" applyAlignment="1" applyProtection="1">
      <alignment vertical="center"/>
      <protection locked="0"/>
    </xf>
    <xf numFmtId="0" fontId="31" fillId="0" borderId="0" xfId="70" applyFont="1" applyFill="1" applyAlignment="1">
      <alignment vertical="center"/>
      <protection/>
    </xf>
    <xf numFmtId="0" fontId="29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right" vertical="center"/>
      <protection/>
    </xf>
    <xf numFmtId="184" fontId="6" fillId="0" borderId="10" xfId="72" applyNumberFormat="1" applyFont="1" applyFill="1" applyBorder="1" applyAlignment="1">
      <alignment horizontal="right" vertical="center"/>
      <protection/>
    </xf>
    <xf numFmtId="0" fontId="31" fillId="0" borderId="0" xfId="72" applyFont="1" applyFill="1" applyAlignment="1">
      <alignment vertical="center"/>
      <protection/>
    </xf>
    <xf numFmtId="0" fontId="6" fillId="0" borderId="0" xfId="72" applyFont="1" applyFill="1" applyBorder="1" applyAlignment="1">
      <alignment horizontal="center" vertical="center"/>
      <protection/>
    </xf>
    <xf numFmtId="198" fontId="6" fillId="23" borderId="31" xfId="72" applyNumberFormat="1" applyFont="1" applyFill="1" applyBorder="1" applyAlignment="1">
      <alignment horizontal="center" vertical="center"/>
      <protection/>
    </xf>
    <xf numFmtId="0" fontId="6" fillId="23" borderId="31" xfId="72" applyNumberFormat="1" applyFont="1" applyFill="1" applyBorder="1" applyAlignment="1">
      <alignment horizontal="center" vertical="center"/>
      <protection/>
    </xf>
    <xf numFmtId="184" fontId="6" fillId="0" borderId="0" xfId="72" applyNumberFormat="1" applyFont="1" applyFill="1" applyBorder="1" applyAlignment="1">
      <alignment horizontal="right" vertical="center"/>
      <protection/>
    </xf>
    <xf numFmtId="176" fontId="6" fillId="0" borderId="0" xfId="72" applyNumberFormat="1" applyFont="1" applyFill="1" applyBorder="1" applyAlignment="1">
      <alignment horizontal="right" vertical="center"/>
      <protection/>
    </xf>
    <xf numFmtId="176" fontId="6" fillId="0" borderId="10" xfId="72" applyNumberFormat="1" applyFont="1" applyFill="1" applyBorder="1" applyAlignment="1">
      <alignment horizontal="right" vertical="center"/>
      <protection/>
    </xf>
    <xf numFmtId="184" fontId="30" fillId="0" borderId="0" xfId="65" applyNumberFormat="1" applyFont="1" applyFill="1" applyBorder="1" applyAlignment="1" applyProtection="1">
      <alignment vertical="center"/>
      <protection locked="0"/>
    </xf>
    <xf numFmtId="0" fontId="6" fillId="0" borderId="18" xfId="64" applyFont="1" applyFill="1" applyBorder="1" applyAlignment="1">
      <alignment horizontal="centerContinuous" vertical="center"/>
      <protection/>
    </xf>
    <xf numFmtId="0" fontId="31" fillId="0" borderId="28" xfId="64" applyNumberFormat="1" applyFont="1" applyFill="1" applyBorder="1" applyAlignment="1" applyProtection="1">
      <alignment horizontal="distributed" vertical="center"/>
      <protection locked="0"/>
    </xf>
    <xf numFmtId="0" fontId="31" fillId="0" borderId="23" xfId="64" applyNumberFormat="1" applyFont="1" applyFill="1" applyBorder="1" applyAlignment="1" applyProtection="1">
      <alignment horizontal="distributed" vertical="center"/>
      <protection locked="0"/>
    </xf>
    <xf numFmtId="0" fontId="31" fillId="0" borderId="0" xfId="63" applyNumberFormat="1" applyFont="1" applyFill="1" applyAlignment="1" applyProtection="1">
      <alignment vertical="center"/>
      <protection locked="0"/>
    </xf>
    <xf numFmtId="0" fontId="31" fillId="0" borderId="0" xfId="63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centerContinuous" vertical="center"/>
    </xf>
    <xf numFmtId="0" fontId="3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Continuous" vertical="center"/>
    </xf>
    <xf numFmtId="0" fontId="5" fillId="24" borderId="0" xfId="0" applyFont="1" applyFill="1" applyAlignment="1">
      <alignment horizontal="centerContinuous" vertical="center"/>
    </xf>
    <xf numFmtId="0" fontId="6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 indent="1"/>
    </xf>
    <xf numFmtId="0" fontId="7" fillId="24" borderId="0" xfId="0" applyFont="1" applyFill="1" applyBorder="1" applyAlignment="1">
      <alignment vertical="center"/>
    </xf>
    <xf numFmtId="0" fontId="6" fillId="0" borderId="34" xfId="64" applyNumberFormat="1" applyFont="1" applyFill="1" applyBorder="1" applyAlignment="1" applyProtection="1">
      <alignment horizontal="distributed" vertical="center"/>
      <protection locked="0"/>
    </xf>
    <xf numFmtId="206" fontId="6" fillId="0" borderId="34" xfId="64" applyNumberFormat="1" applyFont="1" applyFill="1" applyBorder="1" applyAlignment="1" applyProtection="1">
      <alignment vertical="center"/>
      <protection locked="0"/>
    </xf>
    <xf numFmtId="206" fontId="6" fillId="0" borderId="35" xfId="64" applyNumberFormat="1" applyFont="1" applyFill="1" applyBorder="1" applyAlignment="1" applyProtection="1">
      <alignment vertical="center"/>
      <protection locked="0"/>
    </xf>
    <xf numFmtId="206" fontId="6" fillId="0" borderId="36" xfId="64" applyNumberFormat="1" applyFont="1" applyFill="1" applyBorder="1" applyAlignment="1" applyProtection="1">
      <alignment vertical="center"/>
      <protection locked="0"/>
    </xf>
    <xf numFmtId="0" fontId="6" fillId="0" borderId="0" xfId="64" applyFont="1" applyFill="1" applyBorder="1" applyAlignment="1">
      <alignment horizontal="centerContinuous" vertical="center"/>
      <protection/>
    </xf>
    <xf numFmtId="0" fontId="6" fillId="0" borderId="26" xfId="65" applyNumberFormat="1" applyFont="1" applyFill="1" applyBorder="1" applyAlignment="1" applyProtection="1">
      <alignment horizontal="centerContinuous" vertical="center"/>
      <protection locked="0"/>
    </xf>
    <xf numFmtId="184" fontId="6" fillId="24" borderId="37" xfId="65" applyNumberFormat="1" applyFont="1" applyFill="1" applyBorder="1" applyAlignment="1" applyProtection="1">
      <alignment vertical="center"/>
      <protection locked="0"/>
    </xf>
    <xf numFmtId="184" fontId="6" fillId="24" borderId="38" xfId="65" applyNumberFormat="1" applyFont="1" applyFill="1" applyBorder="1" applyAlignment="1" applyProtection="1">
      <alignment vertical="center"/>
      <protection locked="0"/>
    </xf>
    <xf numFmtId="0" fontId="6" fillId="23" borderId="32" xfId="64" applyNumberFormat="1" applyFont="1" applyFill="1" applyBorder="1" applyAlignment="1" applyProtection="1">
      <alignment horizontal="center" vertical="center"/>
      <protection locked="0"/>
    </xf>
    <xf numFmtId="0" fontId="6" fillId="23" borderId="31" xfId="64" applyNumberFormat="1" applyFont="1" applyFill="1" applyBorder="1" applyAlignment="1" applyProtection="1">
      <alignment horizontal="center" vertical="center"/>
      <protection locked="0"/>
    </xf>
    <xf numFmtId="0" fontId="6" fillId="0" borderId="22" xfId="64" applyNumberFormat="1" applyFont="1" applyFill="1" applyBorder="1" applyAlignment="1" applyProtection="1">
      <alignment horizontal="centerContinuous" vertical="center"/>
      <protection locked="0"/>
    </xf>
    <xf numFmtId="176" fontId="6" fillId="0" borderId="22" xfId="64" applyNumberFormat="1" applyFont="1" applyFill="1" applyBorder="1" applyAlignment="1">
      <alignment vertical="center"/>
      <protection/>
    </xf>
    <xf numFmtId="0" fontId="6" fillId="0" borderId="28" xfId="64" applyNumberFormat="1" applyFont="1" applyFill="1" applyBorder="1" applyAlignment="1" applyProtection="1">
      <alignment horizontal="centerContinuous" vertical="center"/>
      <protection locked="0"/>
    </xf>
    <xf numFmtId="176" fontId="6" fillId="0" borderId="28" xfId="64" applyNumberFormat="1" applyFont="1" applyFill="1" applyBorder="1" applyAlignment="1">
      <alignment vertical="center"/>
      <protection/>
    </xf>
    <xf numFmtId="0" fontId="6" fillId="24" borderId="23" xfId="64" applyNumberFormat="1" applyFont="1" applyFill="1" applyBorder="1" applyAlignment="1" applyProtection="1">
      <alignment horizontal="centerContinuous" vertical="center"/>
      <protection locked="0"/>
    </xf>
    <xf numFmtId="176" fontId="6" fillId="24" borderId="23" xfId="64" applyNumberFormat="1" applyFont="1" applyFill="1" applyBorder="1" applyAlignment="1">
      <alignment vertical="center"/>
      <protection/>
    </xf>
    <xf numFmtId="0" fontId="31" fillId="0" borderId="28" xfId="64" applyNumberFormat="1" applyFont="1" applyFill="1" applyBorder="1" applyAlignment="1" applyProtection="1">
      <alignment horizontal="distributed" vertical="center" indent="1"/>
      <protection locked="0"/>
    </xf>
    <xf numFmtId="0" fontId="31" fillId="0" borderId="23" xfId="64" applyNumberFormat="1" applyFont="1" applyFill="1" applyBorder="1" applyAlignment="1" applyProtection="1">
      <alignment horizontal="distributed" vertical="center" indent="1"/>
      <protection locked="0"/>
    </xf>
    <xf numFmtId="176" fontId="6" fillId="0" borderId="23" xfId="64" applyNumberFormat="1" applyFont="1" applyFill="1" applyBorder="1" applyAlignment="1">
      <alignment vertical="center"/>
      <protection/>
    </xf>
    <xf numFmtId="0" fontId="6" fillId="23" borderId="23" xfId="70" applyNumberFormat="1" applyFont="1" applyFill="1" applyBorder="1" applyAlignment="1" applyProtection="1">
      <alignment horizontal="center" vertical="center"/>
      <protection locked="0"/>
    </xf>
    <xf numFmtId="181" fontId="6" fillId="0" borderId="0" xfId="66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210" fontId="6" fillId="0" borderId="10" xfId="0" applyNumberFormat="1" applyFont="1" applyFill="1" applyBorder="1" applyAlignment="1">
      <alignment vertical="center"/>
    </xf>
    <xf numFmtId="0" fontId="6" fillId="23" borderId="32" xfId="66" applyFont="1" applyFill="1" applyBorder="1" applyAlignment="1">
      <alignment vertical="center"/>
      <protection/>
    </xf>
    <xf numFmtId="0" fontId="6" fillId="0" borderId="26" xfId="66" applyFont="1" applyFill="1" applyBorder="1" applyAlignment="1">
      <alignment horizontal="center" vertical="center"/>
      <protection/>
    </xf>
    <xf numFmtId="213" fontId="6" fillId="0" borderId="18" xfId="66" applyNumberFormat="1" applyFont="1" applyFill="1" applyBorder="1" applyAlignment="1">
      <alignment vertical="center"/>
      <protection/>
    </xf>
    <xf numFmtId="0" fontId="6" fillId="4" borderId="26" xfId="66" applyFont="1" applyFill="1" applyBorder="1" applyAlignment="1">
      <alignment horizontal="center" vertical="center"/>
      <protection/>
    </xf>
    <xf numFmtId="213" fontId="6" fillId="4" borderId="18" xfId="66" applyNumberFormat="1" applyFont="1" applyFill="1" applyBorder="1" applyAlignment="1">
      <alignment vertical="center"/>
      <protection/>
    </xf>
    <xf numFmtId="0" fontId="6" fillId="0" borderId="26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horizontal="right" vertical="center"/>
      <protection/>
    </xf>
    <xf numFmtId="0" fontId="6" fillId="0" borderId="18" xfId="66" applyFont="1" applyFill="1" applyBorder="1" applyAlignment="1">
      <alignment vertical="center"/>
      <protection/>
    </xf>
    <xf numFmtId="0" fontId="6" fillId="0" borderId="28" xfId="66" applyFont="1" applyFill="1" applyBorder="1" applyAlignment="1">
      <alignment horizontal="center" vertical="center"/>
      <protection/>
    </xf>
    <xf numFmtId="0" fontId="6" fillId="4" borderId="28" xfId="66" applyFont="1" applyFill="1" applyBorder="1" applyAlignment="1">
      <alignment horizontal="center" vertical="center"/>
      <protection/>
    </xf>
    <xf numFmtId="210" fontId="6" fillId="0" borderId="21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38" fontId="6" fillId="0" borderId="39" xfId="66" applyNumberFormat="1" applyFont="1" applyFill="1" applyBorder="1" applyAlignment="1">
      <alignment vertical="center"/>
      <protection/>
    </xf>
    <xf numFmtId="0" fontId="6" fillId="0" borderId="39" xfId="66" applyFont="1" applyFill="1" applyBorder="1" applyAlignment="1">
      <alignment vertical="center"/>
      <protection/>
    </xf>
    <xf numFmtId="176" fontId="6" fillId="0" borderId="39" xfId="66" applyNumberFormat="1" applyFont="1" applyFill="1" applyBorder="1" applyAlignment="1">
      <alignment vertical="center"/>
      <protection/>
    </xf>
    <xf numFmtId="176" fontId="6" fillId="4" borderId="39" xfId="66" applyNumberFormat="1" applyFont="1" applyFill="1" applyBorder="1" applyAlignment="1">
      <alignment vertical="center"/>
      <protection/>
    </xf>
    <xf numFmtId="176" fontId="6" fillId="0" borderId="37" xfId="0" applyNumberFormat="1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4" borderId="39" xfId="49" applyFont="1" applyFill="1" applyBorder="1" applyAlignment="1">
      <alignment vertical="center"/>
    </xf>
    <xf numFmtId="0" fontId="6" fillId="0" borderId="25" xfId="66" applyFont="1" applyFill="1" applyBorder="1" applyAlignment="1">
      <alignment horizontal="center" vertical="center"/>
      <protection/>
    </xf>
    <xf numFmtId="176" fontId="6" fillId="0" borderId="25" xfId="66" applyNumberFormat="1" applyFont="1" applyFill="1" applyBorder="1" applyAlignment="1">
      <alignment vertical="center"/>
      <protection/>
    </xf>
    <xf numFmtId="176" fontId="6" fillId="0" borderId="40" xfId="66" applyNumberFormat="1" applyFont="1" applyFill="1" applyBorder="1" applyAlignment="1">
      <alignment vertical="center"/>
      <protection/>
    </xf>
    <xf numFmtId="213" fontId="6" fillId="0" borderId="24" xfId="66" applyNumberFormat="1" applyFont="1" applyFill="1" applyBorder="1" applyAlignment="1">
      <alignment vertical="center"/>
      <protection/>
    </xf>
    <xf numFmtId="0" fontId="6" fillId="23" borderId="26" xfId="66" applyFont="1" applyFill="1" applyBorder="1" applyAlignment="1">
      <alignment vertical="center"/>
      <protection/>
    </xf>
    <xf numFmtId="0" fontId="6" fillId="23" borderId="26" xfId="66" applyFont="1" applyFill="1" applyBorder="1" applyAlignment="1">
      <alignment horizontal="centerContinuous" vertical="center"/>
      <protection/>
    </xf>
    <xf numFmtId="0" fontId="6" fillId="23" borderId="0" xfId="66" applyFont="1" applyFill="1" applyBorder="1" applyAlignment="1">
      <alignment horizontal="centerContinuous" vertical="center"/>
      <protection/>
    </xf>
    <xf numFmtId="0" fontId="6" fillId="23" borderId="39" xfId="66" applyFont="1" applyFill="1" applyBorder="1" applyAlignment="1">
      <alignment horizontal="centerContinuous" vertical="center"/>
      <protection/>
    </xf>
    <xf numFmtId="0" fontId="6" fillId="23" borderId="18" xfId="66" applyFont="1" applyFill="1" applyBorder="1" applyAlignment="1">
      <alignment horizontal="centerContinuous" vertical="center"/>
      <protection/>
    </xf>
    <xf numFmtId="0" fontId="6" fillId="23" borderId="28" xfId="66" applyFont="1" applyFill="1" applyBorder="1" applyAlignment="1">
      <alignment horizontal="center" vertical="center"/>
      <protection/>
    </xf>
    <xf numFmtId="0" fontId="6" fillId="23" borderId="26" xfId="66" applyFont="1" applyFill="1" applyBorder="1" applyAlignment="1">
      <alignment horizontal="center" vertical="center"/>
      <protection/>
    </xf>
    <xf numFmtId="0" fontId="6" fillId="23" borderId="41" xfId="66" applyFont="1" applyFill="1" applyBorder="1" applyAlignment="1">
      <alignment horizontal="center" vertical="center"/>
      <protection/>
    </xf>
    <xf numFmtId="0" fontId="6" fillId="23" borderId="28" xfId="66" applyFont="1" applyFill="1" applyBorder="1" applyAlignment="1">
      <alignment vertical="center"/>
      <protection/>
    </xf>
    <xf numFmtId="0" fontId="6" fillId="23" borderId="18" xfId="66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right" vertical="center"/>
    </xf>
    <xf numFmtId="181" fontId="6" fillId="0" borderId="18" xfId="66" applyNumberFormat="1" applyFont="1" applyFill="1" applyBorder="1" applyAlignment="1">
      <alignment vertical="center"/>
      <protection/>
    </xf>
    <xf numFmtId="210" fontId="6" fillId="0" borderId="0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210" fontId="6" fillId="0" borderId="18" xfId="0" applyNumberFormat="1" applyFont="1" applyFill="1" applyBorder="1" applyAlignment="1">
      <alignment vertical="center"/>
    </xf>
    <xf numFmtId="0" fontId="6" fillId="23" borderId="28" xfId="0" applyFont="1" applyFill="1" applyBorder="1" applyAlignment="1">
      <alignment vertical="center"/>
    </xf>
    <xf numFmtId="0" fontId="6" fillId="23" borderId="0" xfId="0" applyFont="1" applyFill="1" applyBorder="1" applyAlignment="1">
      <alignment horizontal="centerContinuous" vertical="center"/>
    </xf>
    <xf numFmtId="0" fontId="6" fillId="23" borderId="39" xfId="0" applyFont="1" applyFill="1" applyBorder="1" applyAlignment="1">
      <alignment horizontal="centerContinuous" vertical="center"/>
    </xf>
    <xf numFmtId="0" fontId="6" fillId="23" borderId="18" xfId="0" applyFont="1" applyFill="1" applyBorder="1" applyAlignment="1">
      <alignment horizontal="centerContinuous"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26" xfId="0" applyFont="1" applyFill="1" applyBorder="1" applyAlignment="1">
      <alignment horizontal="center" vertical="center"/>
    </xf>
    <xf numFmtId="0" fontId="6" fillId="23" borderId="41" xfId="0" applyFont="1" applyFill="1" applyBorder="1" applyAlignment="1">
      <alignment horizontal="center" vertical="center"/>
    </xf>
    <xf numFmtId="0" fontId="6" fillId="23" borderId="2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0" fontId="6" fillId="24" borderId="28" xfId="0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vertical="center"/>
    </xf>
    <xf numFmtId="210" fontId="6" fillId="24" borderId="0" xfId="0" applyNumberFormat="1" applyFont="1" applyFill="1" applyBorder="1" applyAlignment="1">
      <alignment vertical="center"/>
    </xf>
    <xf numFmtId="176" fontId="6" fillId="24" borderId="39" xfId="0" applyNumberFormat="1" applyFont="1" applyFill="1" applyBorder="1" applyAlignment="1">
      <alignment vertical="center"/>
    </xf>
    <xf numFmtId="210" fontId="6" fillId="24" borderId="18" xfId="0" applyNumberFormat="1" applyFont="1" applyFill="1" applyBorder="1" applyAlignment="1">
      <alignment vertical="center"/>
    </xf>
    <xf numFmtId="0" fontId="6" fillId="23" borderId="32" xfId="62" applyFont="1" applyFill="1" applyBorder="1" applyAlignment="1">
      <alignment horizontal="centerContinuous" vertical="center"/>
      <protection/>
    </xf>
    <xf numFmtId="0" fontId="6" fillId="23" borderId="11" xfId="62" applyFont="1" applyFill="1" applyBorder="1" applyAlignment="1">
      <alignment horizontal="centerContinuous" vertical="center"/>
      <protection/>
    </xf>
    <xf numFmtId="0" fontId="6" fillId="23" borderId="33" xfId="62" applyFont="1" applyFill="1" applyBorder="1" applyAlignment="1">
      <alignment horizontal="centerContinuous" vertical="center"/>
      <protection/>
    </xf>
    <xf numFmtId="0" fontId="6" fillId="23" borderId="31" xfId="62" applyNumberFormat="1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right" vertical="center"/>
      <protection/>
    </xf>
    <xf numFmtId="0" fontId="6" fillId="0" borderId="26" xfId="62" applyFont="1" applyFill="1" applyBorder="1" applyAlignment="1">
      <alignment vertical="center"/>
      <protection/>
    </xf>
    <xf numFmtId="176" fontId="6" fillId="0" borderId="18" xfId="62" applyNumberFormat="1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176" fontId="6" fillId="0" borderId="20" xfId="62" applyNumberFormat="1" applyFont="1" applyFill="1" applyBorder="1" applyAlignment="1">
      <alignment vertical="center"/>
      <protection/>
    </xf>
    <xf numFmtId="0" fontId="6" fillId="0" borderId="27" xfId="62" applyFont="1" applyFill="1" applyBorder="1" applyAlignment="1">
      <alignment vertical="center"/>
      <protection/>
    </xf>
    <xf numFmtId="176" fontId="6" fillId="0" borderId="21" xfId="62" applyNumberFormat="1" applyFont="1" applyFill="1" applyBorder="1" applyAlignment="1">
      <alignment vertical="center"/>
      <protection/>
    </xf>
    <xf numFmtId="0" fontId="6" fillId="23" borderId="25" xfId="70" applyNumberFormat="1" applyFont="1" applyFill="1" applyBorder="1" applyAlignment="1" applyProtection="1">
      <alignment vertical="center"/>
      <protection locked="0"/>
    </xf>
    <xf numFmtId="0" fontId="6" fillId="23" borderId="22" xfId="70" applyNumberFormat="1" applyFont="1" applyFill="1" applyBorder="1" applyAlignment="1" applyProtection="1">
      <alignment vertical="center"/>
      <protection locked="0"/>
    </xf>
    <xf numFmtId="0" fontId="6" fillId="23" borderId="28" xfId="70" applyNumberFormat="1" applyFont="1" applyFill="1" applyBorder="1" applyAlignment="1" applyProtection="1">
      <alignment horizontal="center" vertical="center"/>
      <protection locked="0"/>
    </xf>
    <xf numFmtId="0" fontId="6" fillId="23" borderId="27" xfId="70" applyNumberFormat="1" applyFont="1" applyFill="1" applyBorder="1" applyAlignment="1" applyProtection="1">
      <alignment vertical="center"/>
      <protection locked="0"/>
    </xf>
    <xf numFmtId="0" fontId="6" fillId="0" borderId="25" xfId="70" applyNumberFormat="1" applyFont="1" applyFill="1" applyBorder="1" applyAlignment="1" applyProtection="1">
      <alignment horizontal="center" vertical="center"/>
      <protection locked="0"/>
    </xf>
    <xf numFmtId="3" fontId="6" fillId="0" borderId="24" xfId="70" applyNumberFormat="1" applyFont="1" applyFill="1" applyBorder="1" applyAlignment="1" applyProtection="1">
      <alignment vertical="center"/>
      <protection locked="0"/>
    </xf>
    <xf numFmtId="0" fontId="6" fillId="0" borderId="28" xfId="70" applyNumberFormat="1" applyFont="1" applyFill="1" applyBorder="1" applyAlignment="1" applyProtection="1">
      <alignment horizontal="center" vertical="center"/>
      <protection locked="0"/>
    </xf>
    <xf numFmtId="3" fontId="6" fillId="0" borderId="18" xfId="70" applyNumberFormat="1" applyFont="1" applyFill="1" applyBorder="1" applyAlignment="1" applyProtection="1">
      <alignment vertical="center"/>
      <protection locked="0"/>
    </xf>
    <xf numFmtId="0" fontId="6" fillId="24" borderId="23" xfId="70" applyNumberFormat="1" applyFont="1" applyFill="1" applyBorder="1" applyAlignment="1" applyProtection="1">
      <alignment horizontal="center" vertical="center"/>
      <protection locked="0"/>
    </xf>
    <xf numFmtId="3" fontId="6" fillId="24" borderId="27" xfId="70" applyNumberFormat="1" applyFont="1" applyFill="1" applyBorder="1" applyAlignment="1" applyProtection="1">
      <alignment vertical="center"/>
      <protection locked="0"/>
    </xf>
    <xf numFmtId="3" fontId="6" fillId="24" borderId="10" xfId="70" applyNumberFormat="1" applyFont="1" applyFill="1" applyBorder="1" applyAlignment="1" applyProtection="1">
      <alignment vertical="center"/>
      <protection locked="0"/>
    </xf>
    <xf numFmtId="3" fontId="6" fillId="24" borderId="21" xfId="70" applyNumberFormat="1" applyFont="1" applyFill="1" applyBorder="1" applyAlignment="1" applyProtection="1">
      <alignment vertical="center"/>
      <protection locked="0"/>
    </xf>
    <xf numFmtId="176" fontId="6" fillId="0" borderId="44" xfId="61" applyNumberFormat="1" applyFont="1" applyFill="1" applyBorder="1" applyAlignment="1">
      <alignment vertical="center"/>
      <protection/>
    </xf>
    <xf numFmtId="176" fontId="6" fillId="0" borderId="45" xfId="61" applyNumberFormat="1" applyFont="1" applyFill="1" applyBorder="1" applyAlignment="1">
      <alignment vertical="center"/>
      <protection/>
    </xf>
    <xf numFmtId="176" fontId="6" fillId="24" borderId="12" xfId="61" applyNumberFormat="1" applyFont="1" applyFill="1" applyBorder="1" applyAlignment="1">
      <alignment vertical="center"/>
      <protection/>
    </xf>
    <xf numFmtId="176" fontId="6" fillId="24" borderId="46" xfId="61" applyNumberFormat="1" applyFont="1" applyFill="1" applyBorder="1" applyAlignment="1">
      <alignment vertical="center"/>
      <protection/>
    </xf>
    <xf numFmtId="176" fontId="6" fillId="24" borderId="47" xfId="61" applyNumberFormat="1" applyFont="1" applyFill="1" applyBorder="1" applyAlignment="1">
      <alignment vertical="center"/>
      <protection/>
    </xf>
    <xf numFmtId="176" fontId="6" fillId="24" borderId="39" xfId="61" applyNumberFormat="1" applyFont="1" applyFill="1" applyBorder="1" applyAlignment="1">
      <alignment vertical="center"/>
      <protection/>
    </xf>
    <xf numFmtId="0" fontId="6" fillId="0" borderId="45" xfId="61" applyFont="1" applyFill="1" applyBorder="1" applyAlignment="1">
      <alignment horizontal="distributed" vertical="center" indent="1"/>
      <protection/>
    </xf>
    <xf numFmtId="0" fontId="6" fillId="23" borderId="32" xfId="61" applyNumberFormat="1" applyFont="1" applyFill="1" applyBorder="1" applyAlignment="1">
      <alignment horizontal="center" vertical="center"/>
      <protection/>
    </xf>
    <xf numFmtId="0" fontId="6" fillId="23" borderId="31" xfId="61" applyNumberFormat="1" applyFont="1" applyFill="1" applyBorder="1" applyAlignment="1">
      <alignment horizontal="center" vertical="center"/>
      <protection/>
    </xf>
    <xf numFmtId="0" fontId="6" fillId="0" borderId="48" xfId="61" applyFont="1" applyFill="1" applyBorder="1" applyAlignment="1">
      <alignment horizontal="distributed" vertical="center" indent="1"/>
      <protection/>
    </xf>
    <xf numFmtId="0" fontId="6" fillId="0" borderId="49" xfId="61" applyFont="1" applyFill="1" applyBorder="1" applyAlignment="1">
      <alignment horizontal="distributed" vertical="center" indent="1"/>
      <protection/>
    </xf>
    <xf numFmtId="0" fontId="6" fillId="0" borderId="50" xfId="61" applyFont="1" applyFill="1" applyBorder="1" applyAlignment="1">
      <alignment horizontal="distributed" vertical="center" indent="1"/>
      <protection/>
    </xf>
    <xf numFmtId="0" fontId="6" fillId="23" borderId="32" xfId="67" applyFont="1" applyFill="1" applyBorder="1" applyAlignment="1">
      <alignment horizontal="center" vertical="center" wrapText="1"/>
      <protection/>
    </xf>
    <xf numFmtId="0" fontId="6" fillId="23" borderId="31" xfId="67" applyFont="1" applyFill="1" applyBorder="1" applyAlignment="1">
      <alignment horizontal="center" vertical="center"/>
      <protection/>
    </xf>
    <xf numFmtId="0" fontId="6" fillId="0" borderId="22" xfId="67" applyFont="1" applyFill="1" applyBorder="1" applyAlignment="1">
      <alignment horizontal="center" vertical="center"/>
      <protection/>
    </xf>
    <xf numFmtId="183" fontId="6" fillId="0" borderId="24" xfId="67" applyNumberFormat="1" applyFont="1" applyFill="1" applyBorder="1" applyAlignment="1">
      <alignment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183" fontId="6" fillId="0" borderId="41" xfId="67" applyNumberFormat="1" applyFont="1" applyFill="1" applyBorder="1" applyAlignment="1">
      <alignment vertical="center"/>
      <protection/>
    </xf>
    <xf numFmtId="0" fontId="6" fillId="24" borderId="23" xfId="67" applyFont="1" applyFill="1" applyBorder="1" applyAlignment="1">
      <alignment horizontal="center" vertical="center"/>
      <protection/>
    </xf>
    <xf numFmtId="183" fontId="6" fillId="24" borderId="27" xfId="67" applyNumberFormat="1" applyFont="1" applyFill="1" applyBorder="1" applyAlignment="1">
      <alignment vertical="center"/>
      <protection/>
    </xf>
    <xf numFmtId="183" fontId="6" fillId="24" borderId="51" xfId="67" applyNumberFormat="1" applyFont="1" applyFill="1" applyBorder="1" applyAlignment="1">
      <alignment vertical="center"/>
      <protection/>
    </xf>
    <xf numFmtId="0" fontId="6" fillId="23" borderId="25" xfId="67" applyFont="1" applyFill="1" applyBorder="1" applyAlignment="1">
      <alignment horizontal="center" vertical="center"/>
      <protection/>
    </xf>
    <xf numFmtId="0" fontId="6" fillId="0" borderId="25" xfId="67" applyFont="1" applyFill="1" applyBorder="1" applyAlignment="1">
      <alignment horizontal="center" vertical="center"/>
      <protection/>
    </xf>
    <xf numFmtId="176" fontId="6" fillId="0" borderId="24" xfId="67" applyNumberFormat="1" applyFont="1" applyFill="1" applyBorder="1" applyAlignment="1">
      <alignment vertical="center"/>
      <protection/>
    </xf>
    <xf numFmtId="0" fontId="6" fillId="0" borderId="26" xfId="67" applyNumberFormat="1" applyFont="1" applyFill="1" applyBorder="1" applyAlignment="1">
      <alignment horizontal="center"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176" fontId="6" fillId="0" borderId="1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176" fontId="6" fillId="0" borderId="39" xfId="67" applyNumberFormat="1" applyFont="1" applyFill="1" applyBorder="1" applyAlignment="1">
      <alignment vertical="center"/>
      <protection/>
    </xf>
    <xf numFmtId="176" fontId="6" fillId="0" borderId="37" xfId="67" applyNumberFormat="1" applyFont="1" applyFill="1" applyBorder="1" applyAlignment="1">
      <alignment vertical="center"/>
      <protection/>
    </xf>
    <xf numFmtId="176" fontId="6" fillId="0" borderId="50" xfId="67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6" fillId="23" borderId="33" xfId="69" applyNumberFormat="1" applyFont="1" applyFill="1" applyBorder="1" applyAlignment="1" applyProtection="1">
      <alignment horizontal="centerContinuous" vertical="center"/>
      <protection locked="0"/>
    </xf>
    <xf numFmtId="0" fontId="6" fillId="23" borderId="32" xfId="69" applyNumberFormat="1" applyFont="1" applyFill="1" applyBorder="1" applyAlignment="1" applyProtection="1">
      <alignment horizontal="centerContinuous" vertical="center"/>
      <protection locked="0"/>
    </xf>
    <xf numFmtId="0" fontId="6" fillId="0" borderId="26" xfId="69" applyFont="1" applyFill="1" applyBorder="1" applyAlignment="1">
      <alignment horizontal="center" vertical="center"/>
      <protection/>
    </xf>
    <xf numFmtId="0" fontId="6" fillId="0" borderId="27" xfId="69" applyFont="1" applyFill="1" applyBorder="1" applyAlignment="1">
      <alignment horizontal="center" vertical="center"/>
      <protection/>
    </xf>
    <xf numFmtId="0" fontId="6" fillId="25" borderId="32" xfId="69" applyFont="1" applyFill="1" applyBorder="1" applyAlignment="1">
      <alignment vertical="center"/>
      <protection/>
    </xf>
    <xf numFmtId="0" fontId="6" fillId="0" borderId="32" xfId="69" applyFont="1" applyFill="1" applyBorder="1" applyAlignment="1">
      <alignment horizontal="center" vertical="center"/>
      <protection/>
    </xf>
    <xf numFmtId="176" fontId="6" fillId="24" borderId="0" xfId="63" applyNumberFormat="1" applyFont="1" applyFill="1" applyBorder="1" applyAlignment="1" applyProtection="1">
      <alignment vertical="center"/>
      <protection locked="0"/>
    </xf>
    <xf numFmtId="181" fontId="6" fillId="24" borderId="0" xfId="63" applyNumberFormat="1" applyFont="1" applyFill="1" applyBorder="1" applyAlignment="1" applyProtection="1">
      <alignment vertical="center"/>
      <protection locked="0"/>
    </xf>
    <xf numFmtId="176" fontId="6" fillId="24" borderId="26" xfId="63" applyNumberFormat="1" applyFont="1" applyFill="1" applyBorder="1" applyAlignment="1" applyProtection="1">
      <alignment vertical="center"/>
      <protection locked="0"/>
    </xf>
    <xf numFmtId="181" fontId="6" fillId="24" borderId="18" xfId="63" applyNumberFormat="1" applyFont="1" applyFill="1" applyBorder="1" applyAlignment="1" applyProtection="1">
      <alignment vertical="center"/>
      <protection locked="0"/>
    </xf>
    <xf numFmtId="0" fontId="6" fillId="23" borderId="28" xfId="63" applyNumberFormat="1" applyFont="1" applyFill="1" applyBorder="1" applyAlignment="1" applyProtection="1">
      <alignment horizontal="center" vertical="center"/>
      <protection locked="0"/>
    </xf>
    <xf numFmtId="0" fontId="6" fillId="0" borderId="22" xfId="63" applyNumberFormat="1" applyFont="1" applyFill="1" applyBorder="1" applyAlignment="1" applyProtection="1">
      <alignment horizontal="center" vertical="center"/>
      <protection locked="0"/>
    </xf>
    <xf numFmtId="0" fontId="6" fillId="0" borderId="28" xfId="63" applyNumberFormat="1" applyFont="1" applyFill="1" applyBorder="1" applyAlignment="1" applyProtection="1">
      <alignment horizontal="center" vertical="center"/>
      <protection locked="0"/>
    </xf>
    <xf numFmtId="0" fontId="6" fillId="24" borderId="28" xfId="63" applyNumberFormat="1" applyFont="1" applyFill="1" applyBorder="1" applyAlignment="1" applyProtection="1">
      <alignment horizontal="center" vertical="center"/>
      <protection locked="0"/>
    </xf>
    <xf numFmtId="0" fontId="30" fillId="0" borderId="28" xfId="63" applyNumberFormat="1" applyFont="1" applyFill="1" applyBorder="1" applyAlignment="1" applyProtection="1">
      <alignment horizontal="center" vertical="center"/>
      <protection locked="0"/>
    </xf>
    <xf numFmtId="49" fontId="6" fillId="0" borderId="28" xfId="63" applyNumberFormat="1" applyFont="1" applyFill="1" applyBorder="1" applyAlignment="1" applyProtection="1">
      <alignment horizontal="center" vertical="center"/>
      <protection locked="0"/>
    </xf>
    <xf numFmtId="49" fontId="6" fillId="0" borderId="23" xfId="63" applyNumberFormat="1" applyFont="1" applyFill="1" applyBorder="1" applyAlignment="1" applyProtection="1">
      <alignment horizontal="center" vertical="center"/>
      <protection locked="0"/>
    </xf>
    <xf numFmtId="0" fontId="6" fillId="0" borderId="23" xfId="63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Alignment="1" applyProtection="1">
      <alignment vertical="center"/>
      <protection locked="0"/>
    </xf>
    <xf numFmtId="214" fontId="6" fillId="0" borderId="0" xfId="68" applyNumberFormat="1" applyFont="1" applyFill="1" applyBorder="1" applyAlignment="1">
      <alignment vertical="center"/>
      <protection/>
    </xf>
    <xf numFmtId="215" fontId="6" fillId="0" borderId="11" xfId="68" applyNumberFormat="1" applyFont="1" applyFill="1" applyBorder="1" applyAlignment="1">
      <alignment vertical="center"/>
      <protection/>
    </xf>
    <xf numFmtId="215" fontId="6" fillId="0" borderId="10" xfId="68" applyNumberFormat="1" applyFont="1" applyFill="1" applyBorder="1" applyAlignment="1">
      <alignment vertical="center"/>
      <protection/>
    </xf>
    <xf numFmtId="214" fontId="6" fillId="0" borderId="52" xfId="68" applyNumberFormat="1" applyFont="1" applyFill="1" applyBorder="1" applyAlignment="1">
      <alignment vertical="center"/>
      <protection/>
    </xf>
    <xf numFmtId="214" fontId="6" fillId="0" borderId="53" xfId="68" applyNumberFormat="1" applyFont="1" applyFill="1" applyBorder="1" applyAlignment="1">
      <alignment vertical="center"/>
      <protection/>
    </xf>
    <xf numFmtId="183" fontId="6" fillId="0" borderId="39" xfId="68" applyNumberFormat="1" applyFont="1" applyFill="1" applyBorder="1" applyAlignment="1">
      <alignment vertical="center"/>
      <protection/>
    </xf>
    <xf numFmtId="214" fontId="6" fillId="0" borderId="54" xfId="49" applyNumberFormat="1" applyFont="1" applyFill="1" applyBorder="1" applyAlignment="1">
      <alignment vertical="center"/>
    </xf>
    <xf numFmtId="183" fontId="6" fillId="0" borderId="39" xfId="68" applyNumberFormat="1" applyFont="1" applyFill="1" applyBorder="1" applyAlignment="1">
      <alignment horizontal="right" vertical="center"/>
      <protection/>
    </xf>
    <xf numFmtId="183" fontId="6" fillId="0" borderId="37" xfId="68" applyNumberFormat="1" applyFont="1" applyFill="1" applyBorder="1" applyAlignment="1">
      <alignment vertical="center"/>
      <protection/>
    </xf>
    <xf numFmtId="214" fontId="6" fillId="0" borderId="38" xfId="49" applyNumberFormat="1" applyFont="1" applyFill="1" applyBorder="1" applyAlignment="1">
      <alignment vertical="center"/>
    </xf>
    <xf numFmtId="214" fontId="6" fillId="0" borderId="37" xfId="68" applyNumberFormat="1" applyFont="1" applyFill="1" applyBorder="1" applyAlignment="1">
      <alignment vertical="center"/>
      <protection/>
    </xf>
    <xf numFmtId="214" fontId="6" fillId="0" borderId="10" xfId="68" applyNumberFormat="1" applyFont="1" applyFill="1" applyBorder="1" applyAlignment="1">
      <alignment vertical="center"/>
      <protection/>
    </xf>
    <xf numFmtId="214" fontId="6" fillId="0" borderId="21" xfId="68" applyNumberFormat="1" applyFont="1" applyFill="1" applyBorder="1" applyAlignment="1">
      <alignment vertical="center"/>
      <protection/>
    </xf>
    <xf numFmtId="214" fontId="6" fillId="0" borderId="18" xfId="68" applyNumberFormat="1" applyFont="1" applyFill="1" applyBorder="1" applyAlignment="1">
      <alignment vertical="center"/>
      <protection/>
    </xf>
    <xf numFmtId="0" fontId="6" fillId="0" borderId="28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183" fontId="6" fillId="24" borderId="0" xfId="68" applyNumberFormat="1" applyFont="1" applyFill="1" applyBorder="1" applyAlignment="1" applyProtection="1">
      <alignment vertical="center"/>
      <protection locked="0"/>
    </xf>
    <xf numFmtId="184" fontId="6" fillId="24" borderId="15" xfId="72" applyNumberFormat="1" applyFont="1" applyFill="1" applyBorder="1" applyAlignment="1">
      <alignment horizontal="right" vertical="center"/>
      <protection/>
    </xf>
    <xf numFmtId="0" fontId="6" fillId="24" borderId="25" xfId="72" applyFont="1" applyFill="1" applyBorder="1" applyAlignment="1">
      <alignment horizontal="distributed" vertical="center" indent="1"/>
      <protection/>
    </xf>
    <xf numFmtId="0" fontId="6" fillId="0" borderId="27" xfId="72" applyFont="1" applyFill="1" applyBorder="1" applyAlignment="1">
      <alignment horizontal="distributed" vertical="center" indent="1"/>
      <protection/>
    </xf>
    <xf numFmtId="184" fontId="6" fillId="0" borderId="21" xfId="72" applyNumberFormat="1" applyFont="1" applyFill="1" applyBorder="1" applyAlignment="1">
      <alignment horizontal="right" vertical="center"/>
      <protection/>
    </xf>
    <xf numFmtId="0" fontId="6" fillId="24" borderId="18" xfId="72" applyFont="1" applyFill="1" applyBorder="1" applyAlignment="1">
      <alignment horizontal="right" vertical="center"/>
      <protection/>
    </xf>
    <xf numFmtId="0" fontId="6" fillId="0" borderId="21" xfId="72" applyFont="1" applyFill="1" applyBorder="1" applyAlignment="1">
      <alignment vertical="center"/>
      <protection/>
    </xf>
    <xf numFmtId="198" fontId="6" fillId="23" borderId="55" xfId="72" applyNumberFormat="1" applyFont="1" applyFill="1" applyBorder="1" applyAlignment="1">
      <alignment horizontal="center" vertical="center"/>
      <protection/>
    </xf>
    <xf numFmtId="198" fontId="6" fillId="23" borderId="56" xfId="72" applyNumberFormat="1" applyFont="1" applyFill="1" applyBorder="1" applyAlignment="1">
      <alignment horizontal="center" vertical="center"/>
      <protection/>
    </xf>
    <xf numFmtId="184" fontId="6" fillId="0" borderId="18" xfId="72" applyNumberFormat="1" applyFont="1" applyFill="1" applyBorder="1" applyAlignment="1">
      <alignment horizontal="right" vertical="center"/>
      <protection/>
    </xf>
    <xf numFmtId="0" fontId="6" fillId="23" borderId="32" xfId="72" applyNumberFormat="1" applyFont="1" applyFill="1" applyBorder="1" applyAlignment="1">
      <alignment horizontal="center" vertical="center"/>
      <protection/>
    </xf>
    <xf numFmtId="0" fontId="6" fillId="23" borderId="32" xfId="72" applyFont="1" applyFill="1" applyBorder="1" applyAlignment="1">
      <alignment vertical="center"/>
      <protection/>
    </xf>
    <xf numFmtId="0" fontId="6" fillId="23" borderId="32" xfId="72" applyFont="1" applyFill="1" applyBorder="1" applyAlignment="1">
      <alignment horizontal="centerContinuous" vertical="center"/>
      <protection/>
    </xf>
    <xf numFmtId="176" fontId="6" fillId="0" borderId="26" xfId="72" applyNumberFormat="1" applyFont="1" applyFill="1" applyBorder="1" applyAlignment="1">
      <alignment horizontal="right" vertical="center"/>
      <protection/>
    </xf>
    <xf numFmtId="176" fontId="6" fillId="0" borderId="27" xfId="72" applyNumberFormat="1" applyFont="1" applyFill="1" applyBorder="1" applyAlignment="1">
      <alignment horizontal="right" vertical="center"/>
      <protection/>
    </xf>
    <xf numFmtId="176" fontId="6" fillId="0" borderId="18" xfId="72" applyNumberFormat="1" applyFont="1" applyFill="1" applyBorder="1" applyAlignment="1">
      <alignment horizontal="right" vertical="center"/>
      <protection/>
    </xf>
    <xf numFmtId="176" fontId="6" fillId="0" borderId="21" xfId="72" applyNumberFormat="1" applyFont="1" applyFill="1" applyBorder="1" applyAlignment="1">
      <alignment horizontal="right" vertical="center"/>
      <protection/>
    </xf>
    <xf numFmtId="0" fontId="6" fillId="23" borderId="11" xfId="72" applyFont="1" applyFill="1" applyBorder="1" applyAlignment="1">
      <alignment vertical="center"/>
      <protection/>
    </xf>
    <xf numFmtId="0" fontId="6" fillId="23" borderId="11" xfId="72" applyFont="1" applyFill="1" applyBorder="1" applyAlignment="1">
      <alignment horizontal="centerContinuous" vertical="center"/>
      <protection/>
    </xf>
    <xf numFmtId="0" fontId="6" fillId="0" borderId="28" xfId="72" applyFont="1" applyFill="1" applyBorder="1" applyAlignment="1">
      <alignment horizontal="distributed" vertical="center" indent="1"/>
      <protection/>
    </xf>
    <xf numFmtId="0" fontId="6" fillId="0" borderId="23" xfId="72" applyFont="1" applyFill="1" applyBorder="1" applyAlignment="1">
      <alignment horizontal="distributed" vertical="center" indent="1"/>
      <protection/>
    </xf>
    <xf numFmtId="0" fontId="6" fillId="24" borderId="22" xfId="72" applyFont="1" applyFill="1" applyBorder="1" applyAlignment="1">
      <alignment horizontal="distributed" vertical="center" indent="1"/>
      <protection/>
    </xf>
    <xf numFmtId="184" fontId="6" fillId="24" borderId="24" xfId="72" applyNumberFormat="1" applyFont="1" applyFill="1" applyBorder="1" applyAlignment="1">
      <alignment horizontal="right" vertical="center"/>
      <protection/>
    </xf>
    <xf numFmtId="176" fontId="6" fillId="24" borderId="25" xfId="72" applyNumberFormat="1" applyFont="1" applyFill="1" applyBorder="1" applyAlignment="1">
      <alignment horizontal="right" vertical="center"/>
      <protection/>
    </xf>
    <xf numFmtId="176" fontId="6" fillId="24" borderId="15" xfId="72" applyNumberFormat="1" applyFont="1" applyFill="1" applyBorder="1" applyAlignment="1">
      <alignment horizontal="right" vertical="center"/>
      <protection/>
    </xf>
    <xf numFmtId="176" fontId="6" fillId="24" borderId="24" xfId="72" applyNumberFormat="1" applyFont="1" applyFill="1" applyBorder="1" applyAlignment="1">
      <alignment horizontal="right" vertical="center"/>
      <protection/>
    </xf>
    <xf numFmtId="0" fontId="6" fillId="23" borderId="22" xfId="68" applyNumberFormat="1" applyFont="1" applyFill="1" applyBorder="1" applyAlignment="1" applyProtection="1">
      <alignment horizontal="center" vertical="center"/>
      <protection locked="0"/>
    </xf>
    <xf numFmtId="0" fontId="6" fillId="23" borderId="22" xfId="64" applyNumberFormat="1" applyFont="1" applyFill="1" applyBorder="1" applyAlignment="1" applyProtection="1">
      <alignment horizontal="center" vertical="center"/>
      <protection locked="0"/>
    </xf>
    <xf numFmtId="0" fontId="6" fillId="23" borderId="24" xfId="64" applyNumberFormat="1" applyFont="1" applyFill="1" applyBorder="1" applyAlignment="1" applyProtection="1">
      <alignment horizontal="center" vertical="center"/>
      <protection locked="0"/>
    </xf>
    <xf numFmtId="0" fontId="6" fillId="0" borderId="34" xfId="64" applyNumberFormat="1" applyFont="1" applyFill="1" applyBorder="1" applyAlignment="1" applyProtection="1">
      <alignment horizontal="distributed" vertical="center" indent="1"/>
      <protection locked="0"/>
    </xf>
    <xf numFmtId="206" fontId="6" fillId="0" borderId="57" xfId="64" applyNumberFormat="1" applyFont="1" applyFill="1" applyBorder="1" applyAlignment="1" applyProtection="1">
      <alignment vertical="center"/>
      <protection locked="0"/>
    </xf>
    <xf numFmtId="212" fontId="6" fillId="0" borderId="18" xfId="64" applyNumberFormat="1" applyFont="1" applyFill="1" applyBorder="1" applyAlignment="1" applyProtection="1">
      <alignment horizontal="right" vertical="center"/>
      <protection locked="0"/>
    </xf>
    <xf numFmtId="212" fontId="6" fillId="0" borderId="21" xfId="64" applyNumberFormat="1" applyFont="1" applyFill="1" applyBorder="1" applyAlignment="1" applyProtection="1">
      <alignment horizontal="right" vertical="center"/>
      <protection locked="0"/>
    </xf>
    <xf numFmtId="211" fontId="6" fillId="0" borderId="26" xfId="49" applyNumberFormat="1" applyFont="1" applyFill="1" applyBorder="1" applyAlignment="1" applyProtection="1">
      <alignment vertical="center"/>
      <protection locked="0"/>
    </xf>
    <xf numFmtId="211" fontId="6" fillId="24" borderId="26" xfId="49" applyNumberFormat="1" applyFont="1" applyFill="1" applyBorder="1" applyAlignment="1" applyProtection="1">
      <alignment vertical="center"/>
      <protection locked="0"/>
    </xf>
    <xf numFmtId="211" fontId="6" fillId="0" borderId="27" xfId="49" applyNumberFormat="1" applyFont="1" applyFill="1" applyBorder="1" applyAlignment="1" applyProtection="1">
      <alignment vertical="center"/>
      <protection locked="0"/>
    </xf>
    <xf numFmtId="0" fontId="6" fillId="23" borderId="25" xfId="63" applyFont="1" applyFill="1" applyBorder="1" applyAlignment="1">
      <alignment vertical="center"/>
      <protection/>
    </xf>
    <xf numFmtId="0" fontId="6" fillId="23" borderId="22" xfId="63" applyFont="1" applyFill="1" applyBorder="1" applyAlignment="1">
      <alignment vertical="center"/>
      <protection/>
    </xf>
    <xf numFmtId="0" fontId="6" fillId="23" borderId="24" xfId="63" applyFont="1" applyFill="1" applyBorder="1" applyAlignment="1">
      <alignment vertical="center"/>
      <protection/>
    </xf>
    <xf numFmtId="0" fontId="6" fillId="23" borderId="28" xfId="63" applyFont="1" applyFill="1" applyBorder="1" applyAlignment="1">
      <alignment horizontal="center" vertical="center"/>
      <protection/>
    </xf>
    <xf numFmtId="0" fontId="6" fillId="23" borderId="18" xfId="63" applyFont="1" applyFill="1" applyBorder="1" applyAlignment="1">
      <alignment horizontal="center" vertical="center"/>
      <protection/>
    </xf>
    <xf numFmtId="0" fontId="6" fillId="23" borderId="23" xfId="63" applyFont="1" applyFill="1" applyBorder="1" applyAlignment="1">
      <alignment horizontal="center" vertical="center"/>
      <protection/>
    </xf>
    <xf numFmtId="0" fontId="6" fillId="23" borderId="21" xfId="63" applyFont="1" applyFill="1" applyBorder="1" applyAlignment="1">
      <alignment horizontal="center" vertical="center"/>
      <protection/>
    </xf>
    <xf numFmtId="181" fontId="6" fillId="0" borderId="26" xfId="63" applyNumberFormat="1" applyFont="1" applyFill="1" applyBorder="1" applyAlignment="1" applyProtection="1">
      <alignment vertical="center"/>
      <protection locked="0"/>
    </xf>
    <xf numFmtId="203" fontId="6" fillId="0" borderId="26" xfId="63" applyNumberFormat="1" applyFont="1" applyFill="1" applyBorder="1" applyAlignment="1" applyProtection="1">
      <alignment vertical="center"/>
      <protection locked="0"/>
    </xf>
    <xf numFmtId="203" fontId="6" fillId="24" borderId="26" xfId="63" applyNumberFormat="1" applyFont="1" applyFill="1" applyBorder="1" applyAlignment="1" applyProtection="1">
      <alignment vertical="center"/>
      <protection locked="0"/>
    </xf>
    <xf numFmtId="181" fontId="6" fillId="24" borderId="26" xfId="63" applyNumberFormat="1" applyFont="1" applyFill="1" applyBorder="1" applyAlignment="1" applyProtection="1">
      <alignment vertical="center"/>
      <protection locked="0"/>
    </xf>
    <xf numFmtId="203" fontId="6" fillId="0" borderId="27" xfId="63" applyNumberFormat="1" applyFont="1" applyFill="1" applyBorder="1" applyAlignment="1" applyProtection="1">
      <alignment vertical="center"/>
      <protection locked="0"/>
    </xf>
    <xf numFmtId="181" fontId="6" fillId="0" borderId="27" xfId="63" applyNumberFormat="1" applyFont="1" applyFill="1" applyBorder="1" applyAlignment="1" applyProtection="1">
      <alignment vertical="center"/>
      <protection locked="0"/>
    </xf>
    <xf numFmtId="0" fontId="36" fillId="0" borderId="0" xfId="63" applyFont="1" applyFill="1" applyAlignment="1">
      <alignment vertical="center"/>
      <protection/>
    </xf>
    <xf numFmtId="0" fontId="6" fillId="23" borderId="26" xfId="63" applyFont="1" applyFill="1" applyBorder="1" applyAlignment="1">
      <alignment horizontal="center" vertical="center"/>
      <protection/>
    </xf>
    <xf numFmtId="0" fontId="6" fillId="23" borderId="27" xfId="63" applyFont="1" applyFill="1" applyBorder="1" applyAlignment="1">
      <alignment vertical="center"/>
      <protection/>
    </xf>
    <xf numFmtId="0" fontId="6" fillId="23" borderId="23" xfId="63" applyFont="1" applyFill="1" applyBorder="1" applyAlignment="1">
      <alignment vertical="center"/>
      <protection/>
    </xf>
    <xf numFmtId="181" fontId="6" fillId="0" borderId="0" xfId="63" applyNumberFormat="1" applyFont="1" applyFill="1" applyBorder="1" applyAlignment="1" applyProtection="1">
      <alignment horizontal="right" vertical="center"/>
      <protection locked="0"/>
    </xf>
    <xf numFmtId="176" fontId="6" fillId="0" borderId="0" xfId="63" applyNumberFormat="1" applyFont="1" applyFill="1" applyBorder="1" applyAlignment="1" applyProtection="1">
      <alignment horizontal="right" vertical="center"/>
      <protection locked="0"/>
    </xf>
    <xf numFmtId="176" fontId="6" fillId="24" borderId="0" xfId="63" applyNumberFormat="1" applyFont="1" applyFill="1" applyBorder="1" applyAlignment="1" applyProtection="1">
      <alignment horizontal="right" vertical="center"/>
      <protection locked="0"/>
    </xf>
    <xf numFmtId="181" fontId="6" fillId="24" borderId="0" xfId="63" applyNumberFormat="1" applyFont="1" applyFill="1" applyBorder="1" applyAlignment="1" applyProtection="1">
      <alignment horizontal="right" vertical="center"/>
      <protection locked="0"/>
    </xf>
    <xf numFmtId="176" fontId="30" fillId="0" borderId="26" xfId="63" applyNumberFormat="1" applyFont="1" applyFill="1" applyBorder="1" applyAlignment="1" applyProtection="1">
      <alignment vertical="center"/>
      <protection locked="0"/>
    </xf>
    <xf numFmtId="176" fontId="30" fillId="0" borderId="0" xfId="63" applyNumberFormat="1" applyFont="1" applyFill="1" applyBorder="1" applyAlignment="1" applyProtection="1">
      <alignment horizontal="right" vertical="center"/>
      <protection locked="0"/>
    </xf>
    <xf numFmtId="181" fontId="30" fillId="0" borderId="0" xfId="63" applyNumberFormat="1" applyFont="1" applyFill="1" applyBorder="1" applyAlignment="1" applyProtection="1">
      <alignment horizontal="right" vertical="center"/>
      <protection locked="0"/>
    </xf>
    <xf numFmtId="176" fontId="30" fillId="0" borderId="0" xfId="63" applyNumberFormat="1" applyFont="1" applyFill="1" applyBorder="1" applyAlignment="1" applyProtection="1">
      <alignment vertical="center"/>
      <protection locked="0"/>
    </xf>
    <xf numFmtId="181" fontId="30" fillId="0" borderId="26" xfId="63" applyNumberFormat="1" applyFont="1" applyFill="1" applyBorder="1" applyAlignment="1" applyProtection="1">
      <alignment vertical="center"/>
      <protection locked="0"/>
    </xf>
    <xf numFmtId="181" fontId="30" fillId="0" borderId="18" xfId="63" applyNumberFormat="1" applyFont="1" applyFill="1" applyBorder="1" applyAlignment="1" applyProtection="1">
      <alignment vertical="center"/>
      <protection locked="0"/>
    </xf>
    <xf numFmtId="49" fontId="31" fillId="0" borderId="28" xfId="63" applyNumberFormat="1" applyFont="1" applyFill="1" applyBorder="1" applyAlignment="1" applyProtection="1">
      <alignment horizontal="center" vertical="center"/>
      <protection locked="0"/>
    </xf>
    <xf numFmtId="176" fontId="6" fillId="0" borderId="26" xfId="63" applyNumberFormat="1" applyFont="1" applyFill="1" applyBorder="1" applyAlignment="1" applyProtection="1">
      <alignment horizontal="right" vertical="center"/>
      <protection locked="0"/>
    </xf>
    <xf numFmtId="176" fontId="6" fillId="0" borderId="0" xfId="49" applyNumberFormat="1" applyFont="1" applyFill="1" applyBorder="1" applyAlignment="1" applyProtection="1">
      <alignment horizontal="right" vertical="center"/>
      <protection locked="0"/>
    </xf>
    <xf numFmtId="49" fontId="31" fillId="0" borderId="23" xfId="63" applyNumberFormat="1" applyFont="1" applyFill="1" applyBorder="1" applyAlignment="1" applyProtection="1">
      <alignment horizontal="center" vertical="center"/>
      <protection locked="0"/>
    </xf>
    <xf numFmtId="176" fontId="6" fillId="0" borderId="27" xfId="63" applyNumberFormat="1" applyFont="1" applyFill="1" applyBorder="1" applyAlignment="1" applyProtection="1">
      <alignment horizontal="right" vertical="center"/>
      <protection locked="0"/>
    </xf>
    <xf numFmtId="176" fontId="6" fillId="0" borderId="10" xfId="63" applyNumberFormat="1" applyFont="1" applyFill="1" applyBorder="1" applyAlignment="1" applyProtection="1">
      <alignment horizontal="right" vertical="center"/>
      <protection locked="0"/>
    </xf>
    <xf numFmtId="181" fontId="6" fillId="0" borderId="10" xfId="63" applyNumberFormat="1" applyFont="1" applyFill="1" applyBorder="1" applyAlignment="1" applyProtection="1">
      <alignment horizontal="right" vertical="center"/>
      <protection locked="0"/>
    </xf>
    <xf numFmtId="0" fontId="6" fillId="23" borderId="22" xfId="68" applyNumberFormat="1" applyFont="1" applyFill="1" applyBorder="1" applyAlignment="1" applyProtection="1">
      <alignment vertical="center"/>
      <protection locked="0"/>
    </xf>
    <xf numFmtId="0" fontId="6" fillId="23" borderId="28" xfId="68" applyNumberFormat="1" applyFont="1" applyFill="1" applyBorder="1" applyAlignment="1" applyProtection="1">
      <alignment horizontal="center" vertical="center"/>
      <protection locked="0"/>
    </xf>
    <xf numFmtId="0" fontId="6" fillId="23" borderId="23" xfId="68" applyNumberFormat="1" applyFont="1" applyFill="1" applyBorder="1" applyAlignment="1" applyProtection="1">
      <alignment vertical="center"/>
      <protection locked="0"/>
    </xf>
    <xf numFmtId="0" fontId="6" fillId="23" borderId="23" xfId="68" applyNumberFormat="1" applyFont="1" applyFill="1" applyBorder="1" applyAlignment="1" applyProtection="1">
      <alignment horizontal="center" vertical="center"/>
      <protection locked="0"/>
    </xf>
    <xf numFmtId="0" fontId="6" fillId="0" borderId="28" xfId="68" applyNumberFormat="1" applyFont="1" applyFill="1" applyBorder="1" applyAlignment="1" applyProtection="1">
      <alignment horizontal="center" vertical="center"/>
      <protection locked="0"/>
    </xf>
    <xf numFmtId="183" fontId="6" fillId="0" borderId="18" xfId="49" applyNumberFormat="1" applyFont="1" applyFill="1" applyBorder="1" applyAlignment="1" applyProtection="1">
      <alignment vertical="center"/>
      <protection locked="0"/>
    </xf>
    <xf numFmtId="183" fontId="6" fillId="0" borderId="18" xfId="68" applyNumberFormat="1" applyFont="1" applyFill="1" applyBorder="1" applyAlignment="1" applyProtection="1">
      <alignment vertical="center"/>
      <protection locked="0"/>
    </xf>
    <xf numFmtId="0" fontId="6" fillId="24" borderId="28" xfId="68" applyNumberFormat="1" applyFont="1" applyFill="1" applyBorder="1" applyAlignment="1" applyProtection="1">
      <alignment horizontal="center" vertical="center"/>
      <protection locked="0"/>
    </xf>
    <xf numFmtId="183" fontId="6" fillId="24" borderId="18" xfId="68" applyNumberFormat="1" applyFont="1" applyFill="1" applyBorder="1" applyAlignment="1" applyProtection="1">
      <alignment vertical="center"/>
      <protection locked="0"/>
    </xf>
    <xf numFmtId="0" fontId="30" fillId="0" borderId="28" xfId="68" applyNumberFormat="1" applyFont="1" applyFill="1" applyBorder="1" applyAlignment="1" applyProtection="1">
      <alignment horizontal="center" vertical="center"/>
      <protection locked="0"/>
    </xf>
    <xf numFmtId="183" fontId="30" fillId="0" borderId="18" xfId="68" applyNumberFormat="1" applyFont="1" applyFill="1" applyBorder="1" applyAlignment="1" applyProtection="1">
      <alignment vertical="center"/>
      <protection locked="0"/>
    </xf>
    <xf numFmtId="0" fontId="6" fillId="0" borderId="28" xfId="68" applyNumberFormat="1" applyFont="1" applyFill="1" applyBorder="1" applyAlignment="1" applyProtection="1">
      <alignment horizontal="distributed" vertical="center" indent="1"/>
      <protection locked="0"/>
    </xf>
    <xf numFmtId="176" fontId="6" fillId="0" borderId="18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 applyProtection="1">
      <alignment horizontal="right" vertical="center"/>
      <protection locked="0"/>
    </xf>
    <xf numFmtId="0" fontId="6" fillId="0" borderId="23" xfId="68" applyNumberFormat="1" applyFont="1" applyFill="1" applyBorder="1" applyAlignment="1" applyProtection="1">
      <alignment horizontal="distributed" vertical="center" indent="1"/>
      <protection locked="0"/>
    </xf>
    <xf numFmtId="176" fontId="6" fillId="0" borderId="21" xfId="68" applyNumberFormat="1" applyFont="1" applyFill="1" applyBorder="1" applyAlignment="1" applyProtection="1">
      <alignment horizontal="right" vertical="center"/>
      <protection locked="0"/>
    </xf>
    <xf numFmtId="0" fontId="6" fillId="0" borderId="10" xfId="72" applyFont="1" applyFill="1" applyBorder="1" applyAlignment="1">
      <alignment horizontal="left" vertical="center"/>
      <protection/>
    </xf>
    <xf numFmtId="0" fontId="6" fillId="0" borderId="0" xfId="72" applyFont="1" applyFill="1" applyAlignment="1">
      <alignment horizontal="left" vertical="center"/>
      <protection/>
    </xf>
    <xf numFmtId="176" fontId="6" fillId="24" borderId="40" xfId="61" applyNumberFormat="1" applyFont="1" applyFill="1" applyBorder="1" applyAlignment="1">
      <alignment vertical="center"/>
      <protection/>
    </xf>
    <xf numFmtId="0" fontId="6" fillId="23" borderId="32" xfId="61" applyFont="1" applyFill="1" applyBorder="1" applyAlignment="1">
      <alignment horizontal="center" vertical="center"/>
      <protection/>
    </xf>
    <xf numFmtId="0" fontId="6" fillId="23" borderId="11" xfId="61" applyFont="1" applyFill="1" applyBorder="1" applyAlignment="1">
      <alignment horizontal="center" vertical="center"/>
      <protection/>
    </xf>
    <xf numFmtId="0" fontId="6" fillId="23" borderId="33" xfId="61" applyFont="1" applyFill="1" applyBorder="1" applyAlignment="1">
      <alignment horizontal="center" vertical="center"/>
      <protection/>
    </xf>
    <xf numFmtId="0" fontId="6" fillId="24" borderId="42" xfId="61" applyFont="1" applyFill="1" applyBorder="1" applyAlignment="1">
      <alignment horizontal="distributed" vertical="center" indent="1"/>
      <protection/>
    </xf>
    <xf numFmtId="0" fontId="6" fillId="24" borderId="16" xfId="61" applyFont="1" applyFill="1" applyBorder="1" applyAlignment="1">
      <alignment horizontal="distributed" vertical="center" indent="1"/>
      <protection/>
    </xf>
    <xf numFmtId="0" fontId="6" fillId="24" borderId="17" xfId="61" applyFont="1" applyFill="1" applyBorder="1" applyAlignment="1">
      <alignment horizontal="distributed" vertical="center" indent="1"/>
      <protection/>
    </xf>
    <xf numFmtId="0" fontId="6" fillId="0" borderId="58" xfId="61" applyFont="1" applyFill="1" applyBorder="1" applyAlignment="1">
      <alignment horizontal="distributed" vertical="center" indent="1"/>
      <protection/>
    </xf>
    <xf numFmtId="0" fontId="6" fillId="0" borderId="20" xfId="61" applyFont="1" applyFill="1" applyBorder="1" applyAlignment="1">
      <alignment horizontal="distributed" vertical="center" indent="1"/>
      <protection/>
    </xf>
    <xf numFmtId="0" fontId="6" fillId="0" borderId="14" xfId="61" applyFont="1" applyFill="1" applyBorder="1" applyAlignment="1">
      <alignment horizontal="distributed" vertical="center" indent="1"/>
      <protection/>
    </xf>
    <xf numFmtId="0" fontId="6" fillId="0" borderId="59" xfId="61" applyFont="1" applyFill="1" applyBorder="1" applyAlignment="1">
      <alignment horizontal="distributed" vertical="center" indent="1"/>
      <protection/>
    </xf>
    <xf numFmtId="0" fontId="6" fillId="24" borderId="43" xfId="61" applyFont="1" applyFill="1" applyBorder="1" applyAlignment="1">
      <alignment horizontal="distributed" vertical="center" indent="1"/>
      <protection/>
    </xf>
    <xf numFmtId="0" fontId="6" fillId="24" borderId="19" xfId="61" applyFont="1" applyFill="1" applyBorder="1" applyAlignment="1">
      <alignment horizontal="distributed" vertical="center" indent="1"/>
      <protection/>
    </xf>
    <xf numFmtId="0" fontId="6" fillId="24" borderId="20" xfId="61" applyFont="1" applyFill="1" applyBorder="1" applyAlignment="1">
      <alignment horizontal="distributed" vertical="center" indent="1"/>
      <protection/>
    </xf>
    <xf numFmtId="0" fontId="6" fillId="0" borderId="60" xfId="61" applyFont="1" applyFill="1" applyBorder="1" applyAlignment="1">
      <alignment horizontal="center" vertical="center"/>
      <protection/>
    </xf>
    <xf numFmtId="0" fontId="6" fillId="0" borderId="61" xfId="61" applyFont="1" applyFill="1" applyBorder="1" applyAlignment="1">
      <alignment horizontal="center" vertical="center"/>
      <protection/>
    </xf>
    <xf numFmtId="0" fontId="6" fillId="23" borderId="32" xfId="63" applyNumberFormat="1" applyFont="1" applyFill="1" applyBorder="1" applyAlignment="1" applyProtection="1">
      <alignment horizontal="center" vertical="center"/>
      <protection locked="0"/>
    </xf>
    <xf numFmtId="0" fontId="6" fillId="23" borderId="11" xfId="63" applyNumberFormat="1" applyFont="1" applyFill="1" applyBorder="1" applyAlignment="1" applyProtection="1">
      <alignment horizontal="center" vertical="center"/>
      <protection locked="0"/>
    </xf>
    <xf numFmtId="0" fontId="6" fillId="23" borderId="33" xfId="63" applyNumberFormat="1" applyFont="1" applyFill="1" applyBorder="1" applyAlignment="1" applyProtection="1">
      <alignment horizontal="center" vertical="center"/>
      <protection locked="0"/>
    </xf>
    <xf numFmtId="0" fontId="33" fillId="23" borderId="32" xfId="63" applyNumberFormat="1" applyFont="1" applyFill="1" applyBorder="1" applyAlignment="1" applyProtection="1">
      <alignment horizontal="center" vertical="center"/>
      <protection locked="0"/>
    </xf>
    <xf numFmtId="0" fontId="33" fillId="23" borderId="11" xfId="63" applyNumberFormat="1" applyFont="1" applyFill="1" applyBorder="1" applyAlignment="1" applyProtection="1">
      <alignment horizontal="center" vertical="center"/>
      <protection locked="0"/>
    </xf>
    <xf numFmtId="0" fontId="33" fillId="23" borderId="33" xfId="63" applyNumberFormat="1" applyFont="1" applyFill="1" applyBorder="1" applyAlignment="1" applyProtection="1">
      <alignment horizontal="center" vertical="center"/>
      <protection locked="0"/>
    </xf>
    <xf numFmtId="0" fontId="6" fillId="23" borderId="32" xfId="63" applyFont="1" applyFill="1" applyBorder="1" applyAlignment="1">
      <alignment horizontal="center" vertical="center"/>
      <protection/>
    </xf>
    <xf numFmtId="0" fontId="6" fillId="23" borderId="33" xfId="63" applyFont="1" applyFill="1" applyBorder="1" applyAlignment="1">
      <alignment horizontal="center" vertical="center"/>
      <protection/>
    </xf>
    <xf numFmtId="0" fontId="6" fillId="23" borderId="11" xfId="63" applyFont="1" applyFill="1" applyBorder="1" applyAlignment="1">
      <alignment horizontal="center" vertical="center"/>
      <protection/>
    </xf>
    <xf numFmtId="0" fontId="6" fillId="23" borderId="32" xfId="65" applyNumberFormat="1" applyFont="1" applyFill="1" applyBorder="1" applyAlignment="1" applyProtection="1">
      <alignment horizontal="center" vertical="center"/>
      <protection locked="0"/>
    </xf>
    <xf numFmtId="0" fontId="6" fillId="23" borderId="11" xfId="65" applyNumberFormat="1" applyFont="1" applyFill="1" applyBorder="1" applyAlignment="1" applyProtection="1">
      <alignment horizontal="center" vertical="center"/>
      <protection locked="0"/>
    </xf>
    <xf numFmtId="0" fontId="6" fillId="23" borderId="33" xfId="65" applyNumberFormat="1" applyFont="1" applyFill="1" applyBorder="1" applyAlignment="1" applyProtection="1">
      <alignment horizontal="center" vertical="center"/>
      <protection locked="0"/>
    </xf>
    <xf numFmtId="0" fontId="6" fillId="24" borderId="27" xfId="65" applyNumberFormat="1" applyFont="1" applyFill="1" applyBorder="1" applyAlignment="1" applyProtection="1">
      <alignment horizontal="center" vertical="center"/>
      <protection locked="0"/>
    </xf>
    <xf numFmtId="0" fontId="6" fillId="24" borderId="38" xfId="65" applyNumberFormat="1" applyFont="1" applyFill="1" applyBorder="1" applyAlignment="1" applyProtection="1">
      <alignment horizontal="center" vertical="center"/>
      <protection locked="0"/>
    </xf>
    <xf numFmtId="0" fontId="6" fillId="0" borderId="26" xfId="65" applyNumberFormat="1" applyFont="1" applyFill="1" applyBorder="1" applyAlignment="1" applyProtection="1">
      <alignment horizontal="center" vertical="center"/>
      <protection locked="0"/>
    </xf>
    <xf numFmtId="0" fontId="6" fillId="0" borderId="54" xfId="65" applyNumberFormat="1" applyFont="1" applyFill="1" applyBorder="1" applyAlignment="1" applyProtection="1">
      <alignment horizontal="center" vertical="center"/>
      <protection locked="0"/>
    </xf>
    <xf numFmtId="184" fontId="6" fillId="24" borderId="37" xfId="65" applyNumberFormat="1" applyFont="1" applyFill="1" applyBorder="1" applyAlignment="1" applyProtection="1">
      <alignment vertical="center"/>
      <protection locked="0"/>
    </xf>
    <xf numFmtId="0" fontId="0" fillId="24" borderId="21" xfId="0" applyFill="1" applyBorder="1" applyAlignment="1">
      <alignment vertical="center"/>
    </xf>
    <xf numFmtId="184" fontId="6" fillId="0" borderId="25" xfId="65" applyNumberFormat="1" applyFont="1" applyFill="1" applyBorder="1" applyAlignment="1" applyProtection="1">
      <alignment vertical="center"/>
      <protection locked="0"/>
    </xf>
    <xf numFmtId="184" fontId="6" fillId="0" borderId="15" xfId="65" applyNumberFormat="1" applyFont="1" applyFill="1" applyBorder="1" applyAlignment="1" applyProtection="1">
      <alignment vertical="center"/>
      <protection locked="0"/>
    </xf>
    <xf numFmtId="0" fontId="6" fillId="23" borderId="22" xfId="64" applyNumberFormat="1" applyFont="1" applyFill="1" applyBorder="1" applyAlignment="1" applyProtection="1">
      <alignment horizontal="center" vertical="center"/>
      <protection locked="0"/>
    </xf>
    <xf numFmtId="0" fontId="6" fillId="23" borderId="23" xfId="64" applyNumberFormat="1" applyFont="1" applyFill="1" applyBorder="1" applyAlignment="1" applyProtection="1">
      <alignment horizontal="center" vertical="center"/>
      <protection locked="0"/>
    </xf>
    <xf numFmtId="184" fontId="6" fillId="0" borderId="0" xfId="65" applyNumberFormat="1" applyFont="1" applyFill="1" applyBorder="1" applyAlignment="1" applyProtection="1">
      <alignment vertical="center"/>
      <protection locked="0"/>
    </xf>
    <xf numFmtId="184" fontId="6" fillId="0" borderId="18" xfId="65" applyNumberFormat="1" applyFont="1" applyFill="1" applyBorder="1" applyAlignment="1" applyProtection="1">
      <alignment vertical="center"/>
      <protection locked="0"/>
    </xf>
    <xf numFmtId="184" fontId="6" fillId="0" borderId="39" xfId="65" applyNumberFormat="1" applyFont="1" applyFill="1" applyBorder="1" applyAlignment="1" applyProtection="1">
      <alignment vertical="center"/>
      <protection locked="0"/>
    </xf>
    <xf numFmtId="184" fontId="6" fillId="0" borderId="54" xfId="65" applyNumberFormat="1" applyFont="1" applyFill="1" applyBorder="1" applyAlignment="1" applyProtection="1">
      <alignment vertical="center"/>
      <protection locked="0"/>
    </xf>
    <xf numFmtId="184" fontId="6" fillId="0" borderId="24" xfId="65" applyNumberFormat="1" applyFont="1" applyFill="1" applyBorder="1" applyAlignment="1" applyProtection="1">
      <alignment vertical="center"/>
      <protection locked="0"/>
    </xf>
    <xf numFmtId="184" fontId="6" fillId="0" borderId="26" xfId="65" applyNumberFormat="1" applyFont="1" applyFill="1" applyBorder="1" applyAlignment="1" applyProtection="1">
      <alignment vertical="center"/>
      <protection locked="0"/>
    </xf>
    <xf numFmtId="0" fontId="6" fillId="23" borderId="25" xfId="67" applyFont="1" applyFill="1" applyBorder="1" applyAlignment="1">
      <alignment horizontal="center" vertical="center"/>
      <protection/>
    </xf>
    <xf numFmtId="0" fontId="6" fillId="23" borderId="27" xfId="67" applyFont="1" applyFill="1" applyBorder="1" applyAlignment="1">
      <alignment horizontal="center" vertical="center"/>
      <protection/>
    </xf>
    <xf numFmtId="0" fontId="6" fillId="23" borderId="32" xfId="67" applyFont="1" applyFill="1" applyBorder="1" applyAlignment="1">
      <alignment horizontal="center" vertical="center"/>
      <protection/>
    </xf>
    <xf numFmtId="0" fontId="6" fillId="23" borderId="11" xfId="67" applyFont="1" applyFill="1" applyBorder="1" applyAlignment="1">
      <alignment horizontal="center" vertical="center"/>
      <protection/>
    </xf>
    <xf numFmtId="0" fontId="6" fillId="23" borderId="33" xfId="67" applyFont="1" applyFill="1" applyBorder="1" applyAlignment="1">
      <alignment horizontal="center" vertical="center"/>
      <protection/>
    </xf>
    <xf numFmtId="0" fontId="6" fillId="23" borderId="25" xfId="68" applyFont="1" applyFill="1" applyBorder="1" applyAlignment="1">
      <alignment horizontal="center" vertical="center"/>
      <protection/>
    </xf>
    <xf numFmtId="0" fontId="6" fillId="23" borderId="15" xfId="68" applyFont="1" applyFill="1" applyBorder="1" applyAlignment="1">
      <alignment horizontal="center" vertical="center"/>
      <protection/>
    </xf>
    <xf numFmtId="0" fontId="6" fillId="23" borderId="24" xfId="68" applyFont="1" applyFill="1" applyBorder="1" applyAlignment="1">
      <alignment horizontal="center" vertical="center"/>
      <protection/>
    </xf>
    <xf numFmtId="0" fontId="6" fillId="23" borderId="27" xfId="68" applyFont="1" applyFill="1" applyBorder="1" applyAlignment="1">
      <alignment horizontal="center" vertical="center"/>
      <protection/>
    </xf>
    <xf numFmtId="0" fontId="6" fillId="23" borderId="10" xfId="68" applyFont="1" applyFill="1" applyBorder="1" applyAlignment="1">
      <alignment horizontal="center" vertical="center"/>
      <protection/>
    </xf>
    <xf numFmtId="0" fontId="6" fillId="23" borderId="21" xfId="68" applyFont="1" applyFill="1" applyBorder="1" applyAlignment="1">
      <alignment horizontal="center" vertical="center"/>
      <protection/>
    </xf>
    <xf numFmtId="0" fontId="6" fillId="23" borderId="32" xfId="68" applyFont="1" applyFill="1" applyBorder="1" applyAlignment="1">
      <alignment horizontal="center" vertical="center"/>
      <protection/>
    </xf>
    <xf numFmtId="0" fontId="6" fillId="23" borderId="11" xfId="68" applyFont="1" applyFill="1" applyBorder="1" applyAlignment="1">
      <alignment horizontal="center" vertical="center"/>
      <protection/>
    </xf>
    <xf numFmtId="0" fontId="6" fillId="23" borderId="33" xfId="68" applyFont="1" applyFill="1" applyBorder="1" applyAlignment="1">
      <alignment horizontal="center" vertical="center"/>
      <protection/>
    </xf>
    <xf numFmtId="0" fontId="6" fillId="23" borderId="22" xfId="68" applyNumberFormat="1" applyFont="1" applyFill="1" applyBorder="1" applyAlignment="1" applyProtection="1">
      <alignment horizontal="center" vertical="center"/>
      <protection locked="0"/>
    </xf>
    <xf numFmtId="0" fontId="6" fillId="23" borderId="23" xfId="68" applyFont="1" applyFill="1" applyBorder="1" applyAlignment="1">
      <alignment vertical="center"/>
      <protection/>
    </xf>
    <xf numFmtId="0" fontId="6" fillId="23" borderId="32" xfId="68" applyNumberFormat="1" applyFont="1" applyFill="1" applyBorder="1" applyAlignment="1" applyProtection="1">
      <alignment horizontal="center" vertical="center"/>
      <protection locked="0"/>
    </xf>
    <xf numFmtId="0" fontId="31" fillId="0" borderId="15" xfId="68" applyNumberFormat="1" applyFont="1" applyFill="1" applyBorder="1" applyAlignment="1" applyProtection="1">
      <alignment horizontal="left" vertical="center"/>
      <protection locked="0"/>
    </xf>
    <xf numFmtId="0" fontId="6" fillId="0" borderId="10" xfId="69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right" vertical="center"/>
    </xf>
    <xf numFmtId="0" fontId="6" fillId="0" borderId="27" xfId="69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6" fillId="0" borderId="37" xfId="69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right" vertical="center"/>
    </xf>
    <xf numFmtId="0" fontId="6" fillId="0" borderId="32" xfId="69" applyNumberFormat="1" applyFont="1" applyFill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right" vertical="center"/>
    </xf>
    <xf numFmtId="0" fontId="6" fillId="0" borderId="52" xfId="69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>
      <alignment horizontal="right" vertical="center"/>
    </xf>
    <xf numFmtId="0" fontId="6" fillId="0" borderId="25" xfId="69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23" borderId="22" xfId="70" applyNumberFormat="1" applyFont="1" applyFill="1" applyBorder="1" applyAlignment="1" applyProtection="1">
      <alignment horizontal="center" vertical="center"/>
      <protection locked="0"/>
    </xf>
    <xf numFmtId="0" fontId="6" fillId="24" borderId="23" xfId="70" applyNumberFormat="1" applyFont="1" applyFill="1" applyBorder="1" applyAlignment="1" applyProtection="1">
      <alignment horizontal="center" vertical="center"/>
      <protection locked="0"/>
    </xf>
    <xf numFmtId="0" fontId="6" fillId="23" borderId="32" xfId="70" applyNumberFormat="1" applyFont="1" applyFill="1" applyBorder="1" applyAlignment="1" applyProtection="1">
      <alignment horizontal="center" vertical="center"/>
      <protection locked="0"/>
    </xf>
    <xf numFmtId="0" fontId="6" fillId="23" borderId="11" xfId="70" applyNumberFormat="1" applyFont="1" applyFill="1" applyBorder="1" applyAlignment="1" applyProtection="1">
      <alignment horizontal="center" vertical="center"/>
      <protection locked="0"/>
    </xf>
    <xf numFmtId="0" fontId="6" fillId="23" borderId="33" xfId="70" applyNumberFormat="1" applyFont="1" applyFill="1" applyBorder="1" applyAlignment="1" applyProtection="1">
      <alignment horizontal="center" vertical="center"/>
      <protection locked="0"/>
    </xf>
    <xf numFmtId="0" fontId="6" fillId="23" borderId="25" xfId="72" applyFont="1" applyFill="1" applyBorder="1" applyAlignment="1">
      <alignment horizontal="center" vertical="center"/>
      <protection/>
    </xf>
    <xf numFmtId="0" fontId="6" fillId="23" borderId="27" xfId="72" applyFont="1" applyFill="1" applyBorder="1" applyAlignment="1">
      <alignment horizontal="center" vertical="center"/>
      <protection/>
    </xf>
    <xf numFmtId="0" fontId="6" fillId="23" borderId="32" xfId="72" applyFont="1" applyFill="1" applyBorder="1" applyAlignment="1">
      <alignment horizontal="center" vertical="center"/>
      <protection/>
    </xf>
    <xf numFmtId="0" fontId="6" fillId="23" borderId="11" xfId="72" applyFont="1" applyFill="1" applyBorder="1" applyAlignment="1">
      <alignment horizontal="center" vertical="center"/>
      <protection/>
    </xf>
    <xf numFmtId="0" fontId="6" fillId="23" borderId="33" xfId="72" applyFont="1" applyFill="1" applyBorder="1" applyAlignment="1">
      <alignment horizontal="center" vertical="center"/>
      <protection/>
    </xf>
    <xf numFmtId="0" fontId="6" fillId="23" borderId="22" xfId="72" applyFont="1" applyFill="1" applyBorder="1" applyAlignment="1">
      <alignment horizontal="center" vertical="center"/>
      <protection/>
    </xf>
    <xf numFmtId="0" fontId="6" fillId="23" borderId="23" xfId="71" applyFont="1" applyFill="1" applyBorder="1" applyAlignment="1">
      <alignment horizontal="center" vertical="center"/>
      <protection/>
    </xf>
    <xf numFmtId="0" fontId="6" fillId="23" borderId="11" xfId="71" applyFont="1" applyFill="1" applyBorder="1" applyAlignment="1">
      <alignment horizontal="center" vertical="center"/>
      <protection/>
    </xf>
    <xf numFmtId="0" fontId="6" fillId="23" borderId="33" xfId="71" applyFont="1" applyFill="1" applyBorder="1" applyAlignment="1">
      <alignment horizontal="center" vertical="center"/>
      <protection/>
    </xf>
    <xf numFmtId="0" fontId="6" fillId="0" borderId="10" xfId="72" applyFont="1" applyFill="1" applyBorder="1" applyAlignment="1">
      <alignment horizontal="right" vertical="center"/>
      <protection/>
    </xf>
    <xf numFmtId="0" fontId="6" fillId="23" borderId="10" xfId="63" applyNumberFormat="1" applyFont="1" applyFill="1" applyBorder="1" applyAlignment="1" applyProtection="1">
      <alignment horizontal="center" vertical="center"/>
      <protection locked="0"/>
    </xf>
    <xf numFmtId="0" fontId="6" fillId="23" borderId="21" xfId="63" applyNumberFormat="1" applyFont="1" applyFill="1" applyBorder="1" applyAlignment="1" applyProtection="1">
      <alignment horizontal="center" vertical="center"/>
      <protection locked="0"/>
    </xf>
    <xf numFmtId="198" fontId="6" fillId="23" borderId="63" xfId="72" applyNumberFormat="1" applyFont="1" applyFill="1" applyBorder="1" applyAlignment="1">
      <alignment horizontal="center" vertical="center"/>
      <protection/>
    </xf>
    <xf numFmtId="184" fontId="6" fillId="24" borderId="25" xfId="72" applyNumberFormat="1" applyFont="1" applyFill="1" applyBorder="1" applyAlignment="1">
      <alignment horizontal="right" vertical="center"/>
      <protection/>
    </xf>
    <xf numFmtId="184" fontId="6" fillId="0" borderId="27" xfId="72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89" xfId="61"/>
    <cellStyle name="標準_90" xfId="62"/>
    <cellStyle name="標準_91(1)(2)" xfId="63"/>
    <cellStyle name="標準_92(1)(2)" xfId="64"/>
    <cellStyle name="標準_92(3)" xfId="65"/>
    <cellStyle name="標準_93" xfId="66"/>
    <cellStyle name="標準_94,95(未)" xfId="67"/>
    <cellStyle name="標準_96,97" xfId="68"/>
    <cellStyle name="標準_98(2)" xfId="69"/>
    <cellStyle name="標準_98(3)" xfId="70"/>
    <cellStyle name="標準_99(1)(2)" xfId="71"/>
    <cellStyle name="標準_教育・文化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19</xdr:row>
      <xdr:rowOff>152400</xdr:rowOff>
    </xdr:from>
    <xdr:to>
      <xdr:col>17</xdr:col>
      <xdr:colOff>381000</xdr:colOff>
      <xdr:row>24</xdr:row>
      <xdr:rowOff>304800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162800"/>
          <a:ext cx="26860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31</xdr:row>
      <xdr:rowOff>9525</xdr:rowOff>
    </xdr:from>
    <xdr:to>
      <xdr:col>7</xdr:col>
      <xdr:colOff>914400</xdr:colOff>
      <xdr:row>48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181725"/>
          <a:ext cx="74866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sv\&#35519;&#26619;&#32113;&#35336;&#35506;\DOCUME~1\09848\LOCALS~1\Temp\Domino%20Web%20Access\&#21307;&#21209;&#34220;&#20107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3&#30476;&#21218;&#35201;&#35239;\H23&#20837;&#21147;(H22&#25913;)\&#12456;&#12463;&#12475;&#12523;&#29256;\&#21152;&#24037;&#20013;\&#22238;&#31572;\&#24193;&#20869;\&#20803;&#12487;&#12540;&#12479;\&#21307;&#21209;&#34220;&#20107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書"/>
      <sheetName val="148"/>
      <sheetName val="149"/>
      <sheetName val="154"/>
      <sheetName val="市町村勢編32"/>
      <sheetName val="都道府県勢編45,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32"/>
  <sheetViews>
    <sheetView tabSelected="1" workbookViewId="0" topLeftCell="A1">
      <selection activeCell="A1" sqref="A1"/>
    </sheetView>
  </sheetViews>
  <sheetFormatPr defaultColWidth="4.59765625" defaultRowHeight="15.75" customHeight="1"/>
  <sheetData>
    <row r="1" spans="1:20" ht="15.7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</row>
    <row r="2" spans="1:20" ht="15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ht="63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1:20" ht="15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20" ht="31.5" customHeight="1">
      <c r="A5" s="226" t="s">
        <v>166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6"/>
    </row>
    <row r="6" spans="1:20" ht="15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pans="1:20" ht="15.75" customHeight="1">
      <c r="A7" s="223"/>
      <c r="B7" s="2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23"/>
      <c r="T7" s="223"/>
    </row>
    <row r="8" spans="1:20" s="2" customFormat="1" ht="31.5" customHeight="1">
      <c r="A8" s="228"/>
      <c r="B8" s="228"/>
      <c r="C8" s="3"/>
      <c r="D8" s="5">
        <v>87</v>
      </c>
      <c r="E8" s="7" t="s">
        <v>157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228"/>
      <c r="T8" s="228"/>
    </row>
    <row r="9" spans="1:20" s="2" customFormat="1" ht="31.5" customHeight="1">
      <c r="A9" s="228"/>
      <c r="B9" s="228"/>
      <c r="C9" s="3"/>
      <c r="D9" s="6">
        <v>88</v>
      </c>
      <c r="E9" s="7" t="s">
        <v>158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4"/>
      <c r="S9" s="228"/>
      <c r="T9" s="228"/>
    </row>
    <row r="10" spans="1:20" s="2" customFormat="1" ht="31.5" customHeight="1">
      <c r="A10" s="228"/>
      <c r="B10" s="228"/>
      <c r="C10" s="3"/>
      <c r="D10" s="6">
        <v>89</v>
      </c>
      <c r="E10" s="7" t="s">
        <v>159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4"/>
      <c r="S10" s="228"/>
      <c r="T10" s="228"/>
    </row>
    <row r="11" spans="1:20" s="2" customFormat="1" ht="31.5" customHeight="1">
      <c r="A11" s="228"/>
      <c r="B11" s="228"/>
      <c r="C11" s="3"/>
      <c r="D11" s="6">
        <v>90</v>
      </c>
      <c r="E11" s="7" t="s">
        <v>160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228"/>
      <c r="T11" s="228"/>
    </row>
    <row r="12" spans="1:20" s="2" customFormat="1" ht="31.5" customHeight="1">
      <c r="A12" s="228"/>
      <c r="B12" s="228"/>
      <c r="C12" s="3"/>
      <c r="D12" s="6">
        <v>91</v>
      </c>
      <c r="E12" s="7" t="s">
        <v>161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228"/>
      <c r="T12" s="228"/>
    </row>
    <row r="13" spans="1:20" s="2" customFormat="1" ht="31.5" customHeight="1">
      <c r="A13" s="228"/>
      <c r="B13" s="228"/>
      <c r="C13" s="3"/>
      <c r="D13" s="6">
        <v>92</v>
      </c>
      <c r="E13" s="7" t="s">
        <v>162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4"/>
      <c r="S13" s="228"/>
      <c r="T13" s="228"/>
    </row>
    <row r="14" spans="1:20" s="2" customFormat="1" ht="31.5" customHeight="1">
      <c r="A14" s="228"/>
      <c r="B14" s="228"/>
      <c r="C14" s="3"/>
      <c r="D14" s="6">
        <v>93</v>
      </c>
      <c r="E14" s="9" t="s">
        <v>163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228"/>
      <c r="T14" s="228"/>
    </row>
    <row r="15" spans="1:20" s="2" customFormat="1" ht="31.5" customHeight="1">
      <c r="A15" s="228"/>
      <c r="B15" s="228"/>
      <c r="C15" s="3"/>
      <c r="D15" s="6">
        <v>94</v>
      </c>
      <c r="E15" s="9" t="s">
        <v>164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  <c r="S15" s="228"/>
      <c r="T15" s="228"/>
    </row>
    <row r="16" spans="1:20" s="2" customFormat="1" ht="31.5" customHeight="1">
      <c r="A16" s="228"/>
      <c r="B16" s="228"/>
      <c r="C16" s="3"/>
      <c r="D16" s="6">
        <v>95</v>
      </c>
      <c r="E16" s="9" t="s">
        <v>165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228"/>
      <c r="T16" s="228"/>
    </row>
    <row r="17" spans="1:20" s="2" customFormat="1" ht="31.5" customHeight="1">
      <c r="A17" s="228"/>
      <c r="B17" s="228"/>
      <c r="C17" s="3"/>
      <c r="D17" s="6">
        <v>96</v>
      </c>
      <c r="E17" s="9" t="s">
        <v>406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S17" s="228"/>
      <c r="T17" s="228"/>
    </row>
    <row r="18" spans="1:20" s="2" customFormat="1" ht="31.5" customHeight="1">
      <c r="A18" s="228"/>
      <c r="B18" s="228"/>
      <c r="C18" s="3"/>
      <c r="D18" s="6">
        <v>97</v>
      </c>
      <c r="E18" s="9" t="s">
        <v>407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S18" s="228"/>
      <c r="T18" s="228"/>
    </row>
    <row r="19" spans="1:20" s="2" customFormat="1" ht="31.5" customHeight="1">
      <c r="A19" s="228"/>
      <c r="B19" s="228"/>
      <c r="C19" s="3"/>
      <c r="D19" s="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228"/>
      <c r="T19" s="228"/>
    </row>
    <row r="20" spans="1:20" s="2" customFormat="1" ht="31.5" customHeight="1">
      <c r="A20" s="228"/>
      <c r="B20" s="228"/>
      <c r="C20" s="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S20" s="228"/>
      <c r="T20" s="228"/>
    </row>
    <row r="21" spans="1:20" s="2" customFormat="1" ht="31.5" customHeight="1">
      <c r="A21" s="228"/>
      <c r="B21" s="228"/>
      <c r="C21" s="3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S21" s="228"/>
      <c r="T21" s="228"/>
    </row>
    <row r="22" spans="1:20" s="2" customFormat="1" ht="31.5" customHeight="1">
      <c r="A22" s="228"/>
      <c r="B22" s="228"/>
      <c r="C22" s="3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228"/>
      <c r="T22" s="228"/>
    </row>
    <row r="23" spans="1:20" s="2" customFormat="1" ht="31.5" customHeight="1">
      <c r="A23" s="228"/>
      <c r="B23" s="228"/>
      <c r="C23" s="3"/>
      <c r="D23" s="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228"/>
      <c r="T23" s="228"/>
    </row>
    <row r="24" spans="1:20" s="2" customFormat="1" ht="31.5" customHeight="1">
      <c r="A24" s="228"/>
      <c r="B24" s="228"/>
      <c r="C24" s="3"/>
      <c r="D24" s="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228"/>
      <c r="T24" s="228"/>
    </row>
    <row r="25" spans="1:20" s="2" customFormat="1" ht="31.5" customHeight="1">
      <c r="A25" s="228"/>
      <c r="B25" s="228"/>
      <c r="C25" s="3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228"/>
      <c r="T25" s="228"/>
    </row>
    <row r="26" spans="1:20" s="2" customFormat="1" ht="15.75" customHeight="1">
      <c r="A26" s="228"/>
      <c r="B26" s="228"/>
      <c r="C26" s="229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28"/>
      <c r="S26" s="228"/>
      <c r="T26" s="228"/>
    </row>
    <row r="27" spans="1:20" s="2" customFormat="1" ht="15.75" customHeight="1">
      <c r="A27" s="228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8"/>
      <c r="S27" s="228"/>
      <c r="T27" s="228"/>
    </row>
    <row r="28" spans="1:20" s="2" customFormat="1" ht="15.75" customHeight="1">
      <c r="A28" s="228"/>
      <c r="B28" s="228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8"/>
      <c r="S28" s="228"/>
      <c r="T28" s="228"/>
    </row>
    <row r="29" spans="1:20" s="2" customFormat="1" ht="15.75" customHeight="1">
      <c r="A29" s="228"/>
      <c r="B29" s="228"/>
      <c r="C29" s="229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28"/>
      <c r="S29" s="228"/>
      <c r="T29" s="228"/>
    </row>
    <row r="30" spans="1:20" s="2" customFormat="1" ht="15.75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1:20" ht="15.7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</row>
    <row r="32" spans="1:20" ht="15.7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</row>
  </sheetData>
  <sheetProtection/>
  <printOptions horizontalCentered="1"/>
  <pageMargins left="0" right="0" top="0" bottom="0" header="0.5118110236220472" footer="0.1968503937007874"/>
  <pageSetup horizontalDpi="600" verticalDpi="600" orientation="portrait" paperSize="9" r:id="rId2"/>
  <headerFooter alignWithMargins="0">
    <oddFooter>&amp;C&amp;11-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2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2" width="4.59765625" style="147" customWidth="1"/>
    <col min="3" max="3" width="6.59765625" style="147" customWidth="1"/>
    <col min="4" max="4" width="7.59765625" style="147" customWidth="1"/>
    <col min="5" max="5" width="5.59765625" style="147" customWidth="1"/>
    <col min="6" max="6" width="12.59765625" style="147" customWidth="1"/>
    <col min="7" max="7" width="11.59765625" style="147" customWidth="1"/>
    <col min="8" max="8" width="7.59765625" style="147" customWidth="1"/>
    <col min="9" max="9" width="5.59765625" style="147" customWidth="1"/>
    <col min="10" max="10" width="12.59765625" style="147" customWidth="1"/>
    <col min="11" max="11" width="11.59765625" style="147" customWidth="1"/>
    <col min="12" max="16384" width="9" style="147" customWidth="1"/>
  </cols>
  <sheetData>
    <row r="1" ht="15.75" customHeight="1">
      <c r="A1" s="146" t="s">
        <v>414</v>
      </c>
    </row>
    <row r="3" spans="1:11" ht="15.75" customHeight="1">
      <c r="A3" s="541" t="s">
        <v>213</v>
      </c>
      <c r="B3" s="542"/>
      <c r="C3" s="543"/>
      <c r="D3" s="547" t="s">
        <v>338</v>
      </c>
      <c r="E3" s="548"/>
      <c r="F3" s="548"/>
      <c r="G3" s="549"/>
      <c r="H3" s="547" t="s">
        <v>339</v>
      </c>
      <c r="I3" s="548"/>
      <c r="J3" s="548"/>
      <c r="K3" s="549"/>
    </row>
    <row r="4" spans="1:11" ht="15.75" customHeight="1">
      <c r="A4" s="544"/>
      <c r="B4" s="545"/>
      <c r="C4" s="546"/>
      <c r="D4" s="547" t="s">
        <v>227</v>
      </c>
      <c r="E4" s="549"/>
      <c r="F4" s="547" t="s">
        <v>228</v>
      </c>
      <c r="G4" s="549"/>
      <c r="H4" s="547" t="s">
        <v>227</v>
      </c>
      <c r="I4" s="549"/>
      <c r="J4" s="547" t="s">
        <v>228</v>
      </c>
      <c r="K4" s="549"/>
    </row>
    <row r="5" spans="1:11" ht="15.75" customHeight="1">
      <c r="A5" s="159" t="s">
        <v>214</v>
      </c>
      <c r="B5" s="149"/>
      <c r="C5" s="150"/>
      <c r="D5" s="391">
        <v>4221</v>
      </c>
      <c r="E5" s="389">
        <v>-452</v>
      </c>
      <c r="F5" s="151">
        <v>18297674</v>
      </c>
      <c r="G5" s="392">
        <v>-4952614</v>
      </c>
      <c r="H5" s="398">
        <v>4423</v>
      </c>
      <c r="I5" s="399">
        <v>-555</v>
      </c>
      <c r="J5" s="399">
        <v>18910487</v>
      </c>
      <c r="K5" s="400">
        <v>-5505658</v>
      </c>
    </row>
    <row r="6" spans="1:11" ht="15.75" customHeight="1">
      <c r="A6" s="153"/>
      <c r="B6" s="152" t="s">
        <v>229</v>
      </c>
      <c r="C6" s="153" t="s">
        <v>215</v>
      </c>
      <c r="D6" s="393">
        <v>366</v>
      </c>
      <c r="E6" s="154">
        <v>-366</v>
      </c>
      <c r="F6" s="155">
        <v>2999019</v>
      </c>
      <c r="G6" s="394">
        <v>-2999019</v>
      </c>
      <c r="H6" s="388">
        <v>423</v>
      </c>
      <c r="I6" s="388">
        <v>-423</v>
      </c>
      <c r="J6" s="388">
        <v>3514884</v>
      </c>
      <c r="K6" s="401">
        <v>-3514884</v>
      </c>
    </row>
    <row r="7" spans="1:11" ht="15.75" customHeight="1">
      <c r="A7" s="402" t="s">
        <v>230</v>
      </c>
      <c r="B7" s="156" t="s">
        <v>231</v>
      </c>
      <c r="C7" s="153" t="s">
        <v>216</v>
      </c>
      <c r="D7" s="393">
        <v>1128</v>
      </c>
      <c r="E7" s="154"/>
      <c r="F7" s="155">
        <v>2266464</v>
      </c>
      <c r="G7" s="394"/>
      <c r="H7" s="388">
        <v>1215</v>
      </c>
      <c r="I7" s="388"/>
      <c r="J7" s="388">
        <v>2391694</v>
      </c>
      <c r="K7" s="401"/>
    </row>
    <row r="8" spans="1:11" ht="15.75" customHeight="1">
      <c r="A8" s="402" t="s">
        <v>232</v>
      </c>
      <c r="B8" s="157" t="s">
        <v>217</v>
      </c>
      <c r="C8" s="158"/>
      <c r="D8" s="393">
        <v>499</v>
      </c>
      <c r="E8" s="154"/>
      <c r="F8" s="155">
        <v>10165251</v>
      </c>
      <c r="G8" s="394"/>
      <c r="H8" s="388">
        <v>503</v>
      </c>
      <c r="I8" s="388"/>
      <c r="J8" s="388">
        <v>10243061</v>
      </c>
      <c r="K8" s="401"/>
    </row>
    <row r="9" spans="1:11" ht="15.75" customHeight="1">
      <c r="A9" s="402" t="s">
        <v>233</v>
      </c>
      <c r="B9" s="159" t="s">
        <v>234</v>
      </c>
      <c r="C9" s="150"/>
      <c r="D9" s="393">
        <v>333</v>
      </c>
      <c r="E9" s="154"/>
      <c r="F9" s="155">
        <v>10064</v>
      </c>
      <c r="G9" s="394"/>
      <c r="H9" s="388">
        <v>353</v>
      </c>
      <c r="I9" s="388"/>
      <c r="J9" s="388">
        <v>8880</v>
      </c>
      <c r="K9" s="401"/>
    </row>
    <row r="10" spans="1:11" ht="15.75" customHeight="1">
      <c r="A10" s="402"/>
      <c r="B10" s="159" t="s">
        <v>235</v>
      </c>
      <c r="C10" s="150"/>
      <c r="D10" s="395">
        <v>4</v>
      </c>
      <c r="E10" s="154"/>
      <c r="F10" s="160">
        <v>1237</v>
      </c>
      <c r="G10" s="394"/>
      <c r="H10" s="388">
        <v>3</v>
      </c>
      <c r="I10" s="388"/>
      <c r="J10" s="388">
        <v>527</v>
      </c>
      <c r="K10" s="401"/>
    </row>
    <row r="11" spans="1:11" ht="15.75" customHeight="1">
      <c r="A11" s="403"/>
      <c r="B11" s="159" t="s">
        <v>237</v>
      </c>
      <c r="C11" s="150"/>
      <c r="D11" s="396">
        <v>198</v>
      </c>
      <c r="E11" s="390">
        <v>-1</v>
      </c>
      <c r="F11" s="161">
        <v>109444</v>
      </c>
      <c r="G11" s="397">
        <v>-8500</v>
      </c>
      <c r="H11" s="398">
        <v>194</v>
      </c>
      <c r="I11" s="399">
        <v>-1</v>
      </c>
      <c r="J11" s="399">
        <v>100138</v>
      </c>
      <c r="K11" s="400">
        <v>-1428</v>
      </c>
    </row>
    <row r="12" spans="1:11" ht="15.75" customHeight="1">
      <c r="A12" s="153"/>
      <c r="B12" s="152" t="s">
        <v>229</v>
      </c>
      <c r="C12" s="153" t="s">
        <v>215</v>
      </c>
      <c r="D12" s="393">
        <v>13</v>
      </c>
      <c r="E12" s="154">
        <v>-13</v>
      </c>
      <c r="F12" s="155">
        <v>30838</v>
      </c>
      <c r="G12" s="394">
        <v>-30838</v>
      </c>
      <c r="H12" s="388">
        <v>29</v>
      </c>
      <c r="I12" s="388">
        <v>-29</v>
      </c>
      <c r="J12" s="388">
        <v>69871</v>
      </c>
      <c r="K12" s="401">
        <v>-69871</v>
      </c>
    </row>
    <row r="13" spans="1:11" ht="15.75" customHeight="1">
      <c r="A13" s="402" t="s">
        <v>231</v>
      </c>
      <c r="B13" s="156" t="s">
        <v>231</v>
      </c>
      <c r="C13" s="153" t="s">
        <v>216</v>
      </c>
      <c r="D13" s="393">
        <v>262</v>
      </c>
      <c r="E13" s="154"/>
      <c r="F13" s="155">
        <v>452470</v>
      </c>
      <c r="G13" s="394"/>
      <c r="H13" s="388">
        <v>227</v>
      </c>
      <c r="I13" s="388"/>
      <c r="J13" s="388">
        <v>348919</v>
      </c>
      <c r="K13" s="401"/>
    </row>
    <row r="14" spans="1:11" ht="15.75" customHeight="1">
      <c r="A14" s="402" t="s">
        <v>238</v>
      </c>
      <c r="B14" s="159" t="s">
        <v>239</v>
      </c>
      <c r="C14" s="150"/>
      <c r="D14" s="393">
        <v>249</v>
      </c>
      <c r="E14" s="154"/>
      <c r="F14" s="155">
        <v>9504</v>
      </c>
      <c r="G14" s="394"/>
      <c r="H14" s="388">
        <v>261</v>
      </c>
      <c r="I14" s="388"/>
      <c r="J14" s="388">
        <v>14007</v>
      </c>
      <c r="K14" s="401"/>
    </row>
    <row r="15" spans="1:11" ht="15.75" customHeight="1">
      <c r="A15" s="402" t="s">
        <v>233</v>
      </c>
      <c r="B15" s="159" t="s">
        <v>235</v>
      </c>
      <c r="C15" s="150"/>
      <c r="D15" s="395" t="s">
        <v>236</v>
      </c>
      <c r="E15" s="154"/>
      <c r="F15" s="160" t="s">
        <v>236</v>
      </c>
      <c r="G15" s="394"/>
      <c r="H15" s="388"/>
      <c r="I15" s="388"/>
      <c r="J15" s="388" t="s">
        <v>123</v>
      </c>
      <c r="K15" s="401"/>
    </row>
    <row r="16" spans="1:11" ht="15.75" customHeight="1">
      <c r="A16" s="403"/>
      <c r="B16" s="159" t="s">
        <v>237</v>
      </c>
      <c r="C16" s="150"/>
      <c r="D16" s="396">
        <v>33</v>
      </c>
      <c r="E16" s="390"/>
      <c r="F16" s="161">
        <v>11709</v>
      </c>
      <c r="G16" s="397"/>
      <c r="H16" s="398">
        <v>28</v>
      </c>
      <c r="I16" s="399"/>
      <c r="J16" s="399">
        <v>11069</v>
      </c>
      <c r="K16" s="400"/>
    </row>
    <row r="17" spans="1:11" ht="15.75" customHeight="1">
      <c r="A17" s="153"/>
      <c r="B17" s="152" t="s">
        <v>229</v>
      </c>
      <c r="C17" s="153" t="s">
        <v>215</v>
      </c>
      <c r="D17" s="393">
        <v>72</v>
      </c>
      <c r="E17" s="154">
        <v>-72</v>
      </c>
      <c r="F17" s="155">
        <v>1914257</v>
      </c>
      <c r="G17" s="394">
        <v>-1914257</v>
      </c>
      <c r="H17" s="388">
        <v>102</v>
      </c>
      <c r="I17" s="388">
        <v>-102</v>
      </c>
      <c r="J17" s="388">
        <v>1919475</v>
      </c>
      <c r="K17" s="401">
        <v>-1919475</v>
      </c>
    </row>
    <row r="18" spans="1:11" ht="15.75" customHeight="1">
      <c r="A18" s="402" t="s">
        <v>240</v>
      </c>
      <c r="B18" s="156" t="s">
        <v>231</v>
      </c>
      <c r="C18" s="153" t="s">
        <v>216</v>
      </c>
      <c r="D18" s="393">
        <v>178</v>
      </c>
      <c r="E18" s="154"/>
      <c r="F18" s="155">
        <v>298020</v>
      </c>
      <c r="G18" s="394"/>
      <c r="H18" s="388">
        <v>182</v>
      </c>
      <c r="I18" s="388"/>
      <c r="J18" s="388">
        <v>262767</v>
      </c>
      <c r="K18" s="401"/>
    </row>
    <row r="19" spans="1:11" ht="15.75" customHeight="1">
      <c r="A19" s="402" t="s">
        <v>241</v>
      </c>
      <c r="B19" s="159" t="s">
        <v>239</v>
      </c>
      <c r="C19" s="150"/>
      <c r="D19" s="395">
        <v>4</v>
      </c>
      <c r="E19" s="154"/>
      <c r="F19" s="160">
        <v>796</v>
      </c>
      <c r="G19" s="394"/>
      <c r="H19" s="388"/>
      <c r="I19" s="388"/>
      <c r="J19" s="388" t="s">
        <v>123</v>
      </c>
      <c r="K19" s="401"/>
    </row>
    <row r="20" spans="1:11" ht="15.75" customHeight="1">
      <c r="A20" s="402" t="s">
        <v>233</v>
      </c>
      <c r="B20" s="159" t="s">
        <v>235</v>
      </c>
      <c r="C20" s="150"/>
      <c r="D20" s="395" t="s">
        <v>236</v>
      </c>
      <c r="E20" s="154"/>
      <c r="F20" s="160" t="s">
        <v>236</v>
      </c>
      <c r="G20" s="394"/>
      <c r="H20" s="388"/>
      <c r="I20" s="388"/>
      <c r="J20" s="388" t="s">
        <v>123</v>
      </c>
      <c r="K20" s="401"/>
    </row>
    <row r="21" spans="1:11" ht="15.75" customHeight="1">
      <c r="A21" s="403"/>
      <c r="B21" s="159" t="s">
        <v>237</v>
      </c>
      <c r="C21" s="150"/>
      <c r="D21" s="396">
        <v>4</v>
      </c>
      <c r="E21" s="390"/>
      <c r="F21" s="161">
        <v>754</v>
      </c>
      <c r="G21" s="397"/>
      <c r="H21" s="398">
        <v>3</v>
      </c>
      <c r="I21" s="399"/>
      <c r="J21" s="399">
        <v>297</v>
      </c>
      <c r="K21" s="400"/>
    </row>
    <row r="22" spans="1:11" ht="15.75" customHeight="1">
      <c r="A22" s="153"/>
      <c r="B22" s="152" t="s">
        <v>229</v>
      </c>
      <c r="C22" s="153" t="s">
        <v>215</v>
      </c>
      <c r="D22" s="395" t="s">
        <v>236</v>
      </c>
      <c r="E22" s="154"/>
      <c r="F22" s="160" t="s">
        <v>236</v>
      </c>
      <c r="G22" s="394"/>
      <c r="H22" s="388"/>
      <c r="I22" s="388"/>
      <c r="J22" s="388" t="s">
        <v>123</v>
      </c>
      <c r="K22" s="401"/>
    </row>
    <row r="23" spans="1:11" ht="15.75" customHeight="1">
      <c r="A23" s="402" t="s">
        <v>242</v>
      </c>
      <c r="B23" s="156" t="s">
        <v>231</v>
      </c>
      <c r="C23" s="153" t="s">
        <v>216</v>
      </c>
      <c r="D23" s="393">
        <v>495</v>
      </c>
      <c r="E23" s="154"/>
      <c r="F23" s="155">
        <v>8415</v>
      </c>
      <c r="G23" s="394"/>
      <c r="H23" s="388">
        <v>509</v>
      </c>
      <c r="I23" s="388"/>
      <c r="J23" s="388">
        <v>9162</v>
      </c>
      <c r="K23" s="401"/>
    </row>
    <row r="24" spans="1:11" ht="15.75" customHeight="1">
      <c r="A24" s="402" t="s">
        <v>243</v>
      </c>
      <c r="B24" s="159" t="s">
        <v>239</v>
      </c>
      <c r="C24" s="150"/>
      <c r="D24" s="393">
        <v>366</v>
      </c>
      <c r="E24" s="154"/>
      <c r="F24" s="155">
        <v>6142</v>
      </c>
      <c r="G24" s="394"/>
      <c r="H24" s="388">
        <v>380</v>
      </c>
      <c r="I24" s="388"/>
      <c r="J24" s="388">
        <v>6386</v>
      </c>
      <c r="K24" s="401"/>
    </row>
    <row r="25" spans="1:11" ht="15.75" customHeight="1">
      <c r="A25" s="402" t="s">
        <v>244</v>
      </c>
      <c r="B25" s="159" t="s">
        <v>245</v>
      </c>
      <c r="C25" s="150"/>
      <c r="D25" s="395" t="s">
        <v>246</v>
      </c>
      <c r="E25" s="154"/>
      <c r="F25" s="160" t="s">
        <v>246</v>
      </c>
      <c r="G25" s="394"/>
      <c r="H25" s="388"/>
      <c r="I25" s="388"/>
      <c r="J25" s="388" t="s">
        <v>123</v>
      </c>
      <c r="K25" s="401"/>
    </row>
    <row r="26" spans="1:11" ht="15.75" customHeight="1">
      <c r="A26" s="403"/>
      <c r="B26" s="159" t="s">
        <v>247</v>
      </c>
      <c r="C26" s="150"/>
      <c r="D26" s="396">
        <v>17</v>
      </c>
      <c r="E26" s="390"/>
      <c r="F26" s="161">
        <v>13290</v>
      </c>
      <c r="G26" s="397"/>
      <c r="H26" s="398">
        <v>11</v>
      </c>
      <c r="I26" s="399"/>
      <c r="J26" s="399">
        <v>9350</v>
      </c>
      <c r="K26" s="400"/>
    </row>
    <row r="27" spans="1:8" ht="13.5" customHeight="1">
      <c r="A27" s="162" t="s">
        <v>248</v>
      </c>
      <c r="B27" s="163"/>
      <c r="C27" s="163"/>
      <c r="D27" s="164"/>
      <c r="E27" s="164"/>
      <c r="F27" s="164"/>
      <c r="G27" s="164"/>
      <c r="H27" s="148"/>
    </row>
    <row r="28" ht="13.5" customHeight="1">
      <c r="A28" s="165" t="s">
        <v>249</v>
      </c>
    </row>
    <row r="29" ht="13.5" customHeight="1">
      <c r="A29" s="147" t="s">
        <v>250</v>
      </c>
    </row>
    <row r="32" ht="15.75" customHeight="1">
      <c r="A32" s="165" t="s">
        <v>425</v>
      </c>
    </row>
  </sheetData>
  <sheetProtection/>
  <mergeCells count="7">
    <mergeCell ref="A3:C4"/>
    <mergeCell ref="D3:G3"/>
    <mergeCell ref="H3:K3"/>
    <mergeCell ref="D4:E4"/>
    <mergeCell ref="F4:G4"/>
    <mergeCell ref="H4:I4"/>
    <mergeCell ref="J4:K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26"/>
  <sheetViews>
    <sheetView zoomScalePageLayoutView="0" workbookViewId="0" topLeftCell="A1">
      <selection activeCell="A1" sqref="A1"/>
    </sheetView>
  </sheetViews>
  <sheetFormatPr defaultColWidth="8.59765625" defaultRowHeight="15.75" customHeight="1"/>
  <cols>
    <col min="1" max="1" width="22.59765625" style="147" customWidth="1"/>
    <col min="2" max="6" width="12.59765625" style="147" customWidth="1"/>
    <col min="7" max="16384" width="8.59765625" style="147" customWidth="1"/>
  </cols>
  <sheetData>
    <row r="1" spans="1:2" ht="15.75" customHeight="1">
      <c r="A1" s="166" t="s">
        <v>415</v>
      </c>
      <c r="B1" s="167"/>
    </row>
    <row r="2" spans="2:6" ht="15.75" customHeight="1">
      <c r="B2" s="167"/>
      <c r="C2" s="167"/>
      <c r="D2" s="167"/>
      <c r="E2" s="167"/>
      <c r="F2" s="168" t="s">
        <v>251</v>
      </c>
    </row>
    <row r="3" spans="1:6" ht="15.75" customHeight="1">
      <c r="A3" s="474"/>
      <c r="B3" s="169" t="s">
        <v>252</v>
      </c>
      <c r="C3" s="552" t="s">
        <v>253</v>
      </c>
      <c r="D3" s="549"/>
      <c r="E3" s="170" t="s">
        <v>218</v>
      </c>
      <c r="F3" s="430" t="s">
        <v>219</v>
      </c>
    </row>
    <row r="4" spans="1:6" ht="15.75" customHeight="1">
      <c r="A4" s="475" t="s">
        <v>254</v>
      </c>
      <c r="B4" s="169" t="s">
        <v>220</v>
      </c>
      <c r="C4" s="170" t="s">
        <v>220</v>
      </c>
      <c r="D4" s="550" t="s">
        <v>221</v>
      </c>
      <c r="E4" s="170" t="s">
        <v>220</v>
      </c>
      <c r="F4" s="430" t="s">
        <v>220</v>
      </c>
    </row>
    <row r="5" spans="1:6" ht="15.75" customHeight="1">
      <c r="A5" s="476"/>
      <c r="B5" s="171" t="s">
        <v>222</v>
      </c>
      <c r="C5" s="172" t="s">
        <v>222</v>
      </c>
      <c r="D5" s="551"/>
      <c r="E5" s="172" t="s">
        <v>222</v>
      </c>
      <c r="F5" s="477" t="s">
        <v>222</v>
      </c>
    </row>
    <row r="6" spans="1:6" ht="15.75" customHeight="1">
      <c r="A6" s="478" t="s">
        <v>381</v>
      </c>
      <c r="B6" s="173">
        <v>2056449</v>
      </c>
      <c r="C6" s="173">
        <v>5853193</v>
      </c>
      <c r="D6" s="173">
        <v>310</v>
      </c>
      <c r="E6" s="173">
        <v>427920</v>
      </c>
      <c r="F6" s="479">
        <v>5660965</v>
      </c>
    </row>
    <row r="7" spans="1:7" ht="15.75" customHeight="1">
      <c r="A7" s="478" t="s">
        <v>382</v>
      </c>
      <c r="B7" s="174">
        <v>1904554</v>
      </c>
      <c r="C7" s="174">
        <v>5273217</v>
      </c>
      <c r="D7" s="174">
        <v>257</v>
      </c>
      <c r="E7" s="174">
        <v>327872</v>
      </c>
      <c r="F7" s="480">
        <v>5282069</v>
      </c>
      <c r="G7" s="148"/>
    </row>
    <row r="8" spans="1:7" ht="15.75" customHeight="1">
      <c r="A8" s="478" t="s">
        <v>383</v>
      </c>
      <c r="B8" s="174">
        <v>1809100</v>
      </c>
      <c r="C8" s="174">
        <v>4696101</v>
      </c>
      <c r="D8" s="174">
        <v>416</v>
      </c>
      <c r="E8" s="174">
        <v>294236</v>
      </c>
      <c r="F8" s="480">
        <v>5226699</v>
      </c>
      <c r="G8" s="148"/>
    </row>
    <row r="9" spans="1:7" ht="15.75" customHeight="1">
      <c r="A9" s="478" t="s">
        <v>384</v>
      </c>
      <c r="B9" s="174">
        <v>1728051</v>
      </c>
      <c r="C9" s="174">
        <v>4259487</v>
      </c>
      <c r="D9" s="174">
        <v>335</v>
      </c>
      <c r="E9" s="174">
        <v>269227</v>
      </c>
      <c r="F9" s="480">
        <v>4189515</v>
      </c>
      <c r="G9" s="148"/>
    </row>
    <row r="10" spans="1:7" ht="15.75" customHeight="1">
      <c r="A10" s="481" t="s">
        <v>385</v>
      </c>
      <c r="B10" s="404">
        <v>2019738</v>
      </c>
      <c r="C10" s="404">
        <v>4097842</v>
      </c>
      <c r="D10" s="404">
        <v>277</v>
      </c>
      <c r="E10" s="404">
        <v>299856</v>
      </c>
      <c r="F10" s="482">
        <v>4655582</v>
      </c>
      <c r="G10" s="148"/>
    </row>
    <row r="11" spans="1:7" ht="15.75" customHeight="1">
      <c r="A11" s="483"/>
      <c r="B11" s="175"/>
      <c r="C11" s="175"/>
      <c r="D11" s="175"/>
      <c r="E11" s="175"/>
      <c r="F11" s="484"/>
      <c r="G11" s="148"/>
    </row>
    <row r="12" spans="1:6" ht="15.75" customHeight="1">
      <c r="A12" s="485" t="s">
        <v>255</v>
      </c>
      <c r="B12" s="176" t="s">
        <v>386</v>
      </c>
      <c r="C12" s="177">
        <v>801</v>
      </c>
      <c r="D12" s="177">
        <v>277</v>
      </c>
      <c r="E12" s="177">
        <v>601</v>
      </c>
      <c r="F12" s="486">
        <v>8250</v>
      </c>
    </row>
    <row r="13" spans="1:6" ht="15.75" customHeight="1">
      <c r="A13" s="485" t="s">
        <v>256</v>
      </c>
      <c r="B13" s="176">
        <v>19701</v>
      </c>
      <c r="C13" s="176">
        <v>90797</v>
      </c>
      <c r="D13" s="176" t="s">
        <v>386</v>
      </c>
      <c r="E13" s="177">
        <v>2159</v>
      </c>
      <c r="F13" s="486">
        <v>936331</v>
      </c>
    </row>
    <row r="14" spans="1:6" ht="15.75" customHeight="1">
      <c r="A14" s="485" t="s">
        <v>257</v>
      </c>
      <c r="B14" s="177">
        <v>187327</v>
      </c>
      <c r="C14" s="177">
        <v>516225</v>
      </c>
      <c r="D14" s="176" t="s">
        <v>387</v>
      </c>
      <c r="E14" s="177">
        <v>47501</v>
      </c>
      <c r="F14" s="486">
        <v>3507905</v>
      </c>
    </row>
    <row r="15" spans="1:6" ht="15.75" customHeight="1">
      <c r="A15" s="485" t="s">
        <v>223</v>
      </c>
      <c r="B15" s="177">
        <v>64318</v>
      </c>
      <c r="C15" s="177">
        <v>11116</v>
      </c>
      <c r="D15" s="176" t="s">
        <v>388</v>
      </c>
      <c r="E15" s="177">
        <v>21413</v>
      </c>
      <c r="F15" s="486">
        <v>9117</v>
      </c>
    </row>
    <row r="16" spans="1:6" ht="15.75" customHeight="1">
      <c r="A16" s="485" t="s">
        <v>258</v>
      </c>
      <c r="B16" s="177">
        <v>344295</v>
      </c>
      <c r="C16" s="177">
        <v>2226121</v>
      </c>
      <c r="D16" s="176" t="s">
        <v>389</v>
      </c>
      <c r="E16" s="177">
        <v>67012</v>
      </c>
      <c r="F16" s="486">
        <v>76806</v>
      </c>
    </row>
    <row r="17" spans="1:6" ht="15.75" customHeight="1">
      <c r="A17" s="485" t="s">
        <v>259</v>
      </c>
      <c r="B17" s="177">
        <v>85199</v>
      </c>
      <c r="C17" s="177">
        <v>3631</v>
      </c>
      <c r="D17" s="176" t="s">
        <v>386</v>
      </c>
      <c r="E17" s="177">
        <v>80564</v>
      </c>
      <c r="F17" s="486">
        <v>5849</v>
      </c>
    </row>
    <row r="18" spans="1:6" ht="15.75" customHeight="1">
      <c r="A18" s="485" t="s">
        <v>260</v>
      </c>
      <c r="B18" s="177">
        <v>10452</v>
      </c>
      <c r="C18" s="176" t="s">
        <v>386</v>
      </c>
      <c r="D18" s="176">
        <v>95</v>
      </c>
      <c r="E18" s="177">
        <v>6300</v>
      </c>
      <c r="F18" s="486">
        <v>105712</v>
      </c>
    </row>
    <row r="19" spans="1:6" ht="15.75" customHeight="1">
      <c r="A19" s="485" t="s">
        <v>261</v>
      </c>
      <c r="B19" s="176">
        <v>20001</v>
      </c>
      <c r="C19" s="177">
        <v>45586</v>
      </c>
      <c r="D19" s="176" t="s">
        <v>386</v>
      </c>
      <c r="E19" s="177">
        <v>74306</v>
      </c>
      <c r="F19" s="486">
        <v>5610</v>
      </c>
    </row>
    <row r="20" spans="1:6" ht="15.75" customHeight="1">
      <c r="A20" s="485" t="s">
        <v>262</v>
      </c>
      <c r="B20" s="176" t="s">
        <v>386</v>
      </c>
      <c r="C20" s="176" t="s">
        <v>387</v>
      </c>
      <c r="D20" s="176" t="s">
        <v>387</v>
      </c>
      <c r="E20" s="176" t="s">
        <v>386</v>
      </c>
      <c r="F20" s="487">
        <v>2</v>
      </c>
    </row>
    <row r="21" spans="1:6" ht="15.75" customHeight="1">
      <c r="A21" s="488" t="s">
        <v>263</v>
      </c>
      <c r="B21" s="178">
        <v>1288445</v>
      </c>
      <c r="C21" s="178">
        <v>1203565</v>
      </c>
      <c r="D21" s="179" t="s">
        <v>386</v>
      </c>
      <c r="E21" s="179" t="s">
        <v>387</v>
      </c>
      <c r="F21" s="489" t="s">
        <v>387</v>
      </c>
    </row>
    <row r="22" spans="1:6" ht="13.5" customHeight="1">
      <c r="A22" s="553" t="s">
        <v>264</v>
      </c>
      <c r="B22" s="553"/>
      <c r="C22" s="180"/>
      <c r="D22" s="180"/>
      <c r="E22" s="180"/>
      <c r="F22" s="163"/>
    </row>
    <row r="23" spans="1:4" ht="13.5" customHeight="1">
      <c r="A23" s="167" t="s">
        <v>265</v>
      </c>
      <c r="B23" s="167"/>
      <c r="C23" s="167"/>
      <c r="D23" s="167"/>
    </row>
    <row r="24" spans="2:6" ht="15.75" customHeight="1">
      <c r="B24" s="181"/>
      <c r="C24" s="181"/>
      <c r="D24" s="181"/>
      <c r="E24" s="181"/>
      <c r="F24" s="181"/>
    </row>
    <row r="25" spans="2:6" ht="15.75" customHeight="1">
      <c r="B25" s="181"/>
      <c r="C25" s="181"/>
      <c r="D25" s="181"/>
      <c r="E25" s="181"/>
      <c r="F25" s="181"/>
    </row>
    <row r="26" ht="15.75" customHeight="1">
      <c r="A26" s="165" t="s">
        <v>426</v>
      </c>
    </row>
  </sheetData>
  <sheetProtection/>
  <mergeCells count="3">
    <mergeCell ref="D4:D5"/>
    <mergeCell ref="C3:D3"/>
    <mergeCell ref="A22:B2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0"/>
  <sheetViews>
    <sheetView zoomScalePageLayoutView="0" workbookViewId="0" topLeftCell="A1">
      <selection activeCell="A11" sqref="A11"/>
    </sheetView>
  </sheetViews>
  <sheetFormatPr defaultColWidth="12.59765625" defaultRowHeight="15.75" customHeight="1"/>
  <cols>
    <col min="1" max="2" width="12.59765625" style="184" customWidth="1"/>
    <col min="3" max="3" width="7.09765625" style="184" customWidth="1"/>
    <col min="4" max="4" width="12.59765625" style="184" customWidth="1"/>
    <col min="5" max="5" width="7.09765625" style="184" customWidth="1"/>
    <col min="6" max="6" width="12.59765625" style="184" customWidth="1"/>
    <col min="7" max="7" width="7.09765625" style="184" customWidth="1"/>
    <col min="8" max="16384" width="12.59765625" style="184" customWidth="1"/>
  </cols>
  <sheetData>
    <row r="1" spans="1:6" ht="15.75" customHeight="1">
      <c r="A1" s="182" t="s">
        <v>419</v>
      </c>
      <c r="B1" s="183"/>
      <c r="C1" s="183"/>
      <c r="D1" s="183"/>
      <c r="E1" s="183"/>
      <c r="F1" s="183"/>
    </row>
    <row r="2" spans="1:6" ht="15.75" customHeight="1">
      <c r="A2" s="183"/>
      <c r="B2" s="183"/>
      <c r="C2" s="183"/>
      <c r="D2" s="183"/>
      <c r="E2" s="183"/>
      <c r="F2" s="183"/>
    </row>
    <row r="3" spans="1:7" s="185" customFormat="1" ht="15.75" customHeight="1">
      <c r="A3" s="373"/>
      <c r="B3" s="370" t="s">
        <v>267</v>
      </c>
      <c r="C3" s="369"/>
      <c r="D3" s="370" t="s">
        <v>268</v>
      </c>
      <c r="E3" s="369"/>
      <c r="F3" s="370" t="s">
        <v>269</v>
      </c>
      <c r="G3" s="369"/>
    </row>
    <row r="4" spans="1:7" s="185" customFormat="1" ht="15.75" customHeight="1">
      <c r="A4" s="374" t="s">
        <v>188</v>
      </c>
      <c r="B4" s="560">
        <v>401</v>
      </c>
      <c r="C4" s="561"/>
      <c r="D4" s="562">
        <v>273</v>
      </c>
      <c r="E4" s="561"/>
      <c r="F4" s="562">
        <v>128</v>
      </c>
      <c r="G4" s="563"/>
    </row>
    <row r="5" spans="1:7" s="185" customFormat="1" ht="15.75" customHeight="1">
      <c r="A5" s="371" t="s">
        <v>346</v>
      </c>
      <c r="B5" s="564">
        <v>341</v>
      </c>
      <c r="C5" s="565"/>
      <c r="D5" s="566">
        <v>237</v>
      </c>
      <c r="E5" s="567"/>
      <c r="F5" s="568">
        <v>104</v>
      </c>
      <c r="G5" s="569"/>
    </row>
    <row r="6" spans="1:7" s="185" customFormat="1" ht="15.75" customHeight="1">
      <c r="A6" s="372" t="s">
        <v>347</v>
      </c>
      <c r="B6" s="556">
        <v>60</v>
      </c>
      <c r="C6" s="557"/>
      <c r="D6" s="558">
        <v>36</v>
      </c>
      <c r="E6" s="559"/>
      <c r="F6" s="554">
        <v>24</v>
      </c>
      <c r="G6" s="555"/>
    </row>
    <row r="7" spans="1:6" s="185" customFormat="1" ht="13.5" customHeight="1">
      <c r="A7" s="183" t="s">
        <v>270</v>
      </c>
      <c r="B7" s="186"/>
      <c r="C7" s="187"/>
      <c r="D7" s="368"/>
      <c r="E7" s="368"/>
      <c r="F7" s="186"/>
    </row>
    <row r="10" ht="15.75" customHeight="1">
      <c r="A10" s="188" t="s">
        <v>426</v>
      </c>
    </row>
  </sheetData>
  <sheetProtection/>
  <mergeCells count="9">
    <mergeCell ref="F6:G6"/>
    <mergeCell ref="B6:C6"/>
    <mergeCell ref="D6:E6"/>
    <mergeCell ref="B4:C4"/>
    <mergeCell ref="D4:E4"/>
    <mergeCell ref="F4:G4"/>
    <mergeCell ref="B5:C5"/>
    <mergeCell ref="D5:E5"/>
    <mergeCell ref="F5:G5"/>
  </mergeCells>
  <printOptions horizontalCentered="1"/>
  <pageMargins left="0.5905511811023623" right="0.5905511811023623" top="0.5905511811023623" bottom="0.5905511811023623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M16"/>
  <sheetViews>
    <sheetView zoomScalePageLayoutView="0" workbookViewId="0" topLeftCell="A1">
      <selection activeCell="A17" sqref="A17"/>
    </sheetView>
  </sheetViews>
  <sheetFormatPr defaultColWidth="12.59765625" defaultRowHeight="15.75" customHeight="1"/>
  <cols>
    <col min="1" max="6" width="14.59765625" style="191" customWidth="1"/>
    <col min="7" max="16384" width="12.59765625" style="191" customWidth="1"/>
  </cols>
  <sheetData>
    <row r="1" spans="1:6" ht="15.75" customHeight="1">
      <c r="A1" s="189" t="s">
        <v>416</v>
      </c>
      <c r="B1" s="190"/>
      <c r="C1" s="190"/>
      <c r="D1" s="190"/>
      <c r="E1" s="190"/>
      <c r="F1" s="190"/>
    </row>
    <row r="2" spans="1:6" ht="15.75" customHeight="1">
      <c r="A2" s="190"/>
      <c r="B2" s="190"/>
      <c r="C2" s="190"/>
      <c r="D2" s="190"/>
      <c r="E2" s="190"/>
      <c r="F2" s="190"/>
    </row>
    <row r="3" spans="1:7" ht="15.75" customHeight="1">
      <c r="A3" s="190" t="s">
        <v>418</v>
      </c>
      <c r="B3" s="190"/>
      <c r="C3" s="190"/>
      <c r="D3" s="190"/>
      <c r="E3" s="190"/>
      <c r="F3" s="190"/>
      <c r="G3" s="192"/>
    </row>
    <row r="4" spans="1:7" ht="15.75" customHeight="1">
      <c r="A4" s="325"/>
      <c r="B4" s="572" t="s">
        <v>275</v>
      </c>
      <c r="C4" s="573"/>
      <c r="D4" s="573"/>
      <c r="E4" s="574"/>
      <c r="F4" s="326"/>
      <c r="G4" s="193"/>
    </row>
    <row r="5" spans="1:7" ht="15.75" customHeight="1">
      <c r="A5" s="196" t="s">
        <v>276</v>
      </c>
      <c r="B5" s="570" t="s">
        <v>271</v>
      </c>
      <c r="C5" s="194" t="s">
        <v>277</v>
      </c>
      <c r="D5" s="195"/>
      <c r="E5" s="570" t="s">
        <v>272</v>
      </c>
      <c r="F5" s="327" t="s">
        <v>278</v>
      </c>
      <c r="G5" s="197"/>
    </row>
    <row r="6" spans="1:7" ht="15.75" customHeight="1">
      <c r="A6" s="328"/>
      <c r="B6" s="571"/>
      <c r="C6" s="198" t="s">
        <v>273</v>
      </c>
      <c r="D6" s="199" t="s">
        <v>274</v>
      </c>
      <c r="E6" s="571"/>
      <c r="F6" s="251"/>
      <c r="G6" s="197"/>
    </row>
    <row r="7" spans="1:7" ht="15.75" customHeight="1">
      <c r="A7" s="329" t="s">
        <v>279</v>
      </c>
      <c r="B7" s="200">
        <v>463407</v>
      </c>
      <c r="C7" s="201">
        <v>85503</v>
      </c>
      <c r="D7" s="201">
        <v>320595</v>
      </c>
      <c r="E7" s="201">
        <v>57309</v>
      </c>
      <c r="F7" s="330">
        <v>3404</v>
      </c>
      <c r="G7" s="202"/>
    </row>
    <row r="8" spans="1:7" ht="15.75" customHeight="1">
      <c r="A8" s="331" t="s">
        <v>333</v>
      </c>
      <c r="B8" s="203">
        <v>435572</v>
      </c>
      <c r="C8" s="204">
        <v>79619</v>
      </c>
      <c r="D8" s="204">
        <v>305252</v>
      </c>
      <c r="E8" s="204">
        <v>50701</v>
      </c>
      <c r="F8" s="332">
        <v>3269</v>
      </c>
      <c r="G8" s="202"/>
    </row>
    <row r="9" spans="1:7" ht="15.75" customHeight="1">
      <c r="A9" s="331" t="s">
        <v>334</v>
      </c>
      <c r="B9" s="203">
        <v>411186</v>
      </c>
      <c r="C9" s="204">
        <v>73446</v>
      </c>
      <c r="D9" s="204">
        <v>291525</v>
      </c>
      <c r="E9" s="204">
        <v>46215</v>
      </c>
      <c r="F9" s="332">
        <v>3069</v>
      </c>
      <c r="G9" s="202"/>
    </row>
    <row r="10" spans="1:7" ht="15.75" customHeight="1">
      <c r="A10" s="331" t="s">
        <v>335</v>
      </c>
      <c r="B10" s="203">
        <v>388614</v>
      </c>
      <c r="C10" s="204">
        <v>67985</v>
      </c>
      <c r="D10" s="204">
        <v>278442</v>
      </c>
      <c r="E10" s="204">
        <v>42187</v>
      </c>
      <c r="F10" s="332">
        <v>2914</v>
      </c>
      <c r="G10" s="202"/>
    </row>
    <row r="11" spans="1:7" ht="15.75" customHeight="1">
      <c r="A11" s="331" t="s">
        <v>336</v>
      </c>
      <c r="B11" s="203">
        <v>364787</v>
      </c>
      <c r="C11" s="204">
        <v>63680</v>
      </c>
      <c r="D11" s="204">
        <v>263227</v>
      </c>
      <c r="E11" s="204">
        <v>37880</v>
      </c>
      <c r="F11" s="332">
        <v>2720</v>
      </c>
      <c r="G11" s="202"/>
    </row>
    <row r="12" spans="1:13" ht="15.75" customHeight="1">
      <c r="A12" s="333" t="s">
        <v>337</v>
      </c>
      <c r="B12" s="334">
        <v>341699</v>
      </c>
      <c r="C12" s="335">
        <v>60046</v>
      </c>
      <c r="D12" s="335">
        <v>247447</v>
      </c>
      <c r="E12" s="335">
        <v>34206</v>
      </c>
      <c r="F12" s="336">
        <v>2379</v>
      </c>
      <c r="G12" s="197"/>
      <c r="H12" s="204"/>
      <c r="I12" s="204"/>
      <c r="J12" s="204"/>
      <c r="K12" s="204"/>
      <c r="L12" s="204"/>
      <c r="M12" s="202"/>
    </row>
    <row r="13" spans="1:7" ht="13.5" customHeight="1">
      <c r="A13" s="190" t="s">
        <v>280</v>
      </c>
      <c r="B13" s="190"/>
      <c r="C13" s="190"/>
      <c r="D13" s="190"/>
      <c r="G13" s="192"/>
    </row>
    <row r="16" ht="15.75" customHeight="1">
      <c r="A16" s="205" t="s">
        <v>426</v>
      </c>
    </row>
  </sheetData>
  <sheetProtection/>
  <mergeCells count="3">
    <mergeCell ref="E5:E6"/>
    <mergeCell ref="B5:B6"/>
    <mergeCell ref="B4:E4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F20"/>
  <sheetViews>
    <sheetView zoomScalePageLayoutView="0" workbookViewId="0" topLeftCell="A1">
      <selection activeCell="A1" sqref="A1"/>
    </sheetView>
  </sheetViews>
  <sheetFormatPr defaultColWidth="10.59765625" defaultRowHeight="15.75" customHeight="1"/>
  <cols>
    <col min="1" max="1" width="20.59765625" style="207" customWidth="1"/>
    <col min="2" max="6" width="12.59765625" style="207" customWidth="1"/>
    <col min="7" max="16384" width="10.59765625" style="207" customWidth="1"/>
  </cols>
  <sheetData>
    <row r="1" ht="15.75" customHeight="1">
      <c r="A1" s="206" t="s">
        <v>416</v>
      </c>
    </row>
    <row r="3" spans="1:6" ht="15.75" customHeight="1">
      <c r="A3" s="207" t="s">
        <v>390</v>
      </c>
      <c r="C3" s="208"/>
      <c r="D3" s="208"/>
      <c r="E3" s="208"/>
      <c r="F3" s="208" t="s">
        <v>289</v>
      </c>
    </row>
    <row r="4" spans="1:6" ht="15.75" customHeight="1">
      <c r="A4" s="575" t="s">
        <v>290</v>
      </c>
      <c r="B4" s="577" t="s">
        <v>291</v>
      </c>
      <c r="C4" s="578"/>
      <c r="D4" s="578"/>
      <c r="E4" s="578"/>
      <c r="F4" s="579"/>
    </row>
    <row r="5" spans="1:6" ht="15.75" customHeight="1">
      <c r="A5" s="576"/>
      <c r="B5" s="587" t="s">
        <v>392</v>
      </c>
      <c r="C5" s="411" t="s">
        <v>393</v>
      </c>
      <c r="D5" s="411" t="s">
        <v>394</v>
      </c>
      <c r="E5" s="411" t="s">
        <v>395</v>
      </c>
      <c r="F5" s="412" t="s">
        <v>396</v>
      </c>
    </row>
    <row r="6" spans="1:6" ht="15.75" customHeight="1">
      <c r="A6" s="406" t="s">
        <v>292</v>
      </c>
      <c r="B6" s="588">
        <v>62.2</v>
      </c>
      <c r="C6" s="405">
        <v>59.1</v>
      </c>
      <c r="D6" s="405">
        <v>57.6</v>
      </c>
      <c r="E6" s="405">
        <v>66.9</v>
      </c>
      <c r="F6" s="409" t="s">
        <v>391</v>
      </c>
    </row>
    <row r="7" spans="1:6" ht="15.75" customHeight="1">
      <c r="A7" s="407" t="s">
        <v>293</v>
      </c>
      <c r="B7" s="589">
        <v>72.6</v>
      </c>
      <c r="C7" s="209">
        <v>73</v>
      </c>
      <c r="D7" s="209">
        <v>75.3</v>
      </c>
      <c r="E7" s="209">
        <v>78</v>
      </c>
      <c r="F7" s="410">
        <v>78.2</v>
      </c>
    </row>
    <row r="8" ht="13.5" customHeight="1">
      <c r="A8" s="210" t="s">
        <v>294</v>
      </c>
    </row>
    <row r="9" ht="13.5" customHeight="1">
      <c r="A9" s="207" t="s">
        <v>295</v>
      </c>
    </row>
    <row r="10" ht="13.5" customHeight="1">
      <c r="A10" s="207" t="s">
        <v>296</v>
      </c>
    </row>
    <row r="12" ht="15.75" customHeight="1">
      <c r="A12" s="207" t="s">
        <v>297</v>
      </c>
    </row>
    <row r="13" ht="15.75" customHeight="1">
      <c r="A13" s="207" t="s">
        <v>298</v>
      </c>
    </row>
    <row r="14" ht="15.75" customHeight="1">
      <c r="A14" s="207" t="s">
        <v>299</v>
      </c>
    </row>
    <row r="15" ht="15.75" customHeight="1">
      <c r="A15" s="207" t="s">
        <v>300</v>
      </c>
    </row>
    <row r="16" ht="15.75" customHeight="1">
      <c r="A16" s="207" t="s">
        <v>301</v>
      </c>
    </row>
    <row r="17" ht="15.75" customHeight="1">
      <c r="A17" s="207" t="s">
        <v>302</v>
      </c>
    </row>
    <row r="20" ht="15.75" customHeight="1">
      <c r="A20" s="210" t="s">
        <v>427</v>
      </c>
    </row>
  </sheetData>
  <sheetProtection/>
  <mergeCells count="2">
    <mergeCell ref="A4:A5"/>
    <mergeCell ref="B4:F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N20"/>
  <sheetViews>
    <sheetView zoomScalePageLayoutView="0" workbookViewId="0" topLeftCell="A1">
      <selection activeCell="A1" sqref="A1"/>
    </sheetView>
  </sheetViews>
  <sheetFormatPr defaultColWidth="10.59765625" defaultRowHeight="15.75" customHeight="1"/>
  <cols>
    <col min="1" max="1" width="12.59765625" style="207" customWidth="1"/>
    <col min="2" max="3" width="14.59765625" style="207" hidden="1" customWidth="1"/>
    <col min="4" max="4" width="11.59765625" style="207" hidden="1" customWidth="1"/>
    <col min="5" max="7" width="11.59765625" style="207" customWidth="1"/>
    <col min="8" max="9" width="14.59765625" style="207" hidden="1" customWidth="1"/>
    <col min="10" max="10" width="13.59765625" style="207" hidden="1" customWidth="1"/>
    <col min="11" max="13" width="13.59765625" style="207" customWidth="1"/>
    <col min="14" max="16384" width="10.59765625" style="207" customWidth="1"/>
  </cols>
  <sheetData>
    <row r="1" ht="15.75" customHeight="1">
      <c r="A1" s="206" t="s">
        <v>416</v>
      </c>
    </row>
    <row r="3" spans="1:13" ht="15.75" customHeight="1">
      <c r="A3" s="490" t="s">
        <v>403</v>
      </c>
      <c r="B3" s="490"/>
      <c r="C3" s="490"/>
      <c r="D3" s="490"/>
      <c r="E3" s="490"/>
      <c r="F3" s="491"/>
      <c r="J3" s="208"/>
      <c r="K3" s="208"/>
      <c r="L3" s="584" t="s">
        <v>303</v>
      </c>
      <c r="M3" s="584"/>
    </row>
    <row r="4" spans="1:14" ht="15.75" customHeight="1">
      <c r="A4" s="580" t="s">
        <v>281</v>
      </c>
      <c r="B4" s="421" t="s">
        <v>304</v>
      </c>
      <c r="C4" s="421" t="s">
        <v>304</v>
      </c>
      <c r="D4" s="422" t="s">
        <v>304</v>
      </c>
      <c r="E4" s="582" t="s">
        <v>404</v>
      </c>
      <c r="F4" s="582"/>
      <c r="G4" s="583"/>
      <c r="H4" s="415" t="s">
        <v>305</v>
      </c>
      <c r="I4" s="415" t="s">
        <v>305</v>
      </c>
      <c r="J4" s="416" t="s">
        <v>305</v>
      </c>
      <c r="K4" s="582" t="s">
        <v>405</v>
      </c>
      <c r="L4" s="582"/>
      <c r="M4" s="583"/>
      <c r="N4" s="211"/>
    </row>
    <row r="5" spans="1:13" ht="15.75" customHeight="1">
      <c r="A5" s="581"/>
      <c r="B5" s="212" t="s">
        <v>306</v>
      </c>
      <c r="C5" s="213" t="s">
        <v>307</v>
      </c>
      <c r="D5" s="213" t="s">
        <v>308</v>
      </c>
      <c r="E5" s="213" t="s">
        <v>397</v>
      </c>
      <c r="F5" s="213" t="s">
        <v>398</v>
      </c>
      <c r="G5" s="414" t="s">
        <v>399</v>
      </c>
      <c r="H5" s="212" t="s">
        <v>309</v>
      </c>
      <c r="I5" s="213" t="s">
        <v>307</v>
      </c>
      <c r="J5" s="213" t="s">
        <v>308</v>
      </c>
      <c r="K5" s="213" t="s">
        <v>397</v>
      </c>
      <c r="L5" s="213" t="s">
        <v>398</v>
      </c>
      <c r="M5" s="213" t="s">
        <v>399</v>
      </c>
    </row>
    <row r="6" spans="1:13" ht="15.75" customHeight="1">
      <c r="A6" s="425" t="s">
        <v>282</v>
      </c>
      <c r="B6" s="405">
        <v>57.1</v>
      </c>
      <c r="C6" s="405">
        <v>59.6</v>
      </c>
      <c r="D6" s="405">
        <v>62.8</v>
      </c>
      <c r="E6" s="405">
        <v>66.6</v>
      </c>
      <c r="F6" s="405">
        <v>69.3</v>
      </c>
      <c r="G6" s="426">
        <v>73.9</v>
      </c>
      <c r="H6" s="427">
        <v>659981</v>
      </c>
      <c r="I6" s="428">
        <v>689696</v>
      </c>
      <c r="J6" s="428">
        <v>718265</v>
      </c>
      <c r="K6" s="428">
        <v>753132</v>
      </c>
      <c r="L6" s="428">
        <v>774856</v>
      </c>
      <c r="M6" s="429">
        <v>774856</v>
      </c>
    </row>
    <row r="7" spans="1:13" ht="15.75" customHeight="1">
      <c r="A7" s="423" t="s">
        <v>283</v>
      </c>
      <c r="B7" s="214">
        <v>56.8</v>
      </c>
      <c r="C7" s="214">
        <v>59.2</v>
      </c>
      <c r="D7" s="214">
        <v>62.3</v>
      </c>
      <c r="E7" s="214">
        <v>66.6</v>
      </c>
      <c r="F7" s="214">
        <v>69.3</v>
      </c>
      <c r="G7" s="413">
        <v>74.2</v>
      </c>
      <c r="H7" s="417">
        <v>829511</v>
      </c>
      <c r="I7" s="215">
        <v>864975</v>
      </c>
      <c r="J7" s="215">
        <v>900318</v>
      </c>
      <c r="K7" s="215">
        <v>953068</v>
      </c>
      <c r="L7" s="215">
        <v>982152</v>
      </c>
      <c r="M7" s="419">
        <v>982152</v>
      </c>
    </row>
    <row r="8" spans="1:13" ht="15.75" customHeight="1">
      <c r="A8" s="423" t="s">
        <v>284</v>
      </c>
      <c r="B8" s="214">
        <v>56.6</v>
      </c>
      <c r="C8" s="214">
        <v>59.3</v>
      </c>
      <c r="D8" s="214">
        <v>62.4</v>
      </c>
      <c r="E8" s="214">
        <v>66.4</v>
      </c>
      <c r="F8" s="214">
        <v>69.2</v>
      </c>
      <c r="G8" s="413">
        <v>72.9</v>
      </c>
      <c r="H8" s="417">
        <v>785893</v>
      </c>
      <c r="I8" s="215">
        <v>823360</v>
      </c>
      <c r="J8" s="215">
        <v>860176</v>
      </c>
      <c r="K8" s="215">
        <v>906784</v>
      </c>
      <c r="L8" s="215">
        <v>937237</v>
      </c>
      <c r="M8" s="419">
        <v>937237</v>
      </c>
    </row>
    <row r="9" spans="1:13" ht="15.75" customHeight="1">
      <c r="A9" s="423" t="s">
        <v>285</v>
      </c>
      <c r="B9" s="214">
        <v>75.6</v>
      </c>
      <c r="C9" s="214">
        <v>80.5</v>
      </c>
      <c r="D9" s="214">
        <v>86</v>
      </c>
      <c r="E9" s="214">
        <v>81.9</v>
      </c>
      <c r="F9" s="214">
        <v>84.8</v>
      </c>
      <c r="G9" s="413">
        <v>87.5</v>
      </c>
      <c r="H9" s="417">
        <v>1772180</v>
      </c>
      <c r="I9" s="215">
        <v>1886681</v>
      </c>
      <c r="J9" s="215">
        <v>2012443</v>
      </c>
      <c r="K9" s="215">
        <v>1911718</v>
      </c>
      <c r="L9" s="215">
        <v>1976492</v>
      </c>
      <c r="M9" s="419">
        <v>1976492</v>
      </c>
    </row>
    <row r="10" spans="1:13" ht="15.75" customHeight="1">
      <c r="A10" s="423" t="s">
        <v>286</v>
      </c>
      <c r="B10" s="214">
        <v>59.7</v>
      </c>
      <c r="C10" s="214">
        <v>62.5</v>
      </c>
      <c r="D10" s="214">
        <v>66.1</v>
      </c>
      <c r="E10" s="214">
        <v>70.5</v>
      </c>
      <c r="F10" s="214">
        <v>73.1</v>
      </c>
      <c r="G10" s="413">
        <v>77.2</v>
      </c>
      <c r="H10" s="417">
        <v>723751</v>
      </c>
      <c r="I10" s="215">
        <v>757823</v>
      </c>
      <c r="J10" s="215">
        <v>795707</v>
      </c>
      <c r="K10" s="215">
        <v>842404</v>
      </c>
      <c r="L10" s="215">
        <v>866485</v>
      </c>
      <c r="M10" s="419">
        <v>866485</v>
      </c>
    </row>
    <row r="11" spans="1:13" ht="15.75" customHeight="1">
      <c r="A11" s="423" t="s">
        <v>287</v>
      </c>
      <c r="B11" s="214">
        <v>59.6</v>
      </c>
      <c r="C11" s="214">
        <v>62.7</v>
      </c>
      <c r="D11" s="214">
        <v>65.9</v>
      </c>
      <c r="E11" s="214">
        <v>70.4</v>
      </c>
      <c r="F11" s="214">
        <v>72.8</v>
      </c>
      <c r="G11" s="413">
        <v>76.8</v>
      </c>
      <c r="H11" s="417">
        <v>1252698</v>
      </c>
      <c r="I11" s="215">
        <v>1316900</v>
      </c>
      <c r="J11" s="215">
        <v>1377640</v>
      </c>
      <c r="K11" s="215">
        <v>1462170</v>
      </c>
      <c r="L11" s="215">
        <v>1503135</v>
      </c>
      <c r="M11" s="419">
        <v>1503135</v>
      </c>
    </row>
    <row r="12" spans="1:13" ht="15.75" customHeight="1">
      <c r="A12" s="424" t="s">
        <v>288</v>
      </c>
      <c r="B12" s="209">
        <v>75.9</v>
      </c>
      <c r="C12" s="209">
        <v>80</v>
      </c>
      <c r="D12" s="209">
        <v>84.5</v>
      </c>
      <c r="E12" s="209">
        <v>88.2</v>
      </c>
      <c r="F12" s="209">
        <v>91.5</v>
      </c>
      <c r="G12" s="408">
        <v>96.3</v>
      </c>
      <c r="H12" s="418">
        <v>96483732</v>
      </c>
      <c r="I12" s="216">
        <v>101698165</v>
      </c>
      <c r="J12" s="216">
        <v>107338974</v>
      </c>
      <c r="K12" s="216">
        <v>112050077</v>
      </c>
      <c r="L12" s="216">
        <v>116295378</v>
      </c>
      <c r="M12" s="420">
        <v>116295378</v>
      </c>
    </row>
    <row r="13" ht="13.5" customHeight="1">
      <c r="A13" s="210" t="s">
        <v>310</v>
      </c>
    </row>
    <row r="14" ht="15.75" customHeight="1">
      <c r="A14" s="210" t="s">
        <v>400</v>
      </c>
    </row>
    <row r="15" ht="15.75" customHeight="1">
      <c r="A15" s="210" t="s">
        <v>401</v>
      </c>
    </row>
    <row r="16" ht="15.75" customHeight="1">
      <c r="A16" s="210" t="s">
        <v>402</v>
      </c>
    </row>
    <row r="17" ht="15.75" customHeight="1">
      <c r="A17" s="207" t="s">
        <v>311</v>
      </c>
    </row>
    <row r="20" ht="15.75" customHeight="1">
      <c r="A20" s="210" t="s">
        <v>427</v>
      </c>
    </row>
  </sheetData>
  <sheetProtection/>
  <mergeCells count="4">
    <mergeCell ref="A4:A5"/>
    <mergeCell ref="E4:G4"/>
    <mergeCell ref="K4:M4"/>
    <mergeCell ref="L3:M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50"/>
  <sheetViews>
    <sheetView zoomScaleSheetLayoutView="100" zoomScalePageLayoutView="0" workbookViewId="0" topLeftCell="A37">
      <selection activeCell="C51" sqref="C51"/>
    </sheetView>
  </sheetViews>
  <sheetFormatPr defaultColWidth="8.796875" defaultRowHeight="15.75" customHeight="1"/>
  <cols>
    <col min="1" max="1" width="2.69921875" style="11" customWidth="1"/>
    <col min="2" max="3" width="12.59765625" style="11" customWidth="1"/>
    <col min="4" max="8" width="11.59765625" style="11" customWidth="1"/>
    <col min="9" max="16384" width="9" style="11" customWidth="1"/>
  </cols>
  <sheetData>
    <row r="1" ht="15.75" customHeight="1">
      <c r="A1" s="10" t="s">
        <v>408</v>
      </c>
    </row>
    <row r="2" spans="5:8" ht="15.75" customHeight="1">
      <c r="E2" s="13"/>
      <c r="F2" s="13"/>
      <c r="H2" s="13" t="s">
        <v>0</v>
      </c>
    </row>
    <row r="3" spans="1:8" ht="15.75" customHeight="1">
      <c r="A3" s="493" t="s">
        <v>1</v>
      </c>
      <c r="B3" s="494"/>
      <c r="C3" s="495"/>
      <c r="D3" s="344" t="s">
        <v>225</v>
      </c>
      <c r="E3" s="344" t="s">
        <v>226</v>
      </c>
      <c r="F3" s="344" t="s">
        <v>338</v>
      </c>
      <c r="G3" s="344" t="s">
        <v>339</v>
      </c>
      <c r="H3" s="345" t="s">
        <v>340</v>
      </c>
    </row>
    <row r="4" spans="1:8" ht="15.75" customHeight="1">
      <c r="A4" s="496" t="s">
        <v>2</v>
      </c>
      <c r="B4" s="497"/>
      <c r="C4" s="498"/>
      <c r="D4" s="492">
        <v>828792</v>
      </c>
      <c r="E4" s="492">
        <v>822110</v>
      </c>
      <c r="F4" s="492">
        <v>816564</v>
      </c>
      <c r="G4" s="492">
        <v>813554</v>
      </c>
      <c r="H4" s="341">
        <v>810484</v>
      </c>
    </row>
    <row r="5" spans="1:8" ht="15.75" customHeight="1">
      <c r="A5" s="503" t="s">
        <v>3</v>
      </c>
      <c r="B5" s="504"/>
      <c r="C5" s="505"/>
      <c r="D5" s="339">
        <v>206523</v>
      </c>
      <c r="E5" s="339">
        <v>201904</v>
      </c>
      <c r="F5" s="339">
        <v>197293</v>
      </c>
      <c r="G5" s="339">
        <v>192949</v>
      </c>
      <c r="H5" s="340">
        <v>189293</v>
      </c>
    </row>
    <row r="6" spans="1:8" ht="15.75" customHeight="1">
      <c r="A6" s="346"/>
      <c r="B6" s="499" t="s">
        <v>4</v>
      </c>
      <c r="C6" s="500"/>
      <c r="D6" s="15">
        <v>23646</v>
      </c>
      <c r="E6" s="15">
        <v>22928</v>
      </c>
      <c r="F6" s="15">
        <v>21946</v>
      </c>
      <c r="G6" s="15">
        <v>21312</v>
      </c>
      <c r="H6" s="337">
        <v>20794</v>
      </c>
    </row>
    <row r="7" spans="1:8" ht="15.75" customHeight="1">
      <c r="A7" s="347"/>
      <c r="B7" s="499" t="s">
        <v>5</v>
      </c>
      <c r="C7" s="500"/>
      <c r="D7" s="15">
        <v>41024</v>
      </c>
      <c r="E7" s="15">
        <v>38971</v>
      </c>
      <c r="F7" s="15">
        <v>36727</v>
      </c>
      <c r="G7" s="15">
        <v>34919</v>
      </c>
      <c r="H7" s="337">
        <v>33536</v>
      </c>
    </row>
    <row r="8" spans="1:8" ht="15.75" customHeight="1">
      <c r="A8" s="347"/>
      <c r="B8" s="499" t="s">
        <v>6</v>
      </c>
      <c r="C8" s="500"/>
      <c r="D8" s="15">
        <v>2</v>
      </c>
      <c r="E8" s="15">
        <v>3</v>
      </c>
      <c r="F8" s="15">
        <v>4</v>
      </c>
      <c r="G8" s="15">
        <v>5</v>
      </c>
      <c r="H8" s="337">
        <v>5</v>
      </c>
    </row>
    <row r="9" spans="1:8" ht="15.75" customHeight="1">
      <c r="A9" s="347"/>
      <c r="B9" s="499" t="s">
        <v>7</v>
      </c>
      <c r="C9" s="500"/>
      <c r="D9" s="15">
        <v>635</v>
      </c>
      <c r="E9" s="15">
        <v>632</v>
      </c>
      <c r="F9" s="15">
        <v>655</v>
      </c>
      <c r="G9" s="15">
        <v>630</v>
      </c>
      <c r="H9" s="337">
        <v>624</v>
      </c>
    </row>
    <row r="10" spans="1:8" ht="15.75" customHeight="1">
      <c r="A10" s="347"/>
      <c r="B10" s="506" t="s">
        <v>8</v>
      </c>
      <c r="C10" s="16" t="s">
        <v>9</v>
      </c>
      <c r="D10" s="15">
        <v>141209</v>
      </c>
      <c r="E10" s="15">
        <v>139364</v>
      </c>
      <c r="F10" s="15">
        <v>137954</v>
      </c>
      <c r="G10" s="15">
        <v>136076</v>
      </c>
      <c r="H10" s="337">
        <v>134327</v>
      </c>
    </row>
    <row r="11" spans="1:8" ht="15.75" customHeight="1">
      <c r="A11" s="348"/>
      <c r="B11" s="507"/>
      <c r="C11" s="343" t="s">
        <v>10</v>
      </c>
      <c r="D11" s="17">
        <v>7</v>
      </c>
      <c r="E11" s="17">
        <v>6</v>
      </c>
      <c r="F11" s="17">
        <v>7</v>
      </c>
      <c r="G11" s="17">
        <v>7</v>
      </c>
      <c r="H11" s="338">
        <v>7</v>
      </c>
    </row>
    <row r="12" spans="1:8" ht="15.75" customHeight="1">
      <c r="A12" s="496" t="s">
        <v>11</v>
      </c>
      <c r="B12" s="497"/>
      <c r="C12" s="498"/>
      <c r="D12" s="342">
        <v>2845</v>
      </c>
      <c r="E12" s="342">
        <v>2797</v>
      </c>
      <c r="F12" s="342">
        <v>2701</v>
      </c>
      <c r="G12" s="342">
        <v>2642</v>
      </c>
      <c r="H12" s="340">
        <v>2567</v>
      </c>
    </row>
    <row r="13" spans="1:8" ht="15.75" customHeight="1">
      <c r="A13" s="346"/>
      <c r="B13" s="499" t="s">
        <v>4</v>
      </c>
      <c r="C13" s="500"/>
      <c r="D13" s="15">
        <v>1239</v>
      </c>
      <c r="E13" s="15">
        <v>1222</v>
      </c>
      <c r="F13" s="15">
        <v>1178</v>
      </c>
      <c r="G13" s="15">
        <v>1139</v>
      </c>
      <c r="H13" s="337">
        <v>1107</v>
      </c>
    </row>
    <row r="14" spans="1:8" ht="15.75" customHeight="1">
      <c r="A14" s="348"/>
      <c r="B14" s="501" t="s">
        <v>12</v>
      </c>
      <c r="C14" s="502"/>
      <c r="D14" s="17">
        <v>1606</v>
      </c>
      <c r="E14" s="17">
        <v>1575</v>
      </c>
      <c r="F14" s="17">
        <v>1523</v>
      </c>
      <c r="G14" s="17">
        <v>1503</v>
      </c>
      <c r="H14" s="338">
        <v>1460</v>
      </c>
    </row>
    <row r="15" spans="1:8" ht="15.75" customHeight="1">
      <c r="A15" s="496" t="s">
        <v>13</v>
      </c>
      <c r="B15" s="497"/>
      <c r="C15" s="498"/>
      <c r="D15" s="342">
        <v>576351</v>
      </c>
      <c r="E15" s="342">
        <v>574407</v>
      </c>
      <c r="F15" s="342">
        <v>573627</v>
      </c>
      <c r="G15" s="342">
        <v>575075</v>
      </c>
      <c r="H15" s="340">
        <v>575828</v>
      </c>
    </row>
    <row r="16" spans="1:8" ht="15.75" customHeight="1">
      <c r="A16" s="346"/>
      <c r="B16" s="499" t="s">
        <v>4</v>
      </c>
      <c r="C16" s="500"/>
      <c r="D16" s="15">
        <v>128834</v>
      </c>
      <c r="E16" s="15">
        <v>128280</v>
      </c>
      <c r="F16" s="15">
        <v>126483</v>
      </c>
      <c r="G16" s="15">
        <v>127059</v>
      </c>
      <c r="H16" s="337">
        <v>127813</v>
      </c>
    </row>
    <row r="17" spans="1:8" ht="15.75" customHeight="1">
      <c r="A17" s="347"/>
      <c r="B17" s="499" t="s">
        <v>12</v>
      </c>
      <c r="C17" s="500"/>
      <c r="D17" s="15">
        <v>267983</v>
      </c>
      <c r="E17" s="15">
        <v>258250</v>
      </c>
      <c r="F17" s="15">
        <v>250852</v>
      </c>
      <c r="G17" s="15">
        <v>245029</v>
      </c>
      <c r="H17" s="337">
        <v>240104</v>
      </c>
    </row>
    <row r="18" spans="1:8" ht="15.75" customHeight="1">
      <c r="A18" s="348"/>
      <c r="B18" s="501" t="s">
        <v>14</v>
      </c>
      <c r="C18" s="502"/>
      <c r="D18" s="17">
        <v>179534</v>
      </c>
      <c r="E18" s="17">
        <v>187877</v>
      </c>
      <c r="F18" s="17">
        <v>196292</v>
      </c>
      <c r="G18" s="17">
        <v>202987</v>
      </c>
      <c r="H18" s="338">
        <v>207911</v>
      </c>
    </row>
    <row r="19" spans="1:8" ht="15.75" customHeight="1">
      <c r="A19" s="496" t="s">
        <v>15</v>
      </c>
      <c r="B19" s="497"/>
      <c r="C19" s="498"/>
      <c r="D19" s="342">
        <v>22808</v>
      </c>
      <c r="E19" s="342">
        <v>22591</v>
      </c>
      <c r="F19" s="342">
        <v>22218</v>
      </c>
      <c r="G19" s="342">
        <v>22070</v>
      </c>
      <c r="H19" s="340">
        <v>21899</v>
      </c>
    </row>
    <row r="20" spans="1:8" ht="15.75" customHeight="1">
      <c r="A20" s="346"/>
      <c r="B20" s="499" t="s">
        <v>4</v>
      </c>
      <c r="C20" s="500"/>
      <c r="D20" s="15">
        <v>11791</v>
      </c>
      <c r="E20" s="15">
        <v>11590</v>
      </c>
      <c r="F20" s="15">
        <v>11241</v>
      </c>
      <c r="G20" s="15">
        <v>11106</v>
      </c>
      <c r="H20" s="337">
        <v>10896</v>
      </c>
    </row>
    <row r="21" spans="1:8" ht="15.75" customHeight="1">
      <c r="A21" s="347"/>
      <c r="B21" s="499" t="s">
        <v>12</v>
      </c>
      <c r="C21" s="500"/>
      <c r="D21" s="15">
        <v>1747</v>
      </c>
      <c r="E21" s="15">
        <v>1704</v>
      </c>
      <c r="F21" s="15">
        <v>1630</v>
      </c>
      <c r="G21" s="15">
        <v>1591</v>
      </c>
      <c r="H21" s="337">
        <v>1552</v>
      </c>
    </row>
    <row r="22" spans="1:8" ht="15.75" customHeight="1">
      <c r="A22" s="347"/>
      <c r="B22" s="499" t="s">
        <v>16</v>
      </c>
      <c r="C22" s="500"/>
      <c r="D22" s="15">
        <v>7661</v>
      </c>
      <c r="E22" s="15">
        <v>7657</v>
      </c>
      <c r="F22" s="15">
        <v>7680</v>
      </c>
      <c r="G22" s="15">
        <v>7645</v>
      </c>
      <c r="H22" s="337">
        <v>7658</v>
      </c>
    </row>
    <row r="23" spans="1:8" ht="15.75" customHeight="1">
      <c r="A23" s="348"/>
      <c r="B23" s="501" t="s">
        <v>8</v>
      </c>
      <c r="C23" s="502"/>
      <c r="D23" s="17">
        <v>1609</v>
      </c>
      <c r="E23" s="17">
        <v>1640</v>
      </c>
      <c r="F23" s="17">
        <v>1667</v>
      </c>
      <c r="G23" s="17">
        <v>1728</v>
      </c>
      <c r="H23" s="338">
        <v>1793</v>
      </c>
    </row>
    <row r="24" spans="1:8" ht="15.75" customHeight="1">
      <c r="A24" s="496" t="s">
        <v>17</v>
      </c>
      <c r="B24" s="497"/>
      <c r="C24" s="498"/>
      <c r="D24" s="342">
        <v>20265</v>
      </c>
      <c r="E24" s="342">
        <v>20411</v>
      </c>
      <c r="F24" s="342">
        <v>20725</v>
      </c>
      <c r="G24" s="342">
        <v>20818</v>
      </c>
      <c r="H24" s="340">
        <v>20898</v>
      </c>
    </row>
    <row r="25" spans="1:8" ht="15.75" customHeight="1">
      <c r="A25" s="346"/>
      <c r="B25" s="499" t="s">
        <v>18</v>
      </c>
      <c r="C25" s="500"/>
      <c r="D25" s="15">
        <v>9378</v>
      </c>
      <c r="E25" s="15">
        <v>9489</v>
      </c>
      <c r="F25" s="15">
        <v>9699</v>
      </c>
      <c r="G25" s="15">
        <v>9764</v>
      </c>
      <c r="H25" s="337">
        <v>9849</v>
      </c>
    </row>
    <row r="26" spans="1:8" ht="15.75" customHeight="1">
      <c r="A26" s="347"/>
      <c r="B26" s="499" t="s">
        <v>19</v>
      </c>
      <c r="C26" s="500"/>
      <c r="D26" s="15">
        <v>10887</v>
      </c>
      <c r="E26" s="15">
        <v>10877</v>
      </c>
      <c r="F26" s="15">
        <v>10980</v>
      </c>
      <c r="G26" s="15">
        <v>11009</v>
      </c>
      <c r="H26" s="337">
        <v>11004</v>
      </c>
    </row>
    <row r="27" spans="1:8" ht="15.75" customHeight="1">
      <c r="A27" s="348"/>
      <c r="B27" s="501" t="s">
        <v>20</v>
      </c>
      <c r="C27" s="502"/>
      <c r="D27" s="17"/>
      <c r="E27" s="17">
        <v>45</v>
      </c>
      <c r="F27" s="17">
        <v>46</v>
      </c>
      <c r="G27" s="17">
        <v>45</v>
      </c>
      <c r="H27" s="338">
        <v>44</v>
      </c>
    </row>
    <row r="28" spans="1:7" ht="13.5" customHeight="1">
      <c r="A28" s="18" t="s">
        <v>21</v>
      </c>
      <c r="B28" s="18"/>
      <c r="C28" s="18"/>
      <c r="D28" s="18"/>
      <c r="E28" s="18"/>
      <c r="F28" s="18"/>
      <c r="G28" s="18"/>
    </row>
    <row r="29" spans="1:7" ht="15.75" customHeight="1">
      <c r="A29" s="12"/>
      <c r="B29" s="12"/>
      <c r="C29" s="12"/>
      <c r="D29" s="14"/>
      <c r="E29" s="14"/>
      <c r="F29" s="14"/>
      <c r="G29" s="14"/>
    </row>
    <row r="50" ht="15.75" customHeight="1">
      <c r="A50" s="19" t="s">
        <v>421</v>
      </c>
    </row>
  </sheetData>
  <sheetProtection/>
  <mergeCells count="24">
    <mergeCell ref="A4:C4"/>
    <mergeCell ref="A5:C5"/>
    <mergeCell ref="A12:C12"/>
    <mergeCell ref="B6:C6"/>
    <mergeCell ref="B7:C7"/>
    <mergeCell ref="B8:C8"/>
    <mergeCell ref="B9:C9"/>
    <mergeCell ref="B10:B11"/>
    <mergeCell ref="B13:C13"/>
    <mergeCell ref="B14:C14"/>
    <mergeCell ref="A15:C15"/>
    <mergeCell ref="B16:C16"/>
    <mergeCell ref="B17:C17"/>
    <mergeCell ref="B18:C18"/>
    <mergeCell ref="A3:C3"/>
    <mergeCell ref="A19:C19"/>
    <mergeCell ref="B20:C20"/>
    <mergeCell ref="B25:C25"/>
    <mergeCell ref="B26:C26"/>
    <mergeCell ref="B27:C27"/>
    <mergeCell ref="B21:C21"/>
    <mergeCell ref="B22:C22"/>
    <mergeCell ref="B23:C23"/>
    <mergeCell ref="A24:C2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8"/>
  <sheetViews>
    <sheetView zoomScalePageLayoutView="0" workbookViewId="0" topLeftCell="A1">
      <pane xSplit="3" ySplit="3" topLeftCell="D2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8" sqref="A38"/>
    </sheetView>
  </sheetViews>
  <sheetFormatPr defaultColWidth="8.796875" defaultRowHeight="15.75" customHeight="1"/>
  <cols>
    <col min="1" max="1" width="2.59765625" style="21" customWidth="1"/>
    <col min="2" max="2" width="14.59765625" style="21" customWidth="1"/>
    <col min="3" max="3" width="5.59765625" style="22" customWidth="1"/>
    <col min="4" max="7" width="12.59765625" style="22" customWidth="1"/>
    <col min="8" max="8" width="12.59765625" style="21" customWidth="1"/>
    <col min="9" max="16384" width="9" style="21" customWidth="1"/>
  </cols>
  <sheetData>
    <row r="1" ht="15.75" customHeight="1">
      <c r="A1" s="20" t="s">
        <v>409</v>
      </c>
    </row>
    <row r="2" spans="5:8" ht="15.75" customHeight="1">
      <c r="E2" s="23"/>
      <c r="F2" s="23"/>
      <c r="G2" s="23"/>
      <c r="H2" s="23" t="s">
        <v>0</v>
      </c>
    </row>
    <row r="3" spans="1:8" ht="15.75" customHeight="1">
      <c r="A3" s="313" t="s">
        <v>22</v>
      </c>
      <c r="B3" s="314"/>
      <c r="C3" s="315"/>
      <c r="D3" s="316" t="s">
        <v>324</v>
      </c>
      <c r="E3" s="316" t="s">
        <v>325</v>
      </c>
      <c r="F3" s="316" t="s">
        <v>326</v>
      </c>
      <c r="G3" s="316" t="s">
        <v>327</v>
      </c>
      <c r="H3" s="316" t="s">
        <v>328</v>
      </c>
    </row>
    <row r="4" spans="1:8" ht="15.75" customHeight="1">
      <c r="A4" s="317" t="s">
        <v>23</v>
      </c>
      <c r="B4" s="24"/>
      <c r="C4" s="25"/>
      <c r="D4" s="26"/>
      <c r="E4" s="26"/>
      <c r="F4" s="26"/>
      <c r="G4" s="26"/>
      <c r="H4" s="318"/>
    </row>
    <row r="5" spans="1:8" ht="15.75" customHeight="1">
      <c r="A5" s="319"/>
      <c r="B5" s="27" t="s">
        <v>27</v>
      </c>
      <c r="C5" s="28" t="s">
        <v>28</v>
      </c>
      <c r="D5" s="29">
        <v>256400</v>
      </c>
      <c r="E5" s="29">
        <v>263950</v>
      </c>
      <c r="F5" s="29">
        <v>261141</v>
      </c>
      <c r="G5" s="29">
        <v>256221</v>
      </c>
      <c r="H5" s="320">
        <v>264205</v>
      </c>
    </row>
    <row r="6" spans="1:8" ht="15.75" customHeight="1">
      <c r="A6" s="319"/>
      <c r="B6" s="27" t="s">
        <v>29</v>
      </c>
      <c r="C6" s="28" t="s">
        <v>30</v>
      </c>
      <c r="D6" s="29">
        <v>2275820</v>
      </c>
      <c r="E6" s="29">
        <v>2289775</v>
      </c>
      <c r="F6" s="29">
        <v>2162446</v>
      </c>
      <c r="G6" s="29">
        <v>2406133</v>
      </c>
      <c r="H6" s="320">
        <v>4975719</v>
      </c>
    </row>
    <row r="7" spans="1:8" ht="15.75" customHeight="1">
      <c r="A7" s="319"/>
      <c r="B7" s="27" t="s">
        <v>31</v>
      </c>
      <c r="C7" s="28" t="s">
        <v>32</v>
      </c>
      <c r="D7" s="29">
        <v>1199301</v>
      </c>
      <c r="E7" s="29">
        <v>1251535</v>
      </c>
      <c r="F7" s="29">
        <v>1286493</v>
      </c>
      <c r="G7" s="29">
        <v>1439878</v>
      </c>
      <c r="H7" s="320">
        <v>1541012</v>
      </c>
    </row>
    <row r="8" spans="1:8" ht="15.75" customHeight="1">
      <c r="A8" s="319"/>
      <c r="B8" s="27" t="s">
        <v>332</v>
      </c>
      <c r="C8" s="28" t="s">
        <v>32</v>
      </c>
      <c r="D8" s="29">
        <v>160332</v>
      </c>
      <c r="E8" s="29">
        <v>155183</v>
      </c>
      <c r="F8" s="29">
        <v>141912</v>
      </c>
      <c r="G8" s="29">
        <v>158248</v>
      </c>
      <c r="H8" s="320">
        <v>163837</v>
      </c>
    </row>
    <row r="9" spans="1:8" ht="15.75" customHeight="1">
      <c r="A9" s="319"/>
      <c r="B9" s="27" t="s">
        <v>33</v>
      </c>
      <c r="C9" s="28" t="s">
        <v>32</v>
      </c>
      <c r="D9" s="29">
        <v>362639</v>
      </c>
      <c r="E9" s="29">
        <v>371098</v>
      </c>
      <c r="F9" s="29">
        <v>342292</v>
      </c>
      <c r="G9" s="29">
        <v>359241</v>
      </c>
      <c r="H9" s="320">
        <v>407990</v>
      </c>
    </row>
    <row r="10" spans="1:8" ht="15.75" customHeight="1">
      <c r="A10" s="319"/>
      <c r="B10" s="27" t="s">
        <v>34</v>
      </c>
      <c r="C10" s="28" t="s">
        <v>35</v>
      </c>
      <c r="D10" s="29">
        <v>1921257</v>
      </c>
      <c r="E10" s="29">
        <v>1880115</v>
      </c>
      <c r="F10" s="29">
        <v>1731117</v>
      </c>
      <c r="G10" s="29">
        <v>1852753</v>
      </c>
      <c r="H10" s="320">
        <v>1990495</v>
      </c>
    </row>
    <row r="11" spans="1:8" ht="15.75" customHeight="1">
      <c r="A11" s="319"/>
      <c r="B11" s="27" t="s">
        <v>36</v>
      </c>
      <c r="C11" s="28" t="s">
        <v>37</v>
      </c>
      <c r="D11" s="29">
        <v>1027806</v>
      </c>
      <c r="E11" s="29">
        <v>1214392</v>
      </c>
      <c r="F11" s="29">
        <v>1393604</v>
      </c>
      <c r="G11" s="29">
        <v>1661418</v>
      </c>
      <c r="H11" s="320">
        <v>3314498</v>
      </c>
    </row>
    <row r="12" spans="1:8" ht="15.75" customHeight="1">
      <c r="A12" s="319"/>
      <c r="B12" s="27" t="s">
        <v>38</v>
      </c>
      <c r="C12" s="28" t="s">
        <v>35</v>
      </c>
      <c r="D12" s="29">
        <v>1150523</v>
      </c>
      <c r="E12" s="29">
        <v>1176581</v>
      </c>
      <c r="F12" s="29">
        <v>1106572</v>
      </c>
      <c r="G12" s="29">
        <v>1244658</v>
      </c>
      <c r="H12" s="320">
        <v>2938238</v>
      </c>
    </row>
    <row r="13" spans="1:8" ht="15.75" customHeight="1">
      <c r="A13" s="319"/>
      <c r="B13" s="27" t="s">
        <v>39</v>
      </c>
      <c r="C13" s="28" t="s">
        <v>40</v>
      </c>
      <c r="D13" s="29">
        <v>684847</v>
      </c>
      <c r="E13" s="29">
        <v>692199</v>
      </c>
      <c r="F13" s="29">
        <v>649451</v>
      </c>
      <c r="G13" s="29">
        <v>737010</v>
      </c>
      <c r="H13" s="320">
        <v>2354601</v>
      </c>
    </row>
    <row r="14" spans="1:8" ht="15.75" customHeight="1">
      <c r="A14" s="319"/>
      <c r="B14" s="27" t="s">
        <v>41</v>
      </c>
      <c r="C14" s="28"/>
      <c r="D14" s="29">
        <v>349014</v>
      </c>
      <c r="E14" s="29">
        <v>336560</v>
      </c>
      <c r="F14" s="29">
        <v>311331</v>
      </c>
      <c r="G14" s="29">
        <v>343909</v>
      </c>
      <c r="H14" s="320">
        <v>1326606</v>
      </c>
    </row>
    <row r="15" spans="1:8" ht="15.75" customHeight="1">
      <c r="A15" s="321" t="s">
        <v>42</v>
      </c>
      <c r="B15" s="30"/>
      <c r="C15" s="31"/>
      <c r="D15" s="32"/>
      <c r="E15" s="32"/>
      <c r="F15" s="32"/>
      <c r="G15" s="32"/>
      <c r="H15" s="322"/>
    </row>
    <row r="16" spans="1:8" ht="15.75" customHeight="1">
      <c r="A16" s="319"/>
      <c r="B16" s="27" t="s">
        <v>43</v>
      </c>
      <c r="C16" s="28" t="s">
        <v>44</v>
      </c>
      <c r="D16" s="29">
        <v>458861</v>
      </c>
      <c r="E16" s="29">
        <v>471669</v>
      </c>
      <c r="F16" s="29">
        <v>465652</v>
      </c>
      <c r="G16" s="29">
        <v>479732</v>
      </c>
      <c r="H16" s="320">
        <v>472539</v>
      </c>
    </row>
    <row r="17" spans="1:8" ht="15.75" customHeight="1">
      <c r="A17" s="319"/>
      <c r="B17" s="27" t="s">
        <v>45</v>
      </c>
      <c r="C17" s="28" t="s">
        <v>30</v>
      </c>
      <c r="D17" s="29">
        <v>677830</v>
      </c>
      <c r="E17" s="29">
        <v>687688</v>
      </c>
      <c r="F17" s="29">
        <v>668422</v>
      </c>
      <c r="G17" s="29">
        <v>759965</v>
      </c>
      <c r="H17" s="320">
        <v>741191</v>
      </c>
    </row>
    <row r="18" spans="1:8" ht="15.75" customHeight="1">
      <c r="A18" s="319"/>
      <c r="B18" s="27" t="s">
        <v>46</v>
      </c>
      <c r="C18" s="28" t="s">
        <v>30</v>
      </c>
      <c r="D18" s="29">
        <v>296962</v>
      </c>
      <c r="E18" s="29">
        <v>316723</v>
      </c>
      <c r="F18" s="29">
        <v>286935</v>
      </c>
      <c r="G18" s="29">
        <v>307723</v>
      </c>
      <c r="H18" s="320">
        <v>297823</v>
      </c>
    </row>
    <row r="19" spans="1:8" ht="15.75" customHeight="1">
      <c r="A19" s="319"/>
      <c r="B19" s="27" t="s">
        <v>47</v>
      </c>
      <c r="C19" s="28" t="s">
        <v>30</v>
      </c>
      <c r="D19" s="29">
        <v>741796</v>
      </c>
      <c r="E19" s="29">
        <v>750601</v>
      </c>
      <c r="F19" s="29">
        <v>722096</v>
      </c>
      <c r="G19" s="29">
        <v>736041</v>
      </c>
      <c r="H19" s="320">
        <v>777536</v>
      </c>
    </row>
    <row r="20" spans="1:8" ht="15.75" customHeight="1">
      <c r="A20" s="321" t="s">
        <v>48</v>
      </c>
      <c r="B20" s="30"/>
      <c r="C20" s="31"/>
      <c r="D20" s="32"/>
      <c r="E20" s="32"/>
      <c r="F20" s="32"/>
      <c r="G20" s="32"/>
      <c r="H20" s="322"/>
    </row>
    <row r="21" spans="1:8" ht="15.75" customHeight="1">
      <c r="A21" s="319"/>
      <c r="B21" s="27" t="s">
        <v>49</v>
      </c>
      <c r="C21" s="28" t="s">
        <v>50</v>
      </c>
      <c r="D21" s="29">
        <v>312187</v>
      </c>
      <c r="E21" s="29">
        <v>360788</v>
      </c>
      <c r="F21" s="29">
        <v>380971</v>
      </c>
      <c r="G21" s="29">
        <v>393695</v>
      </c>
      <c r="H21" s="320">
        <v>1035178</v>
      </c>
    </row>
    <row r="22" spans="1:8" ht="15.75" customHeight="1">
      <c r="A22" s="319"/>
      <c r="B22" s="27" t="s">
        <v>51</v>
      </c>
      <c r="C22" s="28"/>
      <c r="D22" s="29">
        <v>354935</v>
      </c>
      <c r="E22" s="29">
        <v>559945</v>
      </c>
      <c r="F22" s="29">
        <v>665716</v>
      </c>
      <c r="G22" s="29">
        <v>740661</v>
      </c>
      <c r="H22" s="320">
        <v>1588154</v>
      </c>
    </row>
    <row r="23" spans="1:8" ht="15.75" customHeight="1">
      <c r="A23" s="321" t="s">
        <v>52</v>
      </c>
      <c r="B23" s="30"/>
      <c r="C23" s="31"/>
      <c r="D23" s="32"/>
      <c r="E23" s="32"/>
      <c r="F23" s="32"/>
      <c r="G23" s="32"/>
      <c r="H23" s="322"/>
    </row>
    <row r="24" spans="1:8" ht="15.75" customHeight="1">
      <c r="A24" s="319" t="s">
        <v>53</v>
      </c>
      <c r="B24" s="27" t="s">
        <v>54</v>
      </c>
      <c r="C24" s="28" t="s">
        <v>55</v>
      </c>
      <c r="D24" s="29">
        <v>216944</v>
      </c>
      <c r="E24" s="29">
        <v>221320</v>
      </c>
      <c r="F24" s="29">
        <v>209686</v>
      </c>
      <c r="G24" s="29">
        <v>238991</v>
      </c>
      <c r="H24" s="320">
        <v>820746</v>
      </c>
    </row>
    <row r="25" spans="1:8" ht="15.75" customHeight="1">
      <c r="A25" s="319"/>
      <c r="B25" s="27" t="s">
        <v>56</v>
      </c>
      <c r="C25" s="28" t="s">
        <v>57</v>
      </c>
      <c r="D25" s="29">
        <v>966640</v>
      </c>
      <c r="E25" s="29">
        <v>1178051</v>
      </c>
      <c r="F25" s="29">
        <v>1224199</v>
      </c>
      <c r="G25" s="29">
        <v>1439595</v>
      </c>
      <c r="H25" s="320">
        <v>3327435</v>
      </c>
    </row>
    <row r="26" spans="1:8" ht="15.75" customHeight="1">
      <c r="A26" s="321" t="s">
        <v>24</v>
      </c>
      <c r="B26" s="30"/>
      <c r="C26" s="31"/>
      <c r="D26" s="32"/>
      <c r="E26" s="32"/>
      <c r="F26" s="32"/>
      <c r="G26" s="32"/>
      <c r="H26" s="322"/>
    </row>
    <row r="27" spans="1:8" ht="15.75" customHeight="1">
      <c r="A27" s="319"/>
      <c r="B27" s="27" t="s">
        <v>58</v>
      </c>
      <c r="C27" s="28"/>
      <c r="D27" s="29">
        <v>1248420</v>
      </c>
      <c r="E27" s="29">
        <v>1292503</v>
      </c>
      <c r="F27" s="29">
        <v>1263405</v>
      </c>
      <c r="G27" s="29">
        <v>1410364</v>
      </c>
      <c r="H27" s="320">
        <v>2475093</v>
      </c>
    </row>
    <row r="28" spans="1:8" ht="15.75" customHeight="1">
      <c r="A28" s="323"/>
      <c r="B28" s="33" t="s">
        <v>59</v>
      </c>
      <c r="C28" s="34" t="s">
        <v>60</v>
      </c>
      <c r="D28" s="35">
        <v>865030</v>
      </c>
      <c r="E28" s="35">
        <v>917909</v>
      </c>
      <c r="F28" s="35">
        <v>850846</v>
      </c>
      <c r="G28" s="35">
        <v>969762</v>
      </c>
      <c r="H28" s="324">
        <v>3119621</v>
      </c>
    </row>
    <row r="29" spans="1:7" ht="13.5" customHeight="1">
      <c r="A29" s="36" t="s">
        <v>61</v>
      </c>
      <c r="D29" s="37"/>
      <c r="E29" s="37"/>
      <c r="F29" s="37"/>
      <c r="G29" s="37"/>
    </row>
    <row r="30" spans="1:7" ht="13.5" customHeight="1">
      <c r="A30" s="38" t="s">
        <v>62</v>
      </c>
      <c r="C30" s="37"/>
      <c r="D30" s="37"/>
      <c r="E30" s="37"/>
      <c r="F30" s="37"/>
      <c r="G30" s="37"/>
    </row>
    <row r="31" ht="13.5" customHeight="1">
      <c r="A31" s="36" t="s">
        <v>63</v>
      </c>
    </row>
    <row r="32" ht="13.5" customHeight="1">
      <c r="A32" s="36" t="s">
        <v>64</v>
      </c>
    </row>
    <row r="33" ht="13.5" customHeight="1">
      <c r="A33" s="36" t="s">
        <v>65</v>
      </c>
    </row>
    <row r="34" ht="13.5" customHeight="1">
      <c r="A34" s="36" t="s">
        <v>66</v>
      </c>
    </row>
    <row r="35" ht="13.5" customHeight="1">
      <c r="A35" s="21" t="s">
        <v>348</v>
      </c>
    </row>
    <row r="36" ht="15.75" customHeight="1">
      <c r="A36" s="39"/>
    </row>
    <row r="38" ht="15.75" customHeight="1">
      <c r="A38" s="36" t="s">
        <v>422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S37"/>
  <sheetViews>
    <sheetView zoomScalePageLayoutView="0" workbookViewId="0" topLeftCell="A21">
      <selection activeCell="BK17" sqref="BK17"/>
    </sheetView>
  </sheetViews>
  <sheetFormatPr defaultColWidth="9.59765625" defaultRowHeight="15.75" customHeight="1"/>
  <cols>
    <col min="1" max="1" width="9.59765625" style="41" customWidth="1"/>
    <col min="2" max="25" width="8.59765625" style="41" customWidth="1"/>
    <col min="26" max="33" width="8.59765625" style="43" customWidth="1"/>
    <col min="34" max="41" width="8.59765625" style="41" customWidth="1"/>
    <col min="42" max="49" width="8.59765625" style="43" customWidth="1"/>
    <col min="50" max="57" width="8.59765625" style="41" customWidth="1"/>
    <col min="58" max="61" width="10.59765625" style="43" customWidth="1"/>
    <col min="62" max="16384" width="9.59765625" style="41" customWidth="1"/>
  </cols>
  <sheetData>
    <row r="1" spans="1:3" ht="15.75" customHeight="1">
      <c r="A1" s="40" t="s">
        <v>410</v>
      </c>
      <c r="C1" s="42"/>
    </row>
    <row r="2" spans="3:9" ht="15.75" customHeight="1">
      <c r="C2" s="42"/>
      <c r="D2" s="42"/>
      <c r="E2" s="42"/>
      <c r="F2" s="42"/>
      <c r="G2" s="42"/>
      <c r="H2" s="42"/>
      <c r="I2" s="42"/>
    </row>
    <row r="3" spans="1:61" ht="15.75" customHeight="1">
      <c r="A3" s="42" t="s">
        <v>71</v>
      </c>
      <c r="C3" s="42"/>
      <c r="D3" s="42"/>
      <c r="E3" s="42"/>
      <c r="F3" s="42"/>
      <c r="G3" s="42"/>
      <c r="H3" s="42"/>
      <c r="I3" s="42"/>
      <c r="BF3" s="41"/>
      <c r="BG3" s="41"/>
      <c r="BH3" s="41"/>
      <c r="BI3" s="41"/>
    </row>
    <row r="4" spans="1:71" ht="15.75" customHeight="1">
      <c r="A4" s="44"/>
      <c r="B4" s="508" t="s">
        <v>72</v>
      </c>
      <c r="C4" s="509"/>
      <c r="D4" s="509"/>
      <c r="E4" s="509"/>
      <c r="F4" s="509"/>
      <c r="G4" s="509"/>
      <c r="H4" s="509"/>
      <c r="I4" s="510"/>
      <c r="J4" s="508" t="s">
        <v>73</v>
      </c>
      <c r="K4" s="509"/>
      <c r="L4" s="509"/>
      <c r="M4" s="509"/>
      <c r="N4" s="509"/>
      <c r="O4" s="509"/>
      <c r="P4" s="509"/>
      <c r="Q4" s="510"/>
      <c r="R4" s="511" t="s">
        <v>73</v>
      </c>
      <c r="S4" s="512"/>
      <c r="T4" s="512"/>
      <c r="U4" s="512"/>
      <c r="V4" s="512"/>
      <c r="W4" s="512"/>
      <c r="X4" s="512"/>
      <c r="Y4" s="513"/>
      <c r="Z4" s="508" t="s">
        <v>72</v>
      </c>
      <c r="AA4" s="509"/>
      <c r="AB4" s="509"/>
      <c r="AC4" s="509"/>
      <c r="AD4" s="509"/>
      <c r="AE4" s="509"/>
      <c r="AF4" s="509"/>
      <c r="AG4" s="510"/>
      <c r="AH4" s="508" t="s">
        <v>73</v>
      </c>
      <c r="AI4" s="509"/>
      <c r="AJ4" s="509"/>
      <c r="AK4" s="509"/>
      <c r="AL4" s="509"/>
      <c r="AM4" s="509"/>
      <c r="AN4" s="509"/>
      <c r="AO4" s="510"/>
      <c r="AP4" s="508" t="s">
        <v>75</v>
      </c>
      <c r="AQ4" s="509"/>
      <c r="AR4" s="509"/>
      <c r="AS4" s="509"/>
      <c r="AT4" s="509"/>
      <c r="AU4" s="509"/>
      <c r="AV4" s="509"/>
      <c r="AW4" s="510"/>
      <c r="AX4" s="508" t="s">
        <v>76</v>
      </c>
      <c r="AY4" s="509"/>
      <c r="AZ4" s="509"/>
      <c r="BA4" s="509"/>
      <c r="BB4" s="509"/>
      <c r="BC4" s="509"/>
      <c r="BD4" s="509"/>
      <c r="BE4" s="510"/>
      <c r="BF4" s="514" t="s">
        <v>67</v>
      </c>
      <c r="BG4" s="515"/>
      <c r="BH4" s="514" t="s">
        <v>68</v>
      </c>
      <c r="BI4" s="515"/>
      <c r="BK4" s="44"/>
      <c r="BL4" s="508" t="s">
        <v>74</v>
      </c>
      <c r="BM4" s="509"/>
      <c r="BN4" s="509"/>
      <c r="BO4" s="509"/>
      <c r="BP4" s="509"/>
      <c r="BQ4" s="509"/>
      <c r="BR4" s="509"/>
      <c r="BS4" s="510"/>
    </row>
    <row r="5" spans="1:71" ht="15.75" customHeight="1">
      <c r="A5" s="379"/>
      <c r="B5" s="508" t="s">
        <v>77</v>
      </c>
      <c r="C5" s="509"/>
      <c r="D5" s="509"/>
      <c r="E5" s="510"/>
      <c r="F5" s="508" t="s">
        <v>78</v>
      </c>
      <c r="G5" s="509"/>
      <c r="H5" s="509"/>
      <c r="I5" s="510"/>
      <c r="J5" s="508" t="s">
        <v>79</v>
      </c>
      <c r="K5" s="509"/>
      <c r="L5" s="509"/>
      <c r="M5" s="510"/>
      <c r="N5" s="508" t="s">
        <v>80</v>
      </c>
      <c r="O5" s="509"/>
      <c r="P5" s="509"/>
      <c r="Q5" s="510"/>
      <c r="R5" s="511" t="s">
        <v>77</v>
      </c>
      <c r="S5" s="512"/>
      <c r="T5" s="512"/>
      <c r="U5" s="513"/>
      <c r="V5" s="511" t="s">
        <v>78</v>
      </c>
      <c r="W5" s="512"/>
      <c r="X5" s="512"/>
      <c r="Y5" s="513"/>
      <c r="Z5" s="508" t="s">
        <v>85</v>
      </c>
      <c r="AA5" s="509"/>
      <c r="AB5" s="509"/>
      <c r="AC5" s="510"/>
      <c r="AD5" s="508" t="s">
        <v>86</v>
      </c>
      <c r="AE5" s="509"/>
      <c r="AF5" s="509"/>
      <c r="AG5" s="510"/>
      <c r="AH5" s="508" t="s">
        <v>87</v>
      </c>
      <c r="AI5" s="509"/>
      <c r="AJ5" s="509"/>
      <c r="AK5" s="510"/>
      <c r="AL5" s="508" t="s">
        <v>88</v>
      </c>
      <c r="AM5" s="509"/>
      <c r="AN5" s="509"/>
      <c r="AO5" s="510"/>
      <c r="AP5" s="508" t="s">
        <v>83</v>
      </c>
      <c r="AQ5" s="509"/>
      <c r="AR5" s="509"/>
      <c r="AS5" s="510"/>
      <c r="AT5" s="508" t="s">
        <v>84</v>
      </c>
      <c r="AU5" s="509"/>
      <c r="AV5" s="509"/>
      <c r="AW5" s="510"/>
      <c r="AX5" s="508" t="s">
        <v>89</v>
      </c>
      <c r="AY5" s="509"/>
      <c r="AZ5" s="509"/>
      <c r="BA5" s="510"/>
      <c r="BB5" s="508" t="s">
        <v>90</v>
      </c>
      <c r="BC5" s="509"/>
      <c r="BD5" s="509"/>
      <c r="BE5" s="510"/>
      <c r="BF5" s="440"/>
      <c r="BG5" s="441"/>
      <c r="BH5" s="442"/>
      <c r="BI5" s="441"/>
      <c r="BK5" s="379"/>
      <c r="BL5" s="508" t="s">
        <v>79</v>
      </c>
      <c r="BM5" s="509"/>
      <c r="BN5" s="509"/>
      <c r="BO5" s="510"/>
      <c r="BP5" s="508" t="s">
        <v>80</v>
      </c>
      <c r="BQ5" s="509"/>
      <c r="BR5" s="509"/>
      <c r="BS5" s="510"/>
    </row>
    <row r="6" spans="1:71" ht="15.75" customHeight="1">
      <c r="A6" s="379" t="s">
        <v>91</v>
      </c>
      <c r="B6" s="44" t="s">
        <v>92</v>
      </c>
      <c r="C6" s="44" t="s">
        <v>93</v>
      </c>
      <c r="D6" s="44" t="s">
        <v>94</v>
      </c>
      <c r="E6" s="44" t="s">
        <v>95</v>
      </c>
      <c r="F6" s="44" t="s">
        <v>96</v>
      </c>
      <c r="G6" s="44" t="s">
        <v>97</v>
      </c>
      <c r="H6" s="44" t="s">
        <v>94</v>
      </c>
      <c r="I6" s="44" t="s">
        <v>95</v>
      </c>
      <c r="J6" s="44" t="s">
        <v>96</v>
      </c>
      <c r="K6" s="44" t="s">
        <v>97</v>
      </c>
      <c r="L6" s="44" t="s">
        <v>94</v>
      </c>
      <c r="M6" s="44" t="s">
        <v>95</v>
      </c>
      <c r="N6" s="44" t="s">
        <v>96</v>
      </c>
      <c r="O6" s="44" t="s">
        <v>97</v>
      </c>
      <c r="P6" s="44" t="s">
        <v>94</v>
      </c>
      <c r="Q6" s="44" t="s">
        <v>95</v>
      </c>
      <c r="R6" s="44" t="s">
        <v>96</v>
      </c>
      <c r="S6" s="44" t="s">
        <v>97</v>
      </c>
      <c r="T6" s="44" t="s">
        <v>94</v>
      </c>
      <c r="U6" s="44" t="s">
        <v>95</v>
      </c>
      <c r="V6" s="44" t="s">
        <v>96</v>
      </c>
      <c r="W6" s="44" t="s">
        <v>97</v>
      </c>
      <c r="X6" s="44" t="s">
        <v>94</v>
      </c>
      <c r="Y6" s="44" t="s">
        <v>95</v>
      </c>
      <c r="Z6" s="44" t="s">
        <v>96</v>
      </c>
      <c r="AA6" s="44" t="s">
        <v>97</v>
      </c>
      <c r="AB6" s="44" t="s">
        <v>94</v>
      </c>
      <c r="AC6" s="44" t="s">
        <v>95</v>
      </c>
      <c r="AD6" s="44" t="s">
        <v>96</v>
      </c>
      <c r="AE6" s="44" t="s">
        <v>97</v>
      </c>
      <c r="AF6" s="44" t="s">
        <v>94</v>
      </c>
      <c r="AG6" s="44" t="s">
        <v>95</v>
      </c>
      <c r="AH6" s="44" t="s">
        <v>96</v>
      </c>
      <c r="AI6" s="44" t="s">
        <v>97</v>
      </c>
      <c r="AJ6" s="44" t="s">
        <v>94</v>
      </c>
      <c r="AK6" s="44" t="s">
        <v>95</v>
      </c>
      <c r="AL6" s="44" t="s">
        <v>96</v>
      </c>
      <c r="AM6" s="44" t="s">
        <v>97</v>
      </c>
      <c r="AN6" s="44" t="s">
        <v>94</v>
      </c>
      <c r="AO6" s="44" t="s">
        <v>95</v>
      </c>
      <c r="AP6" s="44" t="s">
        <v>96</v>
      </c>
      <c r="AQ6" s="44" t="s">
        <v>97</v>
      </c>
      <c r="AR6" s="44" t="s">
        <v>94</v>
      </c>
      <c r="AS6" s="44" t="s">
        <v>95</v>
      </c>
      <c r="AT6" s="44" t="s">
        <v>96</v>
      </c>
      <c r="AU6" s="44" t="s">
        <v>97</v>
      </c>
      <c r="AV6" s="44" t="s">
        <v>94</v>
      </c>
      <c r="AW6" s="44" t="s">
        <v>95</v>
      </c>
      <c r="AX6" s="44" t="s">
        <v>96</v>
      </c>
      <c r="AY6" s="44" t="s">
        <v>97</v>
      </c>
      <c r="AZ6" s="44" t="s">
        <v>94</v>
      </c>
      <c r="BA6" s="44" t="s">
        <v>95</v>
      </c>
      <c r="BB6" s="44" t="s">
        <v>96</v>
      </c>
      <c r="BC6" s="44" t="s">
        <v>97</v>
      </c>
      <c r="BD6" s="44" t="s">
        <v>94</v>
      </c>
      <c r="BE6" s="44" t="s">
        <v>95</v>
      </c>
      <c r="BF6" s="443" t="s">
        <v>69</v>
      </c>
      <c r="BG6" s="443" t="s">
        <v>70</v>
      </c>
      <c r="BH6" s="444" t="s">
        <v>69</v>
      </c>
      <c r="BI6" s="443" t="s">
        <v>70</v>
      </c>
      <c r="BK6" s="379" t="s">
        <v>91</v>
      </c>
      <c r="BL6" s="44" t="s">
        <v>96</v>
      </c>
      <c r="BM6" s="44" t="s">
        <v>97</v>
      </c>
      <c r="BN6" s="44" t="s">
        <v>94</v>
      </c>
      <c r="BO6" s="44" t="s">
        <v>95</v>
      </c>
      <c r="BP6" s="44" t="s">
        <v>96</v>
      </c>
      <c r="BQ6" s="44" t="s">
        <v>97</v>
      </c>
      <c r="BR6" s="44" t="s">
        <v>94</v>
      </c>
      <c r="BS6" s="44" t="s">
        <v>95</v>
      </c>
    </row>
    <row r="7" spans="1:71" ht="15.75" customHeight="1">
      <c r="A7" s="45"/>
      <c r="B7" s="45" t="s">
        <v>98</v>
      </c>
      <c r="C7" s="45" t="s">
        <v>99</v>
      </c>
      <c r="D7" s="45" t="s">
        <v>100</v>
      </c>
      <c r="E7" s="45" t="s">
        <v>100</v>
      </c>
      <c r="F7" s="45" t="s">
        <v>98</v>
      </c>
      <c r="G7" s="45" t="s">
        <v>99</v>
      </c>
      <c r="H7" s="45" t="s">
        <v>100</v>
      </c>
      <c r="I7" s="45" t="s">
        <v>100</v>
      </c>
      <c r="J7" s="45" t="s">
        <v>98</v>
      </c>
      <c r="K7" s="45" t="s">
        <v>99</v>
      </c>
      <c r="L7" s="45" t="s">
        <v>100</v>
      </c>
      <c r="M7" s="45" t="s">
        <v>100</v>
      </c>
      <c r="N7" s="45" t="s">
        <v>98</v>
      </c>
      <c r="O7" s="45" t="s">
        <v>99</v>
      </c>
      <c r="P7" s="45" t="s">
        <v>100</v>
      </c>
      <c r="Q7" s="45" t="s">
        <v>100</v>
      </c>
      <c r="R7" s="45" t="s">
        <v>98</v>
      </c>
      <c r="S7" s="45" t="s">
        <v>99</v>
      </c>
      <c r="T7" s="45" t="s">
        <v>100</v>
      </c>
      <c r="U7" s="45" t="s">
        <v>100</v>
      </c>
      <c r="V7" s="45" t="s">
        <v>98</v>
      </c>
      <c r="W7" s="45" t="s">
        <v>99</v>
      </c>
      <c r="X7" s="45" t="s">
        <v>100</v>
      </c>
      <c r="Y7" s="45" t="s">
        <v>100</v>
      </c>
      <c r="Z7" s="45" t="s">
        <v>98</v>
      </c>
      <c r="AA7" s="45" t="s">
        <v>99</v>
      </c>
      <c r="AB7" s="45" t="s">
        <v>100</v>
      </c>
      <c r="AC7" s="45" t="s">
        <v>100</v>
      </c>
      <c r="AD7" s="45" t="s">
        <v>98</v>
      </c>
      <c r="AE7" s="45" t="s">
        <v>99</v>
      </c>
      <c r="AF7" s="45" t="s">
        <v>100</v>
      </c>
      <c r="AG7" s="45" t="s">
        <v>100</v>
      </c>
      <c r="AH7" s="45" t="s">
        <v>98</v>
      </c>
      <c r="AI7" s="45" t="s">
        <v>99</v>
      </c>
      <c r="AJ7" s="45" t="s">
        <v>100</v>
      </c>
      <c r="AK7" s="45" t="s">
        <v>100</v>
      </c>
      <c r="AL7" s="45" t="s">
        <v>98</v>
      </c>
      <c r="AM7" s="45" t="s">
        <v>99</v>
      </c>
      <c r="AN7" s="45" t="s">
        <v>100</v>
      </c>
      <c r="AO7" s="45" t="s">
        <v>100</v>
      </c>
      <c r="AP7" s="45" t="s">
        <v>98</v>
      </c>
      <c r="AQ7" s="45" t="s">
        <v>99</v>
      </c>
      <c r="AR7" s="45" t="s">
        <v>100</v>
      </c>
      <c r="AS7" s="45" t="s">
        <v>100</v>
      </c>
      <c r="AT7" s="45" t="s">
        <v>98</v>
      </c>
      <c r="AU7" s="45" t="s">
        <v>99</v>
      </c>
      <c r="AV7" s="45" t="s">
        <v>100</v>
      </c>
      <c r="AW7" s="45" t="s">
        <v>100</v>
      </c>
      <c r="AX7" s="45" t="s">
        <v>98</v>
      </c>
      <c r="AY7" s="45" t="s">
        <v>99</v>
      </c>
      <c r="AZ7" s="45" t="s">
        <v>100</v>
      </c>
      <c r="BA7" s="45" t="s">
        <v>100</v>
      </c>
      <c r="BB7" s="45" t="s">
        <v>98</v>
      </c>
      <c r="BC7" s="45" t="s">
        <v>99</v>
      </c>
      <c r="BD7" s="45" t="s">
        <v>100</v>
      </c>
      <c r="BE7" s="45" t="s">
        <v>100</v>
      </c>
      <c r="BF7" s="445"/>
      <c r="BG7" s="445"/>
      <c r="BH7" s="446"/>
      <c r="BI7" s="445"/>
      <c r="BK7" s="45"/>
      <c r="BL7" s="45" t="s">
        <v>98</v>
      </c>
      <c r="BM7" s="45" t="s">
        <v>99</v>
      </c>
      <c r="BN7" s="45" t="s">
        <v>100</v>
      </c>
      <c r="BO7" s="45" t="s">
        <v>100</v>
      </c>
      <c r="BP7" s="45" t="s">
        <v>98</v>
      </c>
      <c r="BQ7" s="45" t="s">
        <v>99</v>
      </c>
      <c r="BR7" s="45" t="s">
        <v>100</v>
      </c>
      <c r="BS7" s="45" t="s">
        <v>100</v>
      </c>
    </row>
    <row r="8" spans="1:71" ht="15.75" customHeight="1" hidden="1">
      <c r="A8" s="380" t="s">
        <v>101</v>
      </c>
      <c r="B8" s="47"/>
      <c r="C8" s="47"/>
      <c r="D8" s="47"/>
      <c r="E8" s="47"/>
      <c r="F8" s="47"/>
      <c r="G8" s="47"/>
      <c r="H8" s="47"/>
      <c r="I8" s="47"/>
      <c r="J8" s="48"/>
      <c r="K8" s="47"/>
      <c r="L8" s="47"/>
      <c r="M8" s="47"/>
      <c r="N8" s="47"/>
      <c r="O8" s="47"/>
      <c r="P8" s="47"/>
      <c r="Q8" s="46"/>
      <c r="R8" s="49"/>
      <c r="S8" s="50"/>
      <c r="T8" s="50"/>
      <c r="U8" s="50"/>
      <c r="V8" s="50"/>
      <c r="W8" s="50"/>
      <c r="X8" s="50"/>
      <c r="Y8" s="51"/>
      <c r="Z8" s="52"/>
      <c r="AA8" s="53"/>
      <c r="AB8" s="53"/>
      <c r="AC8" s="53"/>
      <c r="AD8" s="53"/>
      <c r="AE8" s="53"/>
      <c r="AF8" s="53"/>
      <c r="AG8" s="54"/>
      <c r="AH8" s="52"/>
      <c r="AI8" s="53"/>
      <c r="AJ8" s="53"/>
      <c r="AK8" s="53"/>
      <c r="AL8" s="53"/>
      <c r="AM8" s="53"/>
      <c r="AN8" s="53"/>
      <c r="AO8" s="54"/>
      <c r="AP8" s="52"/>
      <c r="AQ8" s="53"/>
      <c r="AR8" s="53"/>
      <c r="AS8" s="53"/>
      <c r="AT8" s="53"/>
      <c r="AU8" s="53"/>
      <c r="AV8" s="53"/>
      <c r="AW8" s="54"/>
      <c r="AX8" s="52"/>
      <c r="AY8" s="53"/>
      <c r="AZ8" s="53"/>
      <c r="BA8" s="53"/>
      <c r="BB8" s="53"/>
      <c r="BC8" s="53"/>
      <c r="BD8" s="53"/>
      <c r="BE8" s="54"/>
      <c r="BF8" s="52"/>
      <c r="BG8" s="54"/>
      <c r="BH8" s="53"/>
      <c r="BI8" s="54"/>
      <c r="BK8" s="380" t="s">
        <v>101</v>
      </c>
      <c r="BL8" s="48"/>
      <c r="BM8" s="47"/>
      <c r="BN8" s="47"/>
      <c r="BO8" s="47"/>
      <c r="BP8" s="47"/>
      <c r="BQ8" s="47"/>
      <c r="BR8" s="47"/>
      <c r="BS8" s="46"/>
    </row>
    <row r="9" spans="1:71" ht="15.75" customHeight="1" hidden="1">
      <c r="A9" s="381" t="s">
        <v>315</v>
      </c>
      <c r="B9" s="56"/>
      <c r="C9" s="56"/>
      <c r="D9" s="56"/>
      <c r="E9" s="56"/>
      <c r="F9" s="56"/>
      <c r="G9" s="56"/>
      <c r="H9" s="56"/>
      <c r="I9" s="56"/>
      <c r="J9" s="57"/>
      <c r="K9" s="56"/>
      <c r="L9" s="56"/>
      <c r="M9" s="56"/>
      <c r="N9" s="56"/>
      <c r="O9" s="56"/>
      <c r="P9" s="56"/>
      <c r="Q9" s="55"/>
      <c r="R9" s="58"/>
      <c r="S9" s="59"/>
      <c r="T9" s="59"/>
      <c r="U9" s="59"/>
      <c r="V9" s="59"/>
      <c r="W9" s="59"/>
      <c r="X9" s="59"/>
      <c r="Y9" s="60"/>
      <c r="Z9" s="64"/>
      <c r="AA9" s="65"/>
      <c r="AB9" s="65"/>
      <c r="AC9" s="65"/>
      <c r="AD9" s="65"/>
      <c r="AE9" s="65"/>
      <c r="AF9" s="65"/>
      <c r="AG9" s="66"/>
      <c r="AH9" s="64"/>
      <c r="AI9" s="65"/>
      <c r="AJ9" s="65"/>
      <c r="AK9" s="65"/>
      <c r="AL9" s="65"/>
      <c r="AM9" s="65"/>
      <c r="AN9" s="65"/>
      <c r="AO9" s="66"/>
      <c r="AP9" s="64"/>
      <c r="AQ9" s="65"/>
      <c r="AR9" s="65"/>
      <c r="AS9" s="65"/>
      <c r="AT9" s="65"/>
      <c r="AU9" s="65"/>
      <c r="AV9" s="65"/>
      <c r="AW9" s="66"/>
      <c r="AX9" s="64"/>
      <c r="AY9" s="65"/>
      <c r="AZ9" s="65"/>
      <c r="BA9" s="65"/>
      <c r="BB9" s="65"/>
      <c r="BC9" s="65"/>
      <c r="BD9" s="65"/>
      <c r="BE9" s="66"/>
      <c r="BF9" s="64"/>
      <c r="BG9" s="66"/>
      <c r="BH9" s="65"/>
      <c r="BI9" s="66"/>
      <c r="BK9" s="381" t="s">
        <v>315</v>
      </c>
      <c r="BL9" s="57"/>
      <c r="BM9" s="56"/>
      <c r="BN9" s="56"/>
      <c r="BO9" s="56"/>
      <c r="BP9" s="56"/>
      <c r="BQ9" s="56"/>
      <c r="BR9" s="56"/>
      <c r="BS9" s="55"/>
    </row>
    <row r="10" spans="1:71" ht="15.75" customHeight="1" hidden="1">
      <c r="A10" s="381" t="s">
        <v>316</v>
      </c>
      <c r="B10" s="67">
        <v>1454</v>
      </c>
      <c r="C10" s="67">
        <v>267118</v>
      </c>
      <c r="D10" s="68">
        <v>99.6</v>
      </c>
      <c r="E10" s="68">
        <v>63.4</v>
      </c>
      <c r="F10" s="67">
        <v>1457</v>
      </c>
      <c r="G10" s="67">
        <v>249758</v>
      </c>
      <c r="H10" s="68">
        <v>99.8</v>
      </c>
      <c r="I10" s="68">
        <v>59.1</v>
      </c>
      <c r="J10" s="69">
        <v>363</v>
      </c>
      <c r="K10" s="67">
        <v>38510</v>
      </c>
      <c r="L10" s="68">
        <v>99.5</v>
      </c>
      <c r="M10" s="68">
        <v>79.2</v>
      </c>
      <c r="N10" s="67">
        <v>362</v>
      </c>
      <c r="O10" s="67">
        <v>38382</v>
      </c>
      <c r="P10" s="68">
        <v>99.2</v>
      </c>
      <c r="Q10" s="70">
        <v>79.1</v>
      </c>
      <c r="R10" s="71">
        <v>1366</v>
      </c>
      <c r="S10" s="61">
        <v>227850</v>
      </c>
      <c r="T10" s="62">
        <v>99.7</v>
      </c>
      <c r="U10" s="62">
        <v>65.8</v>
      </c>
      <c r="V10" s="61">
        <v>1366</v>
      </c>
      <c r="W10" s="61">
        <v>226330</v>
      </c>
      <c r="X10" s="62">
        <v>99.7</v>
      </c>
      <c r="Y10" s="63">
        <v>65.3</v>
      </c>
      <c r="Z10" s="64"/>
      <c r="AA10" s="65"/>
      <c r="AB10" s="65"/>
      <c r="AC10" s="65"/>
      <c r="AD10" s="65"/>
      <c r="AE10" s="65"/>
      <c r="AF10" s="65"/>
      <c r="AG10" s="66"/>
      <c r="AH10" s="69">
        <v>684</v>
      </c>
      <c r="AI10" s="67">
        <v>59004</v>
      </c>
      <c r="AJ10" s="68">
        <v>99.4</v>
      </c>
      <c r="AK10" s="68">
        <v>64.4</v>
      </c>
      <c r="AL10" s="67">
        <v>685</v>
      </c>
      <c r="AM10" s="67">
        <v>58008</v>
      </c>
      <c r="AN10" s="68">
        <v>99.6</v>
      </c>
      <c r="AO10" s="70">
        <v>63.2</v>
      </c>
      <c r="AP10" s="69">
        <v>169</v>
      </c>
      <c r="AQ10" s="67">
        <v>4994</v>
      </c>
      <c r="AR10" s="68">
        <v>91.8</v>
      </c>
      <c r="AS10" s="68">
        <v>59.1</v>
      </c>
      <c r="AT10" s="67">
        <v>170</v>
      </c>
      <c r="AU10" s="67">
        <v>4956</v>
      </c>
      <c r="AV10" s="68">
        <v>92.4</v>
      </c>
      <c r="AW10" s="70">
        <v>58.3</v>
      </c>
      <c r="AX10" s="69">
        <v>153</v>
      </c>
      <c r="AY10" s="67">
        <v>12397</v>
      </c>
      <c r="AZ10" s="68">
        <v>98.1</v>
      </c>
      <c r="BA10" s="68">
        <v>50.3</v>
      </c>
      <c r="BB10" s="67">
        <v>153</v>
      </c>
      <c r="BC10" s="67">
        <v>12263</v>
      </c>
      <c r="BD10" s="68">
        <v>98.1</v>
      </c>
      <c r="BE10" s="70">
        <v>49.8</v>
      </c>
      <c r="BF10" s="447">
        <v>1854.9</v>
      </c>
      <c r="BG10" s="70">
        <v>1719</v>
      </c>
      <c r="BH10" s="68">
        <v>792.7</v>
      </c>
      <c r="BI10" s="70">
        <v>1436.2</v>
      </c>
      <c r="BK10" s="381" t="s">
        <v>316</v>
      </c>
      <c r="BL10" s="64"/>
      <c r="BM10" s="65"/>
      <c r="BN10" s="65"/>
      <c r="BO10" s="65"/>
      <c r="BP10" s="65"/>
      <c r="BQ10" s="65"/>
      <c r="BR10" s="65"/>
      <c r="BS10" s="66"/>
    </row>
    <row r="11" spans="1:71" ht="15.75" customHeight="1" hidden="1">
      <c r="A11" s="381" t="s">
        <v>317</v>
      </c>
      <c r="B11" s="67">
        <v>1458</v>
      </c>
      <c r="C11" s="67">
        <v>256296</v>
      </c>
      <c r="D11" s="68">
        <v>99.6</v>
      </c>
      <c r="E11" s="68">
        <v>67.5</v>
      </c>
      <c r="F11" s="67">
        <v>1460</v>
      </c>
      <c r="G11" s="67">
        <v>248977</v>
      </c>
      <c r="H11" s="68">
        <v>99.7</v>
      </c>
      <c r="I11" s="68">
        <v>65.5</v>
      </c>
      <c r="J11" s="69">
        <v>360</v>
      </c>
      <c r="K11" s="67">
        <v>36717</v>
      </c>
      <c r="L11" s="68">
        <v>98.4</v>
      </c>
      <c r="M11" s="68">
        <v>73.7</v>
      </c>
      <c r="N11" s="67">
        <v>353</v>
      </c>
      <c r="O11" s="67">
        <v>36368</v>
      </c>
      <c r="P11" s="68">
        <v>96.4</v>
      </c>
      <c r="Q11" s="70">
        <v>76.6</v>
      </c>
      <c r="R11" s="71">
        <v>1450</v>
      </c>
      <c r="S11" s="61">
        <v>226678</v>
      </c>
      <c r="T11" s="62">
        <v>99.1</v>
      </c>
      <c r="U11" s="62">
        <v>61.9</v>
      </c>
      <c r="V11" s="61">
        <v>1447</v>
      </c>
      <c r="W11" s="61">
        <v>221804</v>
      </c>
      <c r="X11" s="62">
        <v>98.9</v>
      </c>
      <c r="Y11" s="63">
        <v>60.6</v>
      </c>
      <c r="Z11" s="64"/>
      <c r="AA11" s="65"/>
      <c r="AB11" s="65"/>
      <c r="AC11" s="65"/>
      <c r="AD11" s="65"/>
      <c r="AE11" s="65"/>
      <c r="AF11" s="65"/>
      <c r="AG11" s="66"/>
      <c r="AH11" s="69">
        <v>668</v>
      </c>
      <c r="AI11" s="67">
        <v>55804</v>
      </c>
      <c r="AJ11" s="68">
        <v>97.2</v>
      </c>
      <c r="AK11" s="68">
        <v>56.9</v>
      </c>
      <c r="AL11" s="67">
        <v>668</v>
      </c>
      <c r="AM11" s="67">
        <v>55740</v>
      </c>
      <c r="AN11" s="68">
        <v>96.7</v>
      </c>
      <c r="AO11" s="70">
        <v>56.1</v>
      </c>
      <c r="AP11" s="69">
        <v>706</v>
      </c>
      <c r="AQ11" s="67">
        <v>19016</v>
      </c>
      <c r="AR11" s="68">
        <v>96.4</v>
      </c>
      <c r="AS11" s="68">
        <v>53.9</v>
      </c>
      <c r="AT11" s="67">
        <v>706</v>
      </c>
      <c r="AU11" s="67">
        <v>18788</v>
      </c>
      <c r="AV11" s="68">
        <v>96.4</v>
      </c>
      <c r="AW11" s="70">
        <v>53.2</v>
      </c>
      <c r="AX11" s="69">
        <v>157</v>
      </c>
      <c r="AY11" s="67">
        <v>12919</v>
      </c>
      <c r="AZ11" s="68">
        <v>100</v>
      </c>
      <c r="BA11" s="68">
        <v>50.4</v>
      </c>
      <c r="BB11" s="67">
        <v>157</v>
      </c>
      <c r="BC11" s="67">
        <v>12738</v>
      </c>
      <c r="BD11" s="68">
        <v>100</v>
      </c>
      <c r="BE11" s="70">
        <v>49.7</v>
      </c>
      <c r="BF11" s="447">
        <v>1657</v>
      </c>
      <c r="BG11" s="70">
        <v>1956.4</v>
      </c>
      <c r="BH11" s="68">
        <v>682.3</v>
      </c>
      <c r="BI11" s="70">
        <v>1443.5</v>
      </c>
      <c r="BK11" s="381" t="s">
        <v>317</v>
      </c>
      <c r="BL11" s="64"/>
      <c r="BM11" s="65"/>
      <c r="BN11" s="65"/>
      <c r="BO11" s="65"/>
      <c r="BP11" s="65"/>
      <c r="BQ11" s="65"/>
      <c r="BR11" s="65"/>
      <c r="BS11" s="66"/>
    </row>
    <row r="12" spans="1:71" ht="15.75" customHeight="1">
      <c r="A12" s="381" t="s">
        <v>318</v>
      </c>
      <c r="B12" s="67">
        <v>1450</v>
      </c>
      <c r="C12" s="67">
        <v>257522</v>
      </c>
      <c r="D12" s="68">
        <v>99.3</v>
      </c>
      <c r="E12" s="68">
        <v>69.2</v>
      </c>
      <c r="F12" s="67">
        <v>1453</v>
      </c>
      <c r="G12" s="67">
        <v>245748</v>
      </c>
      <c r="H12" s="68">
        <v>99.5</v>
      </c>
      <c r="I12" s="68">
        <v>65.9</v>
      </c>
      <c r="J12" s="69">
        <v>362</v>
      </c>
      <c r="K12" s="67">
        <v>37358</v>
      </c>
      <c r="L12" s="68">
        <v>99.2</v>
      </c>
      <c r="M12" s="68">
        <v>76.9</v>
      </c>
      <c r="N12" s="67">
        <v>357</v>
      </c>
      <c r="O12" s="67">
        <v>37352</v>
      </c>
      <c r="P12" s="68">
        <v>97.8</v>
      </c>
      <c r="Q12" s="70">
        <v>77.8</v>
      </c>
      <c r="R12" s="437">
        <v>1326</v>
      </c>
      <c r="S12" s="67">
        <v>206970</v>
      </c>
      <c r="T12" s="68">
        <v>99.1</v>
      </c>
      <c r="U12" s="68">
        <v>62.9</v>
      </c>
      <c r="V12" s="67">
        <v>1325</v>
      </c>
      <c r="W12" s="67">
        <v>207944</v>
      </c>
      <c r="X12" s="68">
        <v>99</v>
      </c>
      <c r="Y12" s="70">
        <v>63.2</v>
      </c>
      <c r="Z12" s="69">
        <v>317</v>
      </c>
      <c r="AA12" s="67">
        <v>25392</v>
      </c>
      <c r="AB12" s="68">
        <v>99.7</v>
      </c>
      <c r="AC12" s="68">
        <v>62.5</v>
      </c>
      <c r="AD12" s="67">
        <v>316</v>
      </c>
      <c r="AE12" s="67">
        <v>28011</v>
      </c>
      <c r="AF12" s="68">
        <v>99.4</v>
      </c>
      <c r="AG12" s="70">
        <v>69.1</v>
      </c>
      <c r="AH12" s="69">
        <v>691</v>
      </c>
      <c r="AI12" s="67">
        <v>55111</v>
      </c>
      <c r="AJ12" s="68">
        <v>98</v>
      </c>
      <c r="AK12" s="68">
        <v>60.4</v>
      </c>
      <c r="AL12" s="67">
        <v>692</v>
      </c>
      <c r="AM12" s="67">
        <v>54430</v>
      </c>
      <c r="AN12" s="68">
        <v>98.2</v>
      </c>
      <c r="AO12" s="70">
        <v>59.6</v>
      </c>
      <c r="AP12" s="69">
        <v>922</v>
      </c>
      <c r="AQ12" s="67">
        <v>27994</v>
      </c>
      <c r="AR12" s="68">
        <v>97.6</v>
      </c>
      <c r="AS12" s="68">
        <v>59.3</v>
      </c>
      <c r="AT12" s="67">
        <v>921</v>
      </c>
      <c r="AU12" s="67">
        <v>28544</v>
      </c>
      <c r="AV12" s="68">
        <v>97.5</v>
      </c>
      <c r="AW12" s="70">
        <v>60.5</v>
      </c>
      <c r="AX12" s="69">
        <v>153</v>
      </c>
      <c r="AY12" s="67">
        <v>12524</v>
      </c>
      <c r="AZ12" s="68">
        <v>96.8</v>
      </c>
      <c r="BA12" s="68">
        <v>49.1</v>
      </c>
      <c r="BB12" s="67">
        <v>153</v>
      </c>
      <c r="BC12" s="67">
        <v>12683</v>
      </c>
      <c r="BD12" s="68">
        <v>96.8</v>
      </c>
      <c r="BE12" s="70">
        <v>49.7</v>
      </c>
      <c r="BF12" s="447">
        <v>1973.8</v>
      </c>
      <c r="BG12" s="70">
        <v>1781.3</v>
      </c>
      <c r="BH12" s="68">
        <v>545.4</v>
      </c>
      <c r="BI12" s="70">
        <v>1454</v>
      </c>
      <c r="BK12" s="381" t="s">
        <v>318</v>
      </c>
      <c r="BL12" s="64"/>
      <c r="BM12" s="65"/>
      <c r="BN12" s="65"/>
      <c r="BO12" s="65"/>
      <c r="BP12" s="65"/>
      <c r="BQ12" s="65"/>
      <c r="BR12" s="65"/>
      <c r="BS12" s="66"/>
    </row>
    <row r="13" spans="1:71" ht="15.75" customHeight="1">
      <c r="A13" s="381" t="s">
        <v>349</v>
      </c>
      <c r="B13" s="67">
        <v>1453</v>
      </c>
      <c r="C13" s="67">
        <v>266086</v>
      </c>
      <c r="D13" s="68">
        <v>99.5</v>
      </c>
      <c r="E13" s="68">
        <v>71.7</v>
      </c>
      <c r="F13" s="67">
        <v>1454</v>
      </c>
      <c r="G13" s="67">
        <v>257109</v>
      </c>
      <c r="H13" s="68">
        <v>99.6</v>
      </c>
      <c r="I13" s="68">
        <v>69.2</v>
      </c>
      <c r="J13" s="69">
        <v>364</v>
      </c>
      <c r="K13" s="67">
        <v>36108</v>
      </c>
      <c r="L13" s="68">
        <v>99.7</v>
      </c>
      <c r="M13" s="68">
        <v>74</v>
      </c>
      <c r="N13" s="67">
        <v>357</v>
      </c>
      <c r="O13" s="67">
        <v>35443</v>
      </c>
      <c r="P13" s="68">
        <v>97.8</v>
      </c>
      <c r="Q13" s="70">
        <v>74.1</v>
      </c>
      <c r="R13" s="437">
        <v>1137</v>
      </c>
      <c r="S13" s="67">
        <v>184816</v>
      </c>
      <c r="T13" s="68">
        <v>99.6</v>
      </c>
      <c r="U13" s="68">
        <v>65</v>
      </c>
      <c r="V13" s="67">
        <v>1135</v>
      </c>
      <c r="W13" s="67">
        <v>187669</v>
      </c>
      <c r="X13" s="68">
        <v>99.5</v>
      </c>
      <c r="Y13" s="70">
        <v>66.1</v>
      </c>
      <c r="Z13" s="448">
        <v>364</v>
      </c>
      <c r="AA13" s="67">
        <v>24884</v>
      </c>
      <c r="AB13" s="68">
        <v>99.7</v>
      </c>
      <c r="AC13" s="68">
        <v>53.2</v>
      </c>
      <c r="AD13" s="67">
        <v>363</v>
      </c>
      <c r="AE13" s="67">
        <v>29942</v>
      </c>
      <c r="AF13" s="68">
        <v>99.5</v>
      </c>
      <c r="AG13" s="70">
        <v>64.1</v>
      </c>
      <c r="AH13" s="69">
        <v>713</v>
      </c>
      <c r="AI13" s="67">
        <v>55743</v>
      </c>
      <c r="AJ13" s="68">
        <v>99.3</v>
      </c>
      <c r="AK13" s="68">
        <v>58.9</v>
      </c>
      <c r="AL13" s="67">
        <v>709</v>
      </c>
      <c r="AM13" s="67">
        <v>56522</v>
      </c>
      <c r="AN13" s="68">
        <v>98.7</v>
      </c>
      <c r="AO13" s="70">
        <v>60</v>
      </c>
      <c r="AP13" s="69">
        <v>818</v>
      </c>
      <c r="AQ13" s="67">
        <v>25769</v>
      </c>
      <c r="AR13" s="68">
        <v>99.5</v>
      </c>
      <c r="AS13" s="68">
        <v>63</v>
      </c>
      <c r="AT13" s="67">
        <v>816</v>
      </c>
      <c r="AU13" s="67">
        <v>25068</v>
      </c>
      <c r="AV13" s="68">
        <v>99.3</v>
      </c>
      <c r="AW13" s="70">
        <v>61.4</v>
      </c>
      <c r="AX13" s="69">
        <v>155</v>
      </c>
      <c r="AY13" s="67">
        <v>17226</v>
      </c>
      <c r="AZ13" s="68">
        <v>99.4</v>
      </c>
      <c r="BA13" s="68">
        <v>58.9</v>
      </c>
      <c r="BB13" s="67">
        <v>155</v>
      </c>
      <c r="BC13" s="67">
        <v>16719</v>
      </c>
      <c r="BD13" s="68">
        <v>99.4</v>
      </c>
      <c r="BE13" s="70">
        <v>57.2</v>
      </c>
      <c r="BF13" s="447">
        <v>2691.3</v>
      </c>
      <c r="BG13" s="70">
        <v>1858</v>
      </c>
      <c r="BH13" s="68">
        <v>481.3</v>
      </c>
      <c r="BI13" s="70">
        <v>1575.8</v>
      </c>
      <c r="BK13" s="381" t="s">
        <v>349</v>
      </c>
      <c r="BL13" s="69">
        <v>343</v>
      </c>
      <c r="BM13" s="67">
        <v>12267</v>
      </c>
      <c r="BN13" s="68">
        <v>99.1</v>
      </c>
      <c r="BO13" s="68">
        <v>71.5</v>
      </c>
      <c r="BP13" s="67">
        <v>343</v>
      </c>
      <c r="BQ13" s="67">
        <v>11313</v>
      </c>
      <c r="BR13" s="68">
        <v>99.1</v>
      </c>
      <c r="BS13" s="70">
        <v>66</v>
      </c>
    </row>
    <row r="14" spans="1:71" ht="15.75" customHeight="1">
      <c r="A14" s="381" t="s">
        <v>350</v>
      </c>
      <c r="B14" s="67">
        <v>1452</v>
      </c>
      <c r="C14" s="67">
        <v>270321</v>
      </c>
      <c r="D14" s="68">
        <v>99.5</v>
      </c>
      <c r="E14" s="68">
        <v>71.1</v>
      </c>
      <c r="F14" s="67">
        <v>1453</v>
      </c>
      <c r="G14" s="67">
        <v>262039</v>
      </c>
      <c r="H14" s="68">
        <v>99.5</v>
      </c>
      <c r="I14" s="68">
        <v>68.9</v>
      </c>
      <c r="J14" s="69">
        <v>365</v>
      </c>
      <c r="K14" s="67">
        <v>33005</v>
      </c>
      <c r="L14" s="68">
        <v>100</v>
      </c>
      <c r="M14" s="68">
        <v>66</v>
      </c>
      <c r="N14" s="67">
        <v>356</v>
      </c>
      <c r="O14" s="67">
        <v>35263</v>
      </c>
      <c r="P14" s="68">
        <v>97.5</v>
      </c>
      <c r="Q14" s="70">
        <v>71.4</v>
      </c>
      <c r="R14" s="437">
        <v>1089</v>
      </c>
      <c r="S14" s="67">
        <v>176848</v>
      </c>
      <c r="T14" s="68">
        <v>99.5</v>
      </c>
      <c r="U14" s="68">
        <v>65.3</v>
      </c>
      <c r="V14" s="67">
        <v>1088</v>
      </c>
      <c r="W14" s="67">
        <v>181756</v>
      </c>
      <c r="X14" s="68">
        <v>99.4</v>
      </c>
      <c r="Y14" s="70">
        <v>67.2</v>
      </c>
      <c r="Z14" s="448">
        <v>360</v>
      </c>
      <c r="AA14" s="67">
        <v>23184</v>
      </c>
      <c r="AB14" s="68">
        <v>98.6</v>
      </c>
      <c r="AC14" s="68">
        <v>58.6</v>
      </c>
      <c r="AD14" s="67">
        <v>359</v>
      </c>
      <c r="AE14" s="67">
        <v>26608</v>
      </c>
      <c r="AF14" s="68">
        <v>98.4</v>
      </c>
      <c r="AG14" s="70">
        <v>67.3</v>
      </c>
      <c r="AH14" s="69">
        <v>715</v>
      </c>
      <c r="AI14" s="67">
        <v>51413</v>
      </c>
      <c r="AJ14" s="68">
        <v>99.6</v>
      </c>
      <c r="AK14" s="68">
        <v>50.8</v>
      </c>
      <c r="AL14" s="67">
        <v>713</v>
      </c>
      <c r="AM14" s="67">
        <v>50617</v>
      </c>
      <c r="AN14" s="68">
        <v>99.3</v>
      </c>
      <c r="AO14" s="70">
        <v>50.1</v>
      </c>
      <c r="AP14" s="69">
        <v>757</v>
      </c>
      <c r="AQ14" s="67">
        <v>24256</v>
      </c>
      <c r="AR14" s="68">
        <v>99.5</v>
      </c>
      <c r="AS14" s="68">
        <v>64.1</v>
      </c>
      <c r="AT14" s="67">
        <v>756</v>
      </c>
      <c r="AU14" s="67">
        <v>23612</v>
      </c>
      <c r="AV14" s="68">
        <v>99.3</v>
      </c>
      <c r="AW14" s="70">
        <v>62.5</v>
      </c>
      <c r="AX14" s="69">
        <v>155</v>
      </c>
      <c r="AY14" s="67">
        <v>16114</v>
      </c>
      <c r="AZ14" s="68">
        <v>98.7</v>
      </c>
      <c r="BA14" s="68">
        <v>57.6</v>
      </c>
      <c r="BB14" s="67">
        <v>154</v>
      </c>
      <c r="BC14" s="67">
        <v>15850</v>
      </c>
      <c r="BD14" s="68">
        <v>98.1</v>
      </c>
      <c r="BE14" s="70">
        <v>57</v>
      </c>
      <c r="BF14" s="447">
        <v>2170.8</v>
      </c>
      <c r="BG14" s="70">
        <v>1663.2</v>
      </c>
      <c r="BH14" s="68">
        <v>237.6</v>
      </c>
      <c r="BI14" s="70">
        <v>1597.3</v>
      </c>
      <c r="BK14" s="381" t="s">
        <v>350</v>
      </c>
      <c r="BL14" s="69">
        <v>672</v>
      </c>
      <c r="BM14" s="67">
        <v>22227</v>
      </c>
      <c r="BN14" s="68">
        <v>96.8</v>
      </c>
      <c r="BO14" s="68">
        <v>66.2</v>
      </c>
      <c r="BP14" s="67">
        <v>673</v>
      </c>
      <c r="BQ14" s="67">
        <v>20220</v>
      </c>
      <c r="BR14" s="68">
        <v>97</v>
      </c>
      <c r="BS14" s="70">
        <v>60.1</v>
      </c>
    </row>
    <row r="15" spans="1:71" ht="15.75" customHeight="1">
      <c r="A15" s="381" t="s">
        <v>351</v>
      </c>
      <c r="B15" s="67">
        <v>1463</v>
      </c>
      <c r="C15" s="67">
        <v>264238</v>
      </c>
      <c r="D15" s="68">
        <v>99.9</v>
      </c>
      <c r="E15" s="68">
        <v>65.6</v>
      </c>
      <c r="F15" s="67">
        <v>1463</v>
      </c>
      <c r="G15" s="67">
        <v>252148</v>
      </c>
      <c r="H15" s="68">
        <v>99.9</v>
      </c>
      <c r="I15" s="68">
        <v>62.6</v>
      </c>
      <c r="J15" s="69">
        <v>366</v>
      </c>
      <c r="K15" s="67">
        <v>29614</v>
      </c>
      <c r="L15" s="68">
        <v>100</v>
      </c>
      <c r="M15" s="68">
        <v>53.9</v>
      </c>
      <c r="N15" s="67">
        <v>352</v>
      </c>
      <c r="O15" s="67">
        <v>31391</v>
      </c>
      <c r="P15" s="68">
        <v>96.2</v>
      </c>
      <c r="Q15" s="70">
        <v>58.2</v>
      </c>
      <c r="R15" s="437">
        <v>1092</v>
      </c>
      <c r="S15" s="67">
        <v>155284</v>
      </c>
      <c r="T15" s="68">
        <v>99.4</v>
      </c>
      <c r="U15" s="68">
        <v>57</v>
      </c>
      <c r="V15" s="67">
        <v>1090</v>
      </c>
      <c r="W15" s="67">
        <v>164269</v>
      </c>
      <c r="X15" s="68">
        <v>99.3</v>
      </c>
      <c r="Y15" s="70">
        <v>60.4</v>
      </c>
      <c r="Z15" s="448">
        <v>575</v>
      </c>
      <c r="AA15" s="67">
        <v>23411</v>
      </c>
      <c r="AB15" s="68">
        <v>99.1</v>
      </c>
      <c r="AC15" s="68">
        <v>54.9</v>
      </c>
      <c r="AD15" s="67">
        <v>573</v>
      </c>
      <c r="AE15" s="67">
        <v>23157</v>
      </c>
      <c r="AF15" s="68">
        <v>98.8</v>
      </c>
      <c r="AG15" s="70">
        <v>54.5</v>
      </c>
      <c r="AH15" s="69">
        <v>676</v>
      </c>
      <c r="AI15" s="67">
        <v>44796</v>
      </c>
      <c r="AJ15" s="68">
        <v>98</v>
      </c>
      <c r="AK15" s="68">
        <v>42.2</v>
      </c>
      <c r="AL15" s="67">
        <v>674</v>
      </c>
      <c r="AM15" s="67">
        <v>44355</v>
      </c>
      <c r="AN15" s="68">
        <v>97.9</v>
      </c>
      <c r="AO15" s="70">
        <v>41.9</v>
      </c>
      <c r="AP15" s="69">
        <v>729</v>
      </c>
      <c r="AQ15" s="67">
        <v>20204</v>
      </c>
      <c r="AR15" s="68">
        <v>99.6</v>
      </c>
      <c r="AS15" s="68">
        <v>55.4</v>
      </c>
      <c r="AT15" s="67">
        <v>727</v>
      </c>
      <c r="AU15" s="67">
        <v>19664</v>
      </c>
      <c r="AV15" s="68">
        <v>99.3</v>
      </c>
      <c r="AW15" s="70">
        <v>54.1</v>
      </c>
      <c r="AX15" s="69">
        <v>155</v>
      </c>
      <c r="AY15" s="67">
        <v>15764</v>
      </c>
      <c r="AZ15" s="68">
        <v>99.4</v>
      </c>
      <c r="BA15" s="68">
        <v>65.9</v>
      </c>
      <c r="BB15" s="67">
        <v>155</v>
      </c>
      <c r="BC15" s="67">
        <v>16099</v>
      </c>
      <c r="BD15" s="68">
        <v>99.4</v>
      </c>
      <c r="BE15" s="70">
        <v>67.3</v>
      </c>
      <c r="BF15" s="447">
        <v>1689.4</v>
      </c>
      <c r="BG15" s="70">
        <v>1760.8</v>
      </c>
      <c r="BH15" s="68">
        <v>147.6</v>
      </c>
      <c r="BI15" s="70">
        <v>1107.6</v>
      </c>
      <c r="BK15" s="381" t="s">
        <v>351</v>
      </c>
      <c r="BL15" s="69">
        <v>659</v>
      </c>
      <c r="BM15" s="67">
        <v>20457</v>
      </c>
      <c r="BN15" s="68">
        <v>95.5</v>
      </c>
      <c r="BO15" s="68">
        <v>62.1</v>
      </c>
      <c r="BP15" s="67">
        <v>659</v>
      </c>
      <c r="BQ15" s="67">
        <v>17743</v>
      </c>
      <c r="BR15" s="68">
        <v>95.8</v>
      </c>
      <c r="BS15" s="70">
        <v>53.8</v>
      </c>
    </row>
    <row r="16" spans="1:71" ht="15.75" customHeight="1">
      <c r="A16" s="381" t="s">
        <v>352</v>
      </c>
      <c r="B16" s="67">
        <v>1452</v>
      </c>
      <c r="C16" s="67">
        <v>233890</v>
      </c>
      <c r="D16" s="68">
        <v>99.5</v>
      </c>
      <c r="E16" s="68">
        <v>60</v>
      </c>
      <c r="F16" s="67">
        <v>1450</v>
      </c>
      <c r="G16" s="67">
        <v>225375</v>
      </c>
      <c r="H16" s="68">
        <v>99.3</v>
      </c>
      <c r="I16" s="68">
        <v>57.9</v>
      </c>
      <c r="J16" s="69">
        <v>632</v>
      </c>
      <c r="K16" s="67">
        <v>52842</v>
      </c>
      <c r="L16" s="68">
        <v>98.8</v>
      </c>
      <c r="M16" s="68">
        <v>54.2</v>
      </c>
      <c r="N16" s="67">
        <v>628</v>
      </c>
      <c r="O16" s="67">
        <v>51901</v>
      </c>
      <c r="P16" s="68">
        <v>98.1</v>
      </c>
      <c r="Q16" s="70">
        <v>53.6</v>
      </c>
      <c r="R16" s="437">
        <v>1088</v>
      </c>
      <c r="S16" s="67">
        <v>143815</v>
      </c>
      <c r="T16" s="68">
        <v>99.4</v>
      </c>
      <c r="U16" s="68">
        <v>55.4</v>
      </c>
      <c r="V16" s="67">
        <v>1088</v>
      </c>
      <c r="W16" s="67">
        <v>146046</v>
      </c>
      <c r="X16" s="68">
        <v>99.4</v>
      </c>
      <c r="Y16" s="70">
        <v>56.2</v>
      </c>
      <c r="Z16" s="448">
        <v>362</v>
      </c>
      <c r="AA16" s="67">
        <v>16238</v>
      </c>
      <c r="AB16" s="68">
        <v>99.2</v>
      </c>
      <c r="AC16" s="68">
        <v>42.9</v>
      </c>
      <c r="AD16" s="67">
        <v>362</v>
      </c>
      <c r="AE16" s="67">
        <v>17229</v>
      </c>
      <c r="AF16" s="68">
        <v>99.2</v>
      </c>
      <c r="AG16" s="70">
        <v>45.6</v>
      </c>
      <c r="AH16" s="448">
        <v>771</v>
      </c>
      <c r="AI16" s="67">
        <v>43497</v>
      </c>
      <c r="AJ16" s="68">
        <v>96.9</v>
      </c>
      <c r="AK16" s="68">
        <v>44.4</v>
      </c>
      <c r="AL16" s="67">
        <v>775</v>
      </c>
      <c r="AM16" s="67">
        <v>42244</v>
      </c>
      <c r="AN16" s="68">
        <v>97.4</v>
      </c>
      <c r="AO16" s="70">
        <v>43</v>
      </c>
      <c r="AP16" s="448">
        <v>721</v>
      </c>
      <c r="AQ16" s="67">
        <v>21242</v>
      </c>
      <c r="AR16" s="68">
        <v>98.8</v>
      </c>
      <c r="AS16" s="68">
        <v>54</v>
      </c>
      <c r="AT16" s="67">
        <v>716</v>
      </c>
      <c r="AU16" s="67">
        <v>20118</v>
      </c>
      <c r="AV16" s="68">
        <v>98.1</v>
      </c>
      <c r="AW16" s="70">
        <v>51.6</v>
      </c>
      <c r="AX16" s="448">
        <v>156</v>
      </c>
      <c r="AY16" s="67">
        <v>15975</v>
      </c>
      <c r="AZ16" s="68">
        <v>99.4</v>
      </c>
      <c r="BA16" s="68">
        <v>64.7</v>
      </c>
      <c r="BB16" s="67">
        <v>156</v>
      </c>
      <c r="BC16" s="67">
        <v>15502</v>
      </c>
      <c r="BD16" s="68">
        <v>99.4</v>
      </c>
      <c r="BE16" s="70">
        <v>62.8</v>
      </c>
      <c r="BF16" s="447">
        <v>1279.7</v>
      </c>
      <c r="BG16" s="70">
        <v>1505.7</v>
      </c>
      <c r="BH16" s="68">
        <v>87.3</v>
      </c>
      <c r="BI16" s="70">
        <v>643.1</v>
      </c>
      <c r="BK16" s="386" t="s">
        <v>352</v>
      </c>
      <c r="BL16" s="76">
        <v>515</v>
      </c>
      <c r="BM16" s="73">
        <v>11390</v>
      </c>
      <c r="BN16" s="74">
        <v>98.1</v>
      </c>
      <c r="BO16" s="74">
        <v>44.2</v>
      </c>
      <c r="BP16" s="73">
        <v>517</v>
      </c>
      <c r="BQ16" s="73">
        <v>12415</v>
      </c>
      <c r="BR16" s="74">
        <v>98.3</v>
      </c>
      <c r="BS16" s="77">
        <v>48</v>
      </c>
    </row>
    <row r="17" spans="1:71" ht="15.75" customHeight="1">
      <c r="A17" s="382" t="s">
        <v>353</v>
      </c>
      <c r="B17" s="375">
        <v>1458</v>
      </c>
      <c r="C17" s="375">
        <v>241978</v>
      </c>
      <c r="D17" s="376">
        <v>99.9</v>
      </c>
      <c r="E17" s="376">
        <v>66</v>
      </c>
      <c r="F17" s="375">
        <v>1458</v>
      </c>
      <c r="G17" s="375">
        <v>235228</v>
      </c>
      <c r="H17" s="376">
        <v>99.9</v>
      </c>
      <c r="I17" s="376">
        <v>64.2</v>
      </c>
      <c r="J17" s="377">
        <v>789</v>
      </c>
      <c r="K17" s="375">
        <v>64659</v>
      </c>
      <c r="L17" s="376">
        <v>99.6</v>
      </c>
      <c r="M17" s="376">
        <v>61.9</v>
      </c>
      <c r="N17" s="375">
        <v>787</v>
      </c>
      <c r="O17" s="375">
        <v>63042</v>
      </c>
      <c r="P17" s="376">
        <v>99.4</v>
      </c>
      <c r="Q17" s="378">
        <v>60.5</v>
      </c>
      <c r="R17" s="438">
        <v>1091</v>
      </c>
      <c r="S17" s="375">
        <v>133022</v>
      </c>
      <c r="T17" s="376">
        <v>99.6</v>
      </c>
      <c r="U17" s="376">
        <v>64.3</v>
      </c>
      <c r="V17" s="375">
        <v>1091</v>
      </c>
      <c r="W17" s="375">
        <v>133473</v>
      </c>
      <c r="X17" s="376">
        <v>99.6</v>
      </c>
      <c r="Y17" s="378">
        <v>64.6</v>
      </c>
      <c r="Z17" s="449">
        <v>578</v>
      </c>
      <c r="AA17" s="375">
        <v>21559</v>
      </c>
      <c r="AB17" s="376">
        <v>100</v>
      </c>
      <c r="AC17" s="376">
        <v>50.4</v>
      </c>
      <c r="AD17" s="375">
        <v>577</v>
      </c>
      <c r="AE17" s="375">
        <v>20965</v>
      </c>
      <c r="AF17" s="376">
        <v>99.8</v>
      </c>
      <c r="AG17" s="378">
        <v>49.1</v>
      </c>
      <c r="AH17" s="449">
        <v>1084</v>
      </c>
      <c r="AI17" s="375">
        <v>44061</v>
      </c>
      <c r="AJ17" s="376">
        <v>99</v>
      </c>
      <c r="AK17" s="376">
        <v>56.9</v>
      </c>
      <c r="AL17" s="375">
        <v>1083</v>
      </c>
      <c r="AM17" s="375">
        <v>43384</v>
      </c>
      <c r="AN17" s="376">
        <v>98.9</v>
      </c>
      <c r="AO17" s="378">
        <v>56.1</v>
      </c>
      <c r="AP17" s="449">
        <v>696</v>
      </c>
      <c r="AQ17" s="375">
        <v>20664</v>
      </c>
      <c r="AR17" s="376">
        <v>99.4</v>
      </c>
      <c r="AS17" s="376">
        <v>41.7</v>
      </c>
      <c r="AT17" s="375">
        <v>692</v>
      </c>
      <c r="AU17" s="375">
        <v>22239</v>
      </c>
      <c r="AV17" s="376">
        <v>98.9</v>
      </c>
      <c r="AW17" s="378">
        <v>45.1</v>
      </c>
      <c r="AX17" s="449">
        <v>156</v>
      </c>
      <c r="AY17" s="375">
        <v>20220</v>
      </c>
      <c r="AZ17" s="376">
        <v>100</v>
      </c>
      <c r="BA17" s="376">
        <v>72.3</v>
      </c>
      <c r="BB17" s="375">
        <v>156</v>
      </c>
      <c r="BC17" s="375">
        <v>20243</v>
      </c>
      <c r="BD17" s="376">
        <v>100</v>
      </c>
      <c r="BE17" s="378">
        <v>72.4</v>
      </c>
      <c r="BF17" s="450">
        <v>958.4</v>
      </c>
      <c r="BG17" s="378">
        <v>1086.2</v>
      </c>
      <c r="BH17" s="376">
        <v>72.7</v>
      </c>
      <c r="BI17" s="378">
        <v>552.7</v>
      </c>
      <c r="BK17" s="79"/>
      <c r="BL17" s="79" t="s">
        <v>321</v>
      </c>
      <c r="BM17" s="79"/>
      <c r="BN17" s="79"/>
      <c r="BO17" s="79"/>
      <c r="BP17" s="79"/>
      <c r="BQ17" s="79"/>
      <c r="BR17" s="79"/>
      <c r="BS17" s="79"/>
    </row>
    <row r="18" spans="1:61" ht="15.75" customHeight="1">
      <c r="A18" s="383"/>
      <c r="B18" s="67"/>
      <c r="C18" s="67"/>
      <c r="D18" s="68"/>
      <c r="E18" s="68"/>
      <c r="F18" s="67"/>
      <c r="G18" s="67"/>
      <c r="H18" s="68"/>
      <c r="I18" s="68"/>
      <c r="J18" s="69"/>
      <c r="K18" s="67"/>
      <c r="L18" s="68"/>
      <c r="M18" s="68"/>
      <c r="N18" s="67"/>
      <c r="O18" s="67"/>
      <c r="P18" s="68"/>
      <c r="Q18" s="70"/>
      <c r="R18" s="437"/>
      <c r="S18" s="67"/>
      <c r="T18" s="68"/>
      <c r="U18" s="68"/>
      <c r="V18" s="67"/>
      <c r="W18" s="67"/>
      <c r="X18" s="68"/>
      <c r="Y18" s="70"/>
      <c r="Z18" s="448"/>
      <c r="AA18" s="67"/>
      <c r="AB18" s="68"/>
      <c r="AC18" s="68"/>
      <c r="AD18" s="67"/>
      <c r="AE18" s="67"/>
      <c r="AF18" s="68"/>
      <c r="AG18" s="70"/>
      <c r="AH18" s="448"/>
      <c r="AI18" s="67"/>
      <c r="AJ18" s="68"/>
      <c r="AK18" s="68"/>
      <c r="AL18" s="67"/>
      <c r="AM18" s="67"/>
      <c r="AN18" s="68"/>
      <c r="AO18" s="70"/>
      <c r="AP18" s="448"/>
      <c r="AQ18" s="67"/>
      <c r="AR18" s="68"/>
      <c r="AS18" s="68"/>
      <c r="AT18" s="67"/>
      <c r="AU18" s="67"/>
      <c r="AV18" s="68"/>
      <c r="AW18" s="70"/>
      <c r="AX18" s="448"/>
      <c r="AY18" s="67"/>
      <c r="AZ18" s="68"/>
      <c r="BA18" s="68"/>
      <c r="BB18" s="67"/>
      <c r="BC18" s="67"/>
      <c r="BD18" s="68"/>
      <c r="BE18" s="70"/>
      <c r="BF18" s="447"/>
      <c r="BG18" s="70"/>
      <c r="BH18" s="68"/>
      <c r="BI18" s="70"/>
    </row>
    <row r="19" spans="1:71" ht="15.75" customHeight="1">
      <c r="A19" s="384" t="s">
        <v>354</v>
      </c>
      <c r="B19" s="67">
        <v>123</v>
      </c>
      <c r="C19" s="67">
        <v>15396</v>
      </c>
      <c r="D19" s="68">
        <v>99.2</v>
      </c>
      <c r="E19" s="68">
        <v>46.8</v>
      </c>
      <c r="F19" s="67">
        <v>123</v>
      </c>
      <c r="G19" s="72">
        <v>17444</v>
      </c>
      <c r="H19" s="68">
        <v>99.2</v>
      </c>
      <c r="I19" s="68">
        <v>53</v>
      </c>
      <c r="J19" s="69">
        <v>62</v>
      </c>
      <c r="K19" s="67">
        <v>4681</v>
      </c>
      <c r="L19" s="68">
        <v>100</v>
      </c>
      <c r="M19" s="68">
        <v>50.3</v>
      </c>
      <c r="N19" s="67">
        <v>61</v>
      </c>
      <c r="O19" s="67">
        <v>4845</v>
      </c>
      <c r="P19" s="68">
        <v>98.4</v>
      </c>
      <c r="Q19" s="70">
        <v>53</v>
      </c>
      <c r="R19" s="437">
        <v>93</v>
      </c>
      <c r="S19" s="67">
        <v>8671</v>
      </c>
      <c r="T19" s="68">
        <v>100</v>
      </c>
      <c r="U19" s="68">
        <v>37.8</v>
      </c>
      <c r="V19" s="67">
        <v>93</v>
      </c>
      <c r="W19" s="67">
        <v>10878</v>
      </c>
      <c r="X19" s="68">
        <v>100</v>
      </c>
      <c r="Y19" s="70">
        <v>47.4</v>
      </c>
      <c r="Z19" s="448">
        <v>31</v>
      </c>
      <c r="AA19" s="67">
        <v>730</v>
      </c>
      <c r="AB19" s="68">
        <v>100</v>
      </c>
      <c r="AC19" s="68">
        <v>31.8</v>
      </c>
      <c r="AD19" s="67">
        <v>31</v>
      </c>
      <c r="AE19" s="67">
        <v>883</v>
      </c>
      <c r="AF19" s="68">
        <v>100</v>
      </c>
      <c r="AG19" s="70">
        <v>38.5</v>
      </c>
      <c r="AH19" s="69">
        <v>89</v>
      </c>
      <c r="AI19" s="67">
        <v>2373</v>
      </c>
      <c r="AJ19" s="68">
        <v>95.7</v>
      </c>
      <c r="AK19" s="68">
        <v>35.1</v>
      </c>
      <c r="AL19" s="67">
        <v>89</v>
      </c>
      <c r="AM19" s="67">
        <v>2833</v>
      </c>
      <c r="AN19" s="68">
        <v>95.7</v>
      </c>
      <c r="AO19" s="70">
        <v>41.9</v>
      </c>
      <c r="AP19" s="69">
        <v>61</v>
      </c>
      <c r="AQ19" s="67">
        <v>1317</v>
      </c>
      <c r="AR19" s="68">
        <v>98.4</v>
      </c>
      <c r="AS19" s="68">
        <v>28.4</v>
      </c>
      <c r="AT19" s="67">
        <v>61</v>
      </c>
      <c r="AU19" s="67">
        <v>1519</v>
      </c>
      <c r="AV19" s="68">
        <v>98.4</v>
      </c>
      <c r="AW19" s="70">
        <v>32.8</v>
      </c>
      <c r="AX19" s="69">
        <v>13</v>
      </c>
      <c r="AY19" s="67">
        <v>3034</v>
      </c>
      <c r="AZ19" s="68">
        <v>100</v>
      </c>
      <c r="BA19" s="68">
        <v>82.4</v>
      </c>
      <c r="BB19" s="67">
        <v>13</v>
      </c>
      <c r="BC19" s="67">
        <v>3041</v>
      </c>
      <c r="BD19" s="68">
        <v>100</v>
      </c>
      <c r="BE19" s="70">
        <v>82.5</v>
      </c>
      <c r="BF19" s="447">
        <v>73.9</v>
      </c>
      <c r="BG19" s="70">
        <v>101.3</v>
      </c>
      <c r="BH19" s="68">
        <v>7.1</v>
      </c>
      <c r="BI19" s="70">
        <v>49.7</v>
      </c>
      <c r="BK19" s="44"/>
      <c r="BL19" s="508" t="s">
        <v>73</v>
      </c>
      <c r="BM19" s="509"/>
      <c r="BN19" s="509"/>
      <c r="BO19" s="509"/>
      <c r="BP19" s="509"/>
      <c r="BQ19" s="509"/>
      <c r="BR19" s="509"/>
      <c r="BS19" s="510"/>
    </row>
    <row r="20" spans="1:71" ht="15.75" customHeight="1">
      <c r="A20" s="384" t="s">
        <v>355</v>
      </c>
      <c r="B20" s="67">
        <v>111</v>
      </c>
      <c r="C20" s="67">
        <v>16468</v>
      </c>
      <c r="D20" s="68">
        <v>99.1</v>
      </c>
      <c r="E20" s="68">
        <v>56.7</v>
      </c>
      <c r="F20" s="67">
        <v>111</v>
      </c>
      <c r="G20" s="72">
        <v>15561</v>
      </c>
      <c r="H20" s="68">
        <v>99.1</v>
      </c>
      <c r="I20" s="68">
        <v>53.6</v>
      </c>
      <c r="J20" s="69">
        <v>56</v>
      </c>
      <c r="K20" s="67">
        <v>4653</v>
      </c>
      <c r="L20" s="68">
        <v>100</v>
      </c>
      <c r="M20" s="68">
        <v>55.4</v>
      </c>
      <c r="N20" s="67">
        <v>56</v>
      </c>
      <c r="O20" s="67">
        <v>4816</v>
      </c>
      <c r="P20" s="68">
        <v>100</v>
      </c>
      <c r="Q20" s="70">
        <v>57.3</v>
      </c>
      <c r="R20" s="437">
        <v>83</v>
      </c>
      <c r="S20" s="67">
        <v>8832</v>
      </c>
      <c r="T20" s="68">
        <v>98.8</v>
      </c>
      <c r="U20" s="68">
        <v>50.2</v>
      </c>
      <c r="V20" s="67">
        <v>83</v>
      </c>
      <c r="W20" s="67">
        <v>9510</v>
      </c>
      <c r="X20" s="68">
        <v>98.8</v>
      </c>
      <c r="Y20" s="70">
        <v>54</v>
      </c>
      <c r="Z20" s="448">
        <v>28</v>
      </c>
      <c r="AA20" s="67">
        <v>740</v>
      </c>
      <c r="AB20" s="68">
        <v>100</v>
      </c>
      <c r="AC20" s="68">
        <v>35.7</v>
      </c>
      <c r="AD20" s="67">
        <v>28</v>
      </c>
      <c r="AE20" s="67">
        <v>855</v>
      </c>
      <c r="AF20" s="68">
        <v>100</v>
      </c>
      <c r="AG20" s="70">
        <v>41.3</v>
      </c>
      <c r="AH20" s="69">
        <v>81</v>
      </c>
      <c r="AI20" s="67">
        <v>2445</v>
      </c>
      <c r="AJ20" s="68">
        <v>96.4</v>
      </c>
      <c r="AK20" s="68">
        <v>39.7</v>
      </c>
      <c r="AL20" s="67">
        <v>82</v>
      </c>
      <c r="AM20" s="67">
        <v>2612</v>
      </c>
      <c r="AN20" s="68">
        <v>97.6</v>
      </c>
      <c r="AO20" s="70">
        <v>41.9</v>
      </c>
      <c r="AP20" s="69">
        <v>56</v>
      </c>
      <c r="AQ20" s="67">
        <v>1473</v>
      </c>
      <c r="AR20" s="68">
        <v>100</v>
      </c>
      <c r="AS20" s="68">
        <v>34.6</v>
      </c>
      <c r="AT20" s="67">
        <v>54</v>
      </c>
      <c r="AU20" s="67">
        <v>1451</v>
      </c>
      <c r="AV20" s="68">
        <v>96.4</v>
      </c>
      <c r="AW20" s="70">
        <v>35.4</v>
      </c>
      <c r="AX20" s="69">
        <v>12</v>
      </c>
      <c r="AY20" s="67">
        <v>2638</v>
      </c>
      <c r="AZ20" s="68">
        <v>100</v>
      </c>
      <c r="BA20" s="68">
        <v>83.2</v>
      </c>
      <c r="BB20" s="67">
        <v>12</v>
      </c>
      <c r="BC20" s="67">
        <v>2780</v>
      </c>
      <c r="BD20" s="68">
        <v>100</v>
      </c>
      <c r="BE20" s="70">
        <v>87.6</v>
      </c>
      <c r="BF20" s="447">
        <v>61.5</v>
      </c>
      <c r="BG20" s="70">
        <v>105.1</v>
      </c>
      <c r="BH20" s="68">
        <v>4.9</v>
      </c>
      <c r="BI20" s="70">
        <v>43</v>
      </c>
      <c r="BK20" s="379"/>
      <c r="BL20" s="508" t="s">
        <v>81</v>
      </c>
      <c r="BM20" s="509"/>
      <c r="BN20" s="509"/>
      <c r="BO20" s="510"/>
      <c r="BP20" s="508" t="s">
        <v>82</v>
      </c>
      <c r="BQ20" s="509"/>
      <c r="BR20" s="509"/>
      <c r="BS20" s="510"/>
    </row>
    <row r="21" spans="1:71" ht="15.75" customHeight="1">
      <c r="A21" s="384" t="s">
        <v>356</v>
      </c>
      <c r="B21" s="67">
        <v>124</v>
      </c>
      <c r="C21" s="67">
        <v>20828</v>
      </c>
      <c r="D21" s="68">
        <v>100</v>
      </c>
      <c r="E21" s="68">
        <v>62.4</v>
      </c>
      <c r="F21" s="67">
        <v>124</v>
      </c>
      <c r="G21" s="72">
        <v>19477</v>
      </c>
      <c r="H21" s="68">
        <v>100</v>
      </c>
      <c r="I21" s="68">
        <v>58.4</v>
      </c>
      <c r="J21" s="69">
        <v>62</v>
      </c>
      <c r="K21" s="67">
        <v>6008</v>
      </c>
      <c r="L21" s="68">
        <v>100</v>
      </c>
      <c r="M21" s="68">
        <v>64.6</v>
      </c>
      <c r="N21" s="67">
        <v>62</v>
      </c>
      <c r="O21" s="67">
        <v>5936</v>
      </c>
      <c r="P21" s="68">
        <v>100</v>
      </c>
      <c r="Q21" s="70">
        <v>63.8</v>
      </c>
      <c r="R21" s="437">
        <v>91</v>
      </c>
      <c r="S21" s="67">
        <v>10861</v>
      </c>
      <c r="T21" s="68">
        <v>97.8</v>
      </c>
      <c r="U21" s="68">
        <v>56.5</v>
      </c>
      <c r="V21" s="67">
        <v>92</v>
      </c>
      <c r="W21" s="67">
        <v>11275</v>
      </c>
      <c r="X21" s="68">
        <v>98.9</v>
      </c>
      <c r="Y21" s="70">
        <v>58.2</v>
      </c>
      <c r="Z21" s="448">
        <v>31</v>
      </c>
      <c r="AA21" s="67">
        <v>1030</v>
      </c>
      <c r="AB21" s="68">
        <v>100</v>
      </c>
      <c r="AC21" s="68">
        <v>44.9</v>
      </c>
      <c r="AD21" s="67">
        <v>31</v>
      </c>
      <c r="AE21" s="67">
        <v>1053</v>
      </c>
      <c r="AF21" s="68">
        <v>100</v>
      </c>
      <c r="AG21" s="70">
        <v>45.9</v>
      </c>
      <c r="AH21" s="69">
        <v>93</v>
      </c>
      <c r="AI21" s="67">
        <v>3095</v>
      </c>
      <c r="AJ21" s="68">
        <v>100</v>
      </c>
      <c r="AK21" s="68">
        <v>43.8</v>
      </c>
      <c r="AL21" s="67">
        <v>93</v>
      </c>
      <c r="AM21" s="67">
        <v>3282</v>
      </c>
      <c r="AN21" s="68">
        <v>100</v>
      </c>
      <c r="AO21" s="70">
        <v>46.4</v>
      </c>
      <c r="AP21" s="69">
        <v>62</v>
      </c>
      <c r="AQ21" s="67">
        <v>1833</v>
      </c>
      <c r="AR21" s="68">
        <v>100</v>
      </c>
      <c r="AS21" s="68">
        <v>38.9</v>
      </c>
      <c r="AT21" s="67">
        <v>61</v>
      </c>
      <c r="AU21" s="67">
        <v>1863</v>
      </c>
      <c r="AV21" s="68">
        <v>98.4</v>
      </c>
      <c r="AW21" s="70">
        <v>40.2</v>
      </c>
      <c r="AX21" s="69">
        <v>13</v>
      </c>
      <c r="AY21" s="67">
        <v>1944</v>
      </c>
      <c r="AZ21" s="68">
        <v>100</v>
      </c>
      <c r="BA21" s="68">
        <v>84.7</v>
      </c>
      <c r="BB21" s="67">
        <v>13</v>
      </c>
      <c r="BC21" s="67">
        <v>1997</v>
      </c>
      <c r="BD21" s="68">
        <v>100</v>
      </c>
      <c r="BE21" s="70">
        <v>86.9</v>
      </c>
      <c r="BF21" s="447">
        <v>75.6</v>
      </c>
      <c r="BG21" s="70">
        <v>120.7</v>
      </c>
      <c r="BH21" s="68">
        <v>5.7</v>
      </c>
      <c r="BI21" s="70">
        <v>49.8</v>
      </c>
      <c r="BK21" s="379" t="s">
        <v>91</v>
      </c>
      <c r="BL21" s="44" t="s">
        <v>96</v>
      </c>
      <c r="BM21" s="44" t="s">
        <v>97</v>
      </c>
      <c r="BN21" s="44" t="s">
        <v>94</v>
      </c>
      <c r="BO21" s="44" t="s">
        <v>95</v>
      </c>
      <c r="BP21" s="44" t="s">
        <v>96</v>
      </c>
      <c r="BQ21" s="44" t="s">
        <v>97</v>
      </c>
      <c r="BR21" s="44" t="s">
        <v>94</v>
      </c>
      <c r="BS21" s="44" t="s">
        <v>95</v>
      </c>
    </row>
    <row r="22" spans="1:71" ht="15.75" customHeight="1">
      <c r="A22" s="384" t="s">
        <v>357</v>
      </c>
      <c r="B22" s="67">
        <v>120</v>
      </c>
      <c r="C22" s="67">
        <v>18069</v>
      </c>
      <c r="D22" s="68">
        <v>100</v>
      </c>
      <c r="E22" s="68">
        <v>61</v>
      </c>
      <c r="F22" s="67">
        <v>120</v>
      </c>
      <c r="G22" s="72">
        <v>16939</v>
      </c>
      <c r="H22" s="68">
        <v>100</v>
      </c>
      <c r="I22" s="68">
        <v>57.1</v>
      </c>
      <c r="J22" s="69">
        <v>60</v>
      </c>
      <c r="K22" s="67">
        <v>5424</v>
      </c>
      <c r="L22" s="68">
        <v>100</v>
      </c>
      <c r="M22" s="68">
        <v>60.3</v>
      </c>
      <c r="N22" s="67">
        <v>60</v>
      </c>
      <c r="O22" s="67">
        <v>5168</v>
      </c>
      <c r="P22" s="68">
        <v>100</v>
      </c>
      <c r="Q22" s="70">
        <v>57.4</v>
      </c>
      <c r="R22" s="437">
        <v>89</v>
      </c>
      <c r="S22" s="67">
        <v>10793</v>
      </c>
      <c r="T22" s="68">
        <v>98.9</v>
      </c>
      <c r="U22" s="68">
        <v>61.7</v>
      </c>
      <c r="V22" s="67">
        <v>89</v>
      </c>
      <c r="W22" s="67">
        <v>10029</v>
      </c>
      <c r="X22" s="68">
        <v>98.9</v>
      </c>
      <c r="Y22" s="70">
        <v>57.4</v>
      </c>
      <c r="Z22" s="448">
        <v>60</v>
      </c>
      <c r="AA22" s="67">
        <v>1844</v>
      </c>
      <c r="AB22" s="68">
        <v>100</v>
      </c>
      <c r="AC22" s="68">
        <v>41.5</v>
      </c>
      <c r="AD22" s="67">
        <v>60</v>
      </c>
      <c r="AE22" s="67">
        <v>1672</v>
      </c>
      <c r="AF22" s="68">
        <v>100</v>
      </c>
      <c r="AG22" s="70">
        <v>37.7</v>
      </c>
      <c r="AH22" s="69">
        <v>90</v>
      </c>
      <c r="AI22" s="67">
        <v>3167</v>
      </c>
      <c r="AJ22" s="68">
        <v>100</v>
      </c>
      <c r="AK22" s="68">
        <v>46.5</v>
      </c>
      <c r="AL22" s="67">
        <v>90</v>
      </c>
      <c r="AM22" s="67">
        <v>3010</v>
      </c>
      <c r="AN22" s="68">
        <v>100</v>
      </c>
      <c r="AO22" s="70">
        <v>44.3</v>
      </c>
      <c r="AP22" s="69">
        <v>60</v>
      </c>
      <c r="AQ22" s="67">
        <v>1620</v>
      </c>
      <c r="AR22" s="68">
        <v>100</v>
      </c>
      <c r="AS22" s="68">
        <v>35.7</v>
      </c>
      <c r="AT22" s="67">
        <v>60</v>
      </c>
      <c r="AU22" s="67">
        <v>1555</v>
      </c>
      <c r="AV22" s="68">
        <v>100</v>
      </c>
      <c r="AW22" s="70">
        <v>34.1</v>
      </c>
      <c r="AX22" s="69">
        <v>13</v>
      </c>
      <c r="AY22" s="67">
        <v>1309</v>
      </c>
      <c r="AZ22" s="68">
        <v>100</v>
      </c>
      <c r="BA22" s="68">
        <v>67.8</v>
      </c>
      <c r="BB22" s="67">
        <v>13</v>
      </c>
      <c r="BC22" s="67">
        <v>1347</v>
      </c>
      <c r="BD22" s="68">
        <v>100</v>
      </c>
      <c r="BE22" s="70">
        <v>69.6</v>
      </c>
      <c r="BF22" s="447">
        <v>62.9</v>
      </c>
      <c r="BG22" s="70">
        <v>107</v>
      </c>
      <c r="BH22" s="68">
        <v>5.5</v>
      </c>
      <c r="BI22" s="70">
        <v>43.9</v>
      </c>
      <c r="BK22" s="45"/>
      <c r="BL22" s="45" t="s">
        <v>98</v>
      </c>
      <c r="BM22" s="45" t="s">
        <v>99</v>
      </c>
      <c r="BN22" s="45" t="s">
        <v>100</v>
      </c>
      <c r="BO22" s="45" t="s">
        <v>100</v>
      </c>
      <c r="BP22" s="45" t="s">
        <v>98</v>
      </c>
      <c r="BQ22" s="45" t="s">
        <v>99</v>
      </c>
      <c r="BR22" s="45" t="s">
        <v>100</v>
      </c>
      <c r="BS22" s="45" t="s">
        <v>100</v>
      </c>
    </row>
    <row r="23" spans="1:71" ht="15.75" customHeight="1">
      <c r="A23" s="384" t="s">
        <v>358</v>
      </c>
      <c r="B23" s="67">
        <v>124</v>
      </c>
      <c r="C23" s="67">
        <v>20493</v>
      </c>
      <c r="D23" s="68">
        <v>100</v>
      </c>
      <c r="E23" s="68">
        <v>67.4</v>
      </c>
      <c r="F23" s="67">
        <v>124</v>
      </c>
      <c r="G23" s="72">
        <v>20729</v>
      </c>
      <c r="H23" s="68">
        <v>100</v>
      </c>
      <c r="I23" s="68">
        <v>68.1</v>
      </c>
      <c r="J23" s="69">
        <v>61</v>
      </c>
      <c r="K23" s="67">
        <v>5845</v>
      </c>
      <c r="L23" s="68">
        <v>98.4</v>
      </c>
      <c r="M23" s="68">
        <v>63.9</v>
      </c>
      <c r="N23" s="67">
        <v>61</v>
      </c>
      <c r="O23" s="67">
        <v>5606</v>
      </c>
      <c r="P23" s="68">
        <v>98.4</v>
      </c>
      <c r="Q23" s="70">
        <v>61.3</v>
      </c>
      <c r="R23" s="437">
        <v>93</v>
      </c>
      <c r="S23" s="67">
        <v>12278</v>
      </c>
      <c r="T23" s="68">
        <v>100</v>
      </c>
      <c r="U23" s="68">
        <v>67.6</v>
      </c>
      <c r="V23" s="67">
        <v>93</v>
      </c>
      <c r="W23" s="67">
        <v>12496</v>
      </c>
      <c r="X23" s="68">
        <v>100</v>
      </c>
      <c r="Y23" s="70">
        <v>68.8</v>
      </c>
      <c r="Z23" s="448">
        <v>62</v>
      </c>
      <c r="AA23" s="67">
        <v>2000</v>
      </c>
      <c r="AB23" s="68">
        <v>100</v>
      </c>
      <c r="AC23" s="68">
        <v>43.6</v>
      </c>
      <c r="AD23" s="67">
        <v>62</v>
      </c>
      <c r="AE23" s="67">
        <v>2317</v>
      </c>
      <c r="AF23" s="68">
        <v>100</v>
      </c>
      <c r="AG23" s="70">
        <v>50.5</v>
      </c>
      <c r="AH23" s="69">
        <v>93</v>
      </c>
      <c r="AI23" s="67">
        <v>3927</v>
      </c>
      <c r="AJ23" s="68">
        <v>100</v>
      </c>
      <c r="AK23" s="68">
        <v>55.6</v>
      </c>
      <c r="AL23" s="67">
        <v>92</v>
      </c>
      <c r="AM23" s="67">
        <v>3698</v>
      </c>
      <c r="AN23" s="68">
        <v>98.9</v>
      </c>
      <c r="AO23" s="70">
        <v>52.9</v>
      </c>
      <c r="AP23" s="69">
        <v>61</v>
      </c>
      <c r="AQ23" s="67">
        <v>2060</v>
      </c>
      <c r="AR23" s="68">
        <v>98.4</v>
      </c>
      <c r="AS23" s="68">
        <v>44.4</v>
      </c>
      <c r="AT23" s="67">
        <v>61</v>
      </c>
      <c r="AU23" s="67">
        <v>2376</v>
      </c>
      <c r="AV23" s="68">
        <v>98.4</v>
      </c>
      <c r="AW23" s="70">
        <v>51.3</v>
      </c>
      <c r="AX23" s="69">
        <v>14</v>
      </c>
      <c r="AY23" s="67">
        <v>1440</v>
      </c>
      <c r="AZ23" s="68">
        <v>100</v>
      </c>
      <c r="BA23" s="68">
        <v>65.7</v>
      </c>
      <c r="BB23" s="67">
        <v>14</v>
      </c>
      <c r="BC23" s="67">
        <v>1426</v>
      </c>
      <c r="BD23" s="68">
        <v>100</v>
      </c>
      <c r="BE23" s="70">
        <v>65.1</v>
      </c>
      <c r="BF23" s="447">
        <v>60.2</v>
      </c>
      <c r="BG23" s="70">
        <v>94.9</v>
      </c>
      <c r="BH23" s="68">
        <v>5.5</v>
      </c>
      <c r="BI23" s="70">
        <v>40</v>
      </c>
      <c r="BK23" s="381" t="s">
        <v>318</v>
      </c>
      <c r="BL23" s="69">
        <v>360</v>
      </c>
      <c r="BM23" s="67">
        <v>24786</v>
      </c>
      <c r="BN23" s="68">
        <v>98.6</v>
      </c>
      <c r="BO23" s="68">
        <v>51.3</v>
      </c>
      <c r="BP23" s="67">
        <v>358</v>
      </c>
      <c r="BQ23" s="67">
        <v>25197</v>
      </c>
      <c r="BR23" s="68">
        <v>98.1</v>
      </c>
      <c r="BS23" s="70">
        <v>52.4</v>
      </c>
    </row>
    <row r="24" spans="1:71" ht="15.75" customHeight="1">
      <c r="A24" s="384" t="s">
        <v>359</v>
      </c>
      <c r="B24" s="67">
        <v>120</v>
      </c>
      <c r="C24" s="67">
        <v>18547</v>
      </c>
      <c r="D24" s="68">
        <v>100</v>
      </c>
      <c r="E24" s="68">
        <v>63.3</v>
      </c>
      <c r="F24" s="67">
        <v>120</v>
      </c>
      <c r="G24" s="72">
        <v>18534</v>
      </c>
      <c r="H24" s="68">
        <v>100</v>
      </c>
      <c r="I24" s="68">
        <v>63.2</v>
      </c>
      <c r="J24" s="69">
        <v>60</v>
      </c>
      <c r="K24" s="67">
        <v>5720</v>
      </c>
      <c r="L24" s="68">
        <v>100</v>
      </c>
      <c r="M24" s="68">
        <v>63.6</v>
      </c>
      <c r="N24" s="67">
        <v>60</v>
      </c>
      <c r="O24" s="67">
        <v>5249</v>
      </c>
      <c r="P24" s="68">
        <v>100</v>
      </c>
      <c r="Q24" s="70">
        <v>58.3</v>
      </c>
      <c r="R24" s="437">
        <v>90</v>
      </c>
      <c r="S24" s="67">
        <v>10996</v>
      </c>
      <c r="T24" s="68">
        <v>100</v>
      </c>
      <c r="U24" s="68">
        <v>76.9</v>
      </c>
      <c r="V24" s="67">
        <v>90</v>
      </c>
      <c r="W24" s="67">
        <v>10158</v>
      </c>
      <c r="X24" s="68">
        <v>100</v>
      </c>
      <c r="Y24" s="70">
        <v>71</v>
      </c>
      <c r="Z24" s="448">
        <v>60</v>
      </c>
      <c r="AA24" s="67">
        <v>2061</v>
      </c>
      <c r="AB24" s="68">
        <v>100</v>
      </c>
      <c r="AC24" s="68">
        <v>46.4</v>
      </c>
      <c r="AD24" s="67">
        <v>60</v>
      </c>
      <c r="AE24" s="67">
        <v>1974</v>
      </c>
      <c r="AF24" s="68">
        <v>100</v>
      </c>
      <c r="AG24" s="70">
        <v>44.5</v>
      </c>
      <c r="AH24" s="69">
        <v>90</v>
      </c>
      <c r="AI24" s="67">
        <v>4066</v>
      </c>
      <c r="AJ24" s="68">
        <v>100</v>
      </c>
      <c r="AK24" s="68">
        <v>60.6</v>
      </c>
      <c r="AL24" s="67">
        <v>90</v>
      </c>
      <c r="AM24" s="67">
        <v>3941</v>
      </c>
      <c r="AN24" s="68">
        <v>100</v>
      </c>
      <c r="AO24" s="70">
        <v>58.7</v>
      </c>
      <c r="AP24" s="69">
        <v>60</v>
      </c>
      <c r="AQ24" s="67">
        <v>1760</v>
      </c>
      <c r="AR24" s="68">
        <v>100</v>
      </c>
      <c r="AS24" s="68">
        <v>39.5</v>
      </c>
      <c r="AT24" s="67">
        <v>60</v>
      </c>
      <c r="AU24" s="67">
        <v>1941</v>
      </c>
      <c r="AV24" s="68">
        <v>100</v>
      </c>
      <c r="AW24" s="70">
        <v>43.6</v>
      </c>
      <c r="AX24" s="69">
        <v>12</v>
      </c>
      <c r="AY24" s="67">
        <v>1098</v>
      </c>
      <c r="AZ24" s="68">
        <v>100</v>
      </c>
      <c r="BA24" s="68">
        <v>63.7</v>
      </c>
      <c r="BB24" s="67">
        <v>12</v>
      </c>
      <c r="BC24" s="67">
        <v>1014</v>
      </c>
      <c r="BD24" s="68">
        <v>100</v>
      </c>
      <c r="BE24" s="70">
        <v>58.9</v>
      </c>
      <c r="BF24" s="447">
        <v>83.9</v>
      </c>
      <c r="BG24" s="70">
        <v>88</v>
      </c>
      <c r="BH24" s="68">
        <v>5.5</v>
      </c>
      <c r="BI24" s="70">
        <v>47.9</v>
      </c>
      <c r="BK24" s="381" t="s">
        <v>349</v>
      </c>
      <c r="BL24" s="69">
        <v>359</v>
      </c>
      <c r="BM24" s="67">
        <v>25001</v>
      </c>
      <c r="BN24" s="68">
        <v>98.4</v>
      </c>
      <c r="BO24" s="68">
        <v>52</v>
      </c>
      <c r="BP24" s="67">
        <v>363</v>
      </c>
      <c r="BQ24" s="67">
        <v>23578</v>
      </c>
      <c r="BR24" s="68">
        <v>99.5</v>
      </c>
      <c r="BS24" s="70">
        <v>48.4</v>
      </c>
    </row>
    <row r="25" spans="1:71" ht="15.75" customHeight="1">
      <c r="A25" s="384" t="s">
        <v>360</v>
      </c>
      <c r="B25" s="67">
        <v>124</v>
      </c>
      <c r="C25" s="67">
        <v>20660</v>
      </c>
      <c r="D25" s="68">
        <v>100</v>
      </c>
      <c r="E25" s="68">
        <v>68.8</v>
      </c>
      <c r="F25" s="67">
        <v>124</v>
      </c>
      <c r="G25" s="72">
        <v>19698</v>
      </c>
      <c r="H25" s="68">
        <v>100</v>
      </c>
      <c r="I25" s="68">
        <v>65.6</v>
      </c>
      <c r="J25" s="69">
        <v>62</v>
      </c>
      <c r="K25" s="67">
        <v>5274</v>
      </c>
      <c r="L25" s="68">
        <v>100</v>
      </c>
      <c r="M25" s="68">
        <v>56.7</v>
      </c>
      <c r="N25" s="67">
        <v>62</v>
      </c>
      <c r="O25" s="67">
        <v>5034</v>
      </c>
      <c r="P25" s="68">
        <v>100</v>
      </c>
      <c r="Q25" s="70">
        <v>54.1</v>
      </c>
      <c r="R25" s="437">
        <v>93</v>
      </c>
      <c r="S25" s="67">
        <v>11152</v>
      </c>
      <c r="T25" s="68">
        <v>100</v>
      </c>
      <c r="U25" s="68">
        <v>70.3</v>
      </c>
      <c r="V25" s="67">
        <v>93</v>
      </c>
      <c r="W25" s="67">
        <v>11111</v>
      </c>
      <c r="X25" s="68">
        <v>100</v>
      </c>
      <c r="Y25" s="70">
        <v>70</v>
      </c>
      <c r="Z25" s="448">
        <v>62</v>
      </c>
      <c r="AA25" s="67">
        <v>2215</v>
      </c>
      <c r="AB25" s="68">
        <v>100</v>
      </c>
      <c r="AC25" s="68">
        <v>48.3</v>
      </c>
      <c r="AD25" s="67">
        <v>62</v>
      </c>
      <c r="AE25" s="67">
        <v>2057</v>
      </c>
      <c r="AF25" s="68">
        <v>100</v>
      </c>
      <c r="AG25" s="70">
        <v>44.8</v>
      </c>
      <c r="AH25" s="69">
        <v>92</v>
      </c>
      <c r="AI25" s="67">
        <v>4730</v>
      </c>
      <c r="AJ25" s="68">
        <v>98.9</v>
      </c>
      <c r="AK25" s="68">
        <v>67.6</v>
      </c>
      <c r="AL25" s="67">
        <v>92</v>
      </c>
      <c r="AM25" s="67">
        <v>4622</v>
      </c>
      <c r="AN25" s="68">
        <v>98.9</v>
      </c>
      <c r="AO25" s="70">
        <v>66.1</v>
      </c>
      <c r="AP25" s="69">
        <v>62</v>
      </c>
      <c r="AQ25" s="67">
        <v>1926</v>
      </c>
      <c r="AR25" s="68">
        <v>100</v>
      </c>
      <c r="AS25" s="68">
        <v>40.9</v>
      </c>
      <c r="AT25" s="67">
        <v>60</v>
      </c>
      <c r="AU25" s="67">
        <v>2045</v>
      </c>
      <c r="AV25" s="68">
        <v>96.8</v>
      </c>
      <c r="AW25" s="70">
        <v>44.8</v>
      </c>
      <c r="AX25" s="69">
        <v>14</v>
      </c>
      <c r="AY25" s="67">
        <v>1288</v>
      </c>
      <c r="AZ25" s="68">
        <v>100</v>
      </c>
      <c r="BA25" s="68">
        <v>64.1</v>
      </c>
      <c r="BB25" s="67">
        <v>14</v>
      </c>
      <c r="BC25" s="67">
        <v>1425</v>
      </c>
      <c r="BD25" s="68">
        <v>100</v>
      </c>
      <c r="BE25" s="70">
        <v>70.7</v>
      </c>
      <c r="BF25" s="447">
        <v>83.2</v>
      </c>
      <c r="BG25" s="70">
        <v>76.1</v>
      </c>
      <c r="BH25" s="68">
        <v>5.4</v>
      </c>
      <c r="BI25" s="70">
        <v>43.8</v>
      </c>
      <c r="BK25" s="381" t="s">
        <v>350</v>
      </c>
      <c r="BL25" s="69">
        <v>364</v>
      </c>
      <c r="BM25" s="67">
        <v>22798</v>
      </c>
      <c r="BN25" s="68">
        <v>99.7</v>
      </c>
      <c r="BO25" s="68">
        <v>45</v>
      </c>
      <c r="BP25" s="67">
        <v>363</v>
      </c>
      <c r="BQ25" s="67">
        <v>21139</v>
      </c>
      <c r="BR25" s="68">
        <v>99.5</v>
      </c>
      <c r="BS25" s="70">
        <v>42.5</v>
      </c>
    </row>
    <row r="26" spans="1:71" ht="15.75" customHeight="1">
      <c r="A26" s="384" t="s">
        <v>361</v>
      </c>
      <c r="B26" s="67">
        <v>124</v>
      </c>
      <c r="C26" s="67">
        <v>25226</v>
      </c>
      <c r="D26" s="68">
        <v>100</v>
      </c>
      <c r="E26" s="68">
        <v>75</v>
      </c>
      <c r="F26" s="67">
        <v>124</v>
      </c>
      <c r="G26" s="72">
        <v>24043</v>
      </c>
      <c r="H26" s="68">
        <v>100</v>
      </c>
      <c r="I26" s="68">
        <v>71.5</v>
      </c>
      <c r="J26" s="69">
        <v>61</v>
      </c>
      <c r="K26" s="67">
        <v>5923</v>
      </c>
      <c r="L26" s="68">
        <v>98.4</v>
      </c>
      <c r="M26" s="68">
        <v>64.7</v>
      </c>
      <c r="N26" s="67">
        <v>61</v>
      </c>
      <c r="O26" s="67">
        <v>5681</v>
      </c>
      <c r="P26" s="68">
        <v>98.4</v>
      </c>
      <c r="Q26" s="70">
        <v>62.1</v>
      </c>
      <c r="R26" s="437">
        <v>93</v>
      </c>
      <c r="S26" s="67">
        <v>12555</v>
      </c>
      <c r="T26" s="68">
        <v>100</v>
      </c>
      <c r="U26" s="68">
        <v>79</v>
      </c>
      <c r="V26" s="67">
        <v>93</v>
      </c>
      <c r="W26" s="67">
        <v>12218</v>
      </c>
      <c r="X26" s="68">
        <v>100</v>
      </c>
      <c r="Y26" s="70">
        <v>76.9</v>
      </c>
      <c r="Z26" s="448">
        <v>62</v>
      </c>
      <c r="AA26" s="67">
        <v>2727</v>
      </c>
      <c r="AB26" s="68">
        <v>100</v>
      </c>
      <c r="AC26" s="68">
        <v>59.4</v>
      </c>
      <c r="AD26" s="67">
        <v>62</v>
      </c>
      <c r="AE26" s="67">
        <v>2810</v>
      </c>
      <c r="AF26" s="68">
        <v>100</v>
      </c>
      <c r="AG26" s="70">
        <v>61.2</v>
      </c>
      <c r="AH26" s="69">
        <v>93</v>
      </c>
      <c r="AI26" s="67">
        <v>5567</v>
      </c>
      <c r="AJ26" s="68">
        <v>100</v>
      </c>
      <c r="AK26" s="68">
        <v>78.8</v>
      </c>
      <c r="AL26" s="67">
        <v>93</v>
      </c>
      <c r="AM26" s="67">
        <v>5118</v>
      </c>
      <c r="AN26" s="68">
        <v>100</v>
      </c>
      <c r="AO26" s="70">
        <v>72.4</v>
      </c>
      <c r="AP26" s="69">
        <v>62</v>
      </c>
      <c r="AQ26" s="67">
        <v>2335</v>
      </c>
      <c r="AR26" s="68">
        <v>100</v>
      </c>
      <c r="AS26" s="68">
        <v>49.6</v>
      </c>
      <c r="AT26" s="67">
        <v>62</v>
      </c>
      <c r="AU26" s="67">
        <v>2652</v>
      </c>
      <c r="AV26" s="68">
        <v>100</v>
      </c>
      <c r="AW26" s="70">
        <v>56.3</v>
      </c>
      <c r="AX26" s="69">
        <v>13</v>
      </c>
      <c r="AY26" s="67">
        <v>1192</v>
      </c>
      <c r="AZ26" s="68">
        <v>100</v>
      </c>
      <c r="BA26" s="68">
        <v>62.4</v>
      </c>
      <c r="BB26" s="67">
        <v>13</v>
      </c>
      <c r="BC26" s="67">
        <v>1284</v>
      </c>
      <c r="BD26" s="68">
        <v>100</v>
      </c>
      <c r="BE26" s="70">
        <v>67.2</v>
      </c>
      <c r="BF26" s="447">
        <v>95.4</v>
      </c>
      <c r="BG26" s="70">
        <v>69</v>
      </c>
      <c r="BH26" s="68">
        <v>5.8</v>
      </c>
      <c r="BI26" s="70">
        <v>38.8</v>
      </c>
      <c r="BK26" s="381" t="s">
        <v>351</v>
      </c>
      <c r="BL26" s="69">
        <v>358</v>
      </c>
      <c r="BM26" s="67">
        <v>20239</v>
      </c>
      <c r="BN26" s="68">
        <v>97.8</v>
      </c>
      <c r="BO26" s="68">
        <v>36.9</v>
      </c>
      <c r="BP26" s="67">
        <v>366</v>
      </c>
      <c r="BQ26" s="67">
        <v>19309</v>
      </c>
      <c r="BR26" s="68">
        <v>100</v>
      </c>
      <c r="BS26" s="70">
        <v>35.2</v>
      </c>
    </row>
    <row r="27" spans="1:71" ht="15.75" customHeight="1">
      <c r="A27" s="384" t="s">
        <v>362</v>
      </c>
      <c r="B27" s="67">
        <v>120</v>
      </c>
      <c r="C27" s="67">
        <v>20394</v>
      </c>
      <c r="D27" s="68">
        <v>100</v>
      </c>
      <c r="E27" s="68">
        <v>69.7</v>
      </c>
      <c r="F27" s="67">
        <v>120</v>
      </c>
      <c r="G27" s="72">
        <v>20569</v>
      </c>
      <c r="H27" s="68">
        <v>100</v>
      </c>
      <c r="I27" s="68">
        <v>70.3</v>
      </c>
      <c r="J27" s="69">
        <v>60</v>
      </c>
      <c r="K27" s="67">
        <v>6278</v>
      </c>
      <c r="L27" s="68">
        <v>100</v>
      </c>
      <c r="M27" s="68">
        <v>69.6</v>
      </c>
      <c r="N27" s="67">
        <v>60</v>
      </c>
      <c r="O27" s="67">
        <v>5625</v>
      </c>
      <c r="P27" s="68">
        <v>100</v>
      </c>
      <c r="Q27" s="70">
        <v>62.4</v>
      </c>
      <c r="R27" s="437">
        <v>90</v>
      </c>
      <c r="S27" s="67">
        <v>12716</v>
      </c>
      <c r="T27" s="68">
        <v>100</v>
      </c>
      <c r="U27" s="68">
        <v>68.7</v>
      </c>
      <c r="V27" s="67">
        <v>89</v>
      </c>
      <c r="W27" s="67">
        <v>12098</v>
      </c>
      <c r="X27" s="68">
        <v>98.9</v>
      </c>
      <c r="Y27" s="70">
        <v>66.4</v>
      </c>
      <c r="Z27" s="448">
        <v>60</v>
      </c>
      <c r="AA27" s="67">
        <v>2327</v>
      </c>
      <c r="AB27" s="68">
        <v>100</v>
      </c>
      <c r="AC27" s="68">
        <v>52.4</v>
      </c>
      <c r="AD27" s="67">
        <v>60</v>
      </c>
      <c r="AE27" s="67">
        <v>2132</v>
      </c>
      <c r="AF27" s="68">
        <v>100</v>
      </c>
      <c r="AG27" s="70">
        <v>48</v>
      </c>
      <c r="AH27" s="69">
        <v>90</v>
      </c>
      <c r="AI27" s="67">
        <v>4797</v>
      </c>
      <c r="AJ27" s="68">
        <v>100</v>
      </c>
      <c r="AK27" s="68">
        <v>70.1</v>
      </c>
      <c r="AL27" s="67">
        <v>90</v>
      </c>
      <c r="AM27" s="67">
        <v>4768</v>
      </c>
      <c r="AN27" s="68">
        <v>100</v>
      </c>
      <c r="AO27" s="70">
        <v>69.7</v>
      </c>
      <c r="AP27" s="69">
        <v>60</v>
      </c>
      <c r="AQ27" s="67">
        <v>2007</v>
      </c>
      <c r="AR27" s="68">
        <v>100</v>
      </c>
      <c r="AS27" s="68">
        <v>44</v>
      </c>
      <c r="AT27" s="67">
        <v>60</v>
      </c>
      <c r="AU27" s="67">
        <v>2154</v>
      </c>
      <c r="AV27" s="68">
        <v>100</v>
      </c>
      <c r="AW27" s="70">
        <v>47.2</v>
      </c>
      <c r="AX27" s="69">
        <v>13</v>
      </c>
      <c r="AY27" s="67">
        <v>1581</v>
      </c>
      <c r="AZ27" s="68">
        <v>100</v>
      </c>
      <c r="BA27" s="68">
        <v>71</v>
      </c>
      <c r="BB27" s="67">
        <v>13</v>
      </c>
      <c r="BC27" s="67">
        <v>1436</v>
      </c>
      <c r="BD27" s="68">
        <v>100</v>
      </c>
      <c r="BE27" s="70">
        <v>64.5</v>
      </c>
      <c r="BF27" s="447">
        <v>105.9</v>
      </c>
      <c r="BG27" s="70">
        <v>74.5</v>
      </c>
      <c r="BH27" s="68">
        <v>5.8</v>
      </c>
      <c r="BI27" s="70">
        <v>43.9</v>
      </c>
      <c r="BK27" s="386" t="s">
        <v>352</v>
      </c>
      <c r="BL27" s="76">
        <v>31</v>
      </c>
      <c r="BM27" s="73">
        <v>1358</v>
      </c>
      <c r="BN27" s="74">
        <v>100</v>
      </c>
      <c r="BO27" s="74">
        <v>29.2</v>
      </c>
      <c r="BP27" s="73">
        <v>31</v>
      </c>
      <c r="BQ27" s="73">
        <v>1262</v>
      </c>
      <c r="BR27" s="74">
        <v>100</v>
      </c>
      <c r="BS27" s="77">
        <v>27.1</v>
      </c>
    </row>
    <row r="28" spans="1:71" ht="15.75" customHeight="1">
      <c r="A28" s="384" t="s">
        <v>363</v>
      </c>
      <c r="B28" s="67">
        <v>124</v>
      </c>
      <c r="C28" s="67">
        <v>23432</v>
      </c>
      <c r="D28" s="68">
        <v>100</v>
      </c>
      <c r="E28" s="68">
        <v>77.7</v>
      </c>
      <c r="F28" s="67">
        <v>124</v>
      </c>
      <c r="G28" s="72">
        <v>23495</v>
      </c>
      <c r="H28" s="68">
        <v>100</v>
      </c>
      <c r="I28" s="68">
        <v>77.9</v>
      </c>
      <c r="J28" s="69">
        <v>63</v>
      </c>
      <c r="K28" s="67">
        <v>6739</v>
      </c>
      <c r="L28" s="68">
        <v>100</v>
      </c>
      <c r="M28" s="68">
        <v>68.6</v>
      </c>
      <c r="N28" s="67">
        <v>63</v>
      </c>
      <c r="O28" s="67">
        <v>7013</v>
      </c>
      <c r="P28" s="68">
        <v>100</v>
      </c>
      <c r="Q28" s="70">
        <v>71.4</v>
      </c>
      <c r="R28" s="437">
        <v>93</v>
      </c>
      <c r="S28" s="67">
        <v>12512</v>
      </c>
      <c r="T28" s="68">
        <v>100</v>
      </c>
      <c r="U28" s="68">
        <v>80</v>
      </c>
      <c r="V28" s="67">
        <v>93</v>
      </c>
      <c r="W28" s="67">
        <v>11949</v>
      </c>
      <c r="X28" s="68">
        <v>100</v>
      </c>
      <c r="Y28" s="70">
        <v>76.4</v>
      </c>
      <c r="Z28" s="448">
        <v>61</v>
      </c>
      <c r="AA28" s="67">
        <v>3172</v>
      </c>
      <c r="AB28" s="68">
        <v>100</v>
      </c>
      <c r="AC28" s="68">
        <v>70.3</v>
      </c>
      <c r="AD28" s="67">
        <v>61</v>
      </c>
      <c r="AE28" s="67">
        <v>3138</v>
      </c>
      <c r="AF28" s="68">
        <v>100</v>
      </c>
      <c r="AG28" s="70">
        <v>69.5</v>
      </c>
      <c r="AH28" s="69">
        <v>93</v>
      </c>
      <c r="AI28" s="67">
        <v>4490</v>
      </c>
      <c r="AJ28" s="68">
        <v>100</v>
      </c>
      <c r="AK28" s="68">
        <v>64.2</v>
      </c>
      <c r="AL28" s="67">
        <v>93</v>
      </c>
      <c r="AM28" s="67">
        <v>4472</v>
      </c>
      <c r="AN28" s="68">
        <v>100</v>
      </c>
      <c r="AO28" s="70">
        <v>64</v>
      </c>
      <c r="AP28" s="69">
        <v>32</v>
      </c>
      <c r="AQ28" s="67">
        <v>1556</v>
      </c>
      <c r="AR28" s="68">
        <v>100</v>
      </c>
      <c r="AS28" s="68">
        <v>65.4</v>
      </c>
      <c r="AT28" s="67">
        <v>32</v>
      </c>
      <c r="AU28" s="67">
        <v>1456</v>
      </c>
      <c r="AV28" s="68">
        <v>100</v>
      </c>
      <c r="AW28" s="70">
        <v>61.2</v>
      </c>
      <c r="AX28" s="69">
        <v>13</v>
      </c>
      <c r="AY28" s="67">
        <v>1433</v>
      </c>
      <c r="AZ28" s="68">
        <v>100</v>
      </c>
      <c r="BA28" s="68">
        <v>69.5</v>
      </c>
      <c r="BB28" s="67">
        <v>13</v>
      </c>
      <c r="BC28" s="67">
        <v>1386</v>
      </c>
      <c r="BD28" s="68">
        <v>100</v>
      </c>
      <c r="BE28" s="70">
        <v>67.2</v>
      </c>
      <c r="BF28" s="447">
        <v>103.6</v>
      </c>
      <c r="BG28" s="70">
        <v>96.4</v>
      </c>
      <c r="BH28" s="68">
        <v>5.8</v>
      </c>
      <c r="BI28" s="70">
        <v>49.5</v>
      </c>
      <c r="BL28" s="79" t="s">
        <v>322</v>
      </c>
      <c r="BM28" s="79"/>
      <c r="BN28" s="79"/>
      <c r="BO28" s="79"/>
      <c r="BP28" s="79"/>
      <c r="BQ28" s="79"/>
      <c r="BR28" s="79"/>
      <c r="BS28" s="79"/>
    </row>
    <row r="29" spans="1:61" ht="15.75" customHeight="1">
      <c r="A29" s="384" t="s">
        <v>364</v>
      </c>
      <c r="B29" s="67">
        <v>120</v>
      </c>
      <c r="C29" s="67">
        <v>22057</v>
      </c>
      <c r="D29" s="68">
        <v>100</v>
      </c>
      <c r="E29" s="68">
        <v>75.5</v>
      </c>
      <c r="F29" s="67">
        <v>120</v>
      </c>
      <c r="G29" s="72">
        <v>21651</v>
      </c>
      <c r="H29" s="68">
        <v>100</v>
      </c>
      <c r="I29" s="68">
        <v>74.5</v>
      </c>
      <c r="J29" s="69">
        <v>90</v>
      </c>
      <c r="K29" s="67">
        <v>4904</v>
      </c>
      <c r="L29" s="68">
        <v>100</v>
      </c>
      <c r="M29" s="68">
        <v>66.5</v>
      </c>
      <c r="N29" s="67">
        <v>89</v>
      </c>
      <c r="O29" s="67">
        <v>5052</v>
      </c>
      <c r="P29" s="68">
        <v>98.9</v>
      </c>
      <c r="Q29" s="70">
        <v>69</v>
      </c>
      <c r="R29" s="437">
        <v>90</v>
      </c>
      <c r="S29" s="67">
        <v>11433</v>
      </c>
      <c r="T29" s="68">
        <v>100</v>
      </c>
      <c r="U29" s="68">
        <v>73.2</v>
      </c>
      <c r="V29" s="67">
        <v>90</v>
      </c>
      <c r="W29" s="67">
        <v>12153</v>
      </c>
      <c r="X29" s="68">
        <v>100</v>
      </c>
      <c r="Y29" s="70">
        <v>77.9</v>
      </c>
      <c r="Z29" s="448">
        <v>30</v>
      </c>
      <c r="AA29" s="67">
        <v>1538</v>
      </c>
      <c r="AB29" s="68">
        <v>100</v>
      </c>
      <c r="AC29" s="68">
        <v>69.3</v>
      </c>
      <c r="AD29" s="67">
        <v>29</v>
      </c>
      <c r="AE29" s="67">
        <v>1169</v>
      </c>
      <c r="AF29" s="68">
        <v>96.7</v>
      </c>
      <c r="AG29" s="70">
        <v>54.5</v>
      </c>
      <c r="AH29" s="69">
        <v>89</v>
      </c>
      <c r="AI29" s="67">
        <v>2984</v>
      </c>
      <c r="AJ29" s="68">
        <v>98.9</v>
      </c>
      <c r="AK29" s="68">
        <v>67.1</v>
      </c>
      <c r="AL29" s="67">
        <v>87</v>
      </c>
      <c r="AM29" s="67">
        <v>2848</v>
      </c>
      <c r="AN29" s="68">
        <v>96.7</v>
      </c>
      <c r="AO29" s="70">
        <v>65.5</v>
      </c>
      <c r="AP29" s="69">
        <v>59</v>
      </c>
      <c r="AQ29" s="67">
        <v>1479</v>
      </c>
      <c r="AR29" s="68">
        <v>98.3</v>
      </c>
      <c r="AS29" s="68">
        <v>50.1</v>
      </c>
      <c r="AT29" s="67">
        <v>60</v>
      </c>
      <c r="AU29" s="67">
        <v>1901</v>
      </c>
      <c r="AV29" s="68">
        <v>100</v>
      </c>
      <c r="AW29" s="70">
        <v>63.4</v>
      </c>
      <c r="AX29" s="69">
        <v>13</v>
      </c>
      <c r="AY29" s="67">
        <v>1920</v>
      </c>
      <c r="AZ29" s="68">
        <v>100</v>
      </c>
      <c r="BA29" s="68">
        <v>82.1</v>
      </c>
      <c r="BB29" s="67">
        <v>13</v>
      </c>
      <c r="BC29" s="67">
        <v>1794</v>
      </c>
      <c r="BD29" s="68">
        <v>100</v>
      </c>
      <c r="BE29" s="70">
        <v>76.8</v>
      </c>
      <c r="BF29" s="447">
        <v>70.9</v>
      </c>
      <c r="BG29" s="70">
        <v>71.9</v>
      </c>
      <c r="BH29" s="68">
        <v>6.6</v>
      </c>
      <c r="BI29" s="70">
        <v>44.6</v>
      </c>
    </row>
    <row r="30" spans="1:71" ht="15.75" customHeight="1">
      <c r="A30" s="385" t="s">
        <v>365</v>
      </c>
      <c r="B30" s="73">
        <v>124</v>
      </c>
      <c r="C30" s="73">
        <v>20408</v>
      </c>
      <c r="D30" s="74">
        <v>100</v>
      </c>
      <c r="E30" s="74">
        <v>69</v>
      </c>
      <c r="F30" s="73">
        <v>124</v>
      </c>
      <c r="G30" s="75">
        <v>17088</v>
      </c>
      <c r="H30" s="74">
        <v>100</v>
      </c>
      <c r="I30" s="74">
        <v>57.5</v>
      </c>
      <c r="J30" s="76">
        <v>92</v>
      </c>
      <c r="K30" s="73">
        <v>3210</v>
      </c>
      <c r="L30" s="74">
        <v>98.9</v>
      </c>
      <c r="M30" s="74">
        <v>57.2</v>
      </c>
      <c r="N30" s="73">
        <v>92</v>
      </c>
      <c r="O30" s="73">
        <v>3017</v>
      </c>
      <c r="P30" s="74">
        <v>98.9</v>
      </c>
      <c r="Q30" s="77">
        <v>53.7</v>
      </c>
      <c r="R30" s="439">
        <v>93</v>
      </c>
      <c r="S30" s="73">
        <v>10223</v>
      </c>
      <c r="T30" s="74">
        <v>100</v>
      </c>
      <c r="U30" s="74">
        <v>65.7</v>
      </c>
      <c r="V30" s="73">
        <v>93</v>
      </c>
      <c r="W30" s="73">
        <v>9598</v>
      </c>
      <c r="X30" s="74">
        <v>100</v>
      </c>
      <c r="Y30" s="77">
        <v>61.7</v>
      </c>
      <c r="Z30" s="451">
        <v>31</v>
      </c>
      <c r="AA30" s="73">
        <v>1175</v>
      </c>
      <c r="AB30" s="74">
        <v>100</v>
      </c>
      <c r="AC30" s="74">
        <v>51.2</v>
      </c>
      <c r="AD30" s="73">
        <v>31</v>
      </c>
      <c r="AE30" s="73">
        <v>905</v>
      </c>
      <c r="AF30" s="74">
        <v>100</v>
      </c>
      <c r="AG30" s="77">
        <v>39.5</v>
      </c>
      <c r="AH30" s="76">
        <v>91</v>
      </c>
      <c r="AI30" s="73">
        <v>2420</v>
      </c>
      <c r="AJ30" s="74">
        <v>97.8</v>
      </c>
      <c r="AK30" s="74">
        <v>53.2</v>
      </c>
      <c r="AL30" s="73">
        <v>92</v>
      </c>
      <c r="AM30" s="73">
        <v>2180</v>
      </c>
      <c r="AN30" s="74">
        <v>98.9</v>
      </c>
      <c r="AO30" s="77">
        <v>47.4</v>
      </c>
      <c r="AP30" s="76">
        <v>61</v>
      </c>
      <c r="AQ30" s="73">
        <v>1298</v>
      </c>
      <c r="AR30" s="74">
        <v>98.4</v>
      </c>
      <c r="AS30" s="74">
        <v>42.6</v>
      </c>
      <c r="AT30" s="73">
        <v>61</v>
      </c>
      <c r="AU30" s="73">
        <v>1326</v>
      </c>
      <c r="AV30" s="74">
        <v>98.4</v>
      </c>
      <c r="AW30" s="77">
        <v>43.5</v>
      </c>
      <c r="AX30" s="76">
        <v>13</v>
      </c>
      <c r="AY30" s="73">
        <v>1343</v>
      </c>
      <c r="AZ30" s="74">
        <v>100</v>
      </c>
      <c r="BA30" s="74">
        <v>55.6</v>
      </c>
      <c r="BB30" s="73">
        <v>13</v>
      </c>
      <c r="BC30" s="73">
        <v>1313</v>
      </c>
      <c r="BD30" s="74">
        <v>100</v>
      </c>
      <c r="BE30" s="77">
        <v>54.4</v>
      </c>
      <c r="BF30" s="452">
        <v>81.4</v>
      </c>
      <c r="BG30" s="77">
        <v>81.1</v>
      </c>
      <c r="BH30" s="74">
        <v>9.2</v>
      </c>
      <c r="BI30" s="77">
        <v>57.9</v>
      </c>
      <c r="BK30" s="44"/>
      <c r="BL30" s="508" t="s">
        <v>72</v>
      </c>
      <c r="BM30" s="509"/>
      <c r="BN30" s="509"/>
      <c r="BO30" s="509"/>
      <c r="BP30" s="509"/>
      <c r="BQ30" s="509"/>
      <c r="BR30" s="509"/>
      <c r="BS30" s="510"/>
    </row>
    <row r="31" spans="2:71" s="79" customFormat="1" ht="13.5" customHeight="1">
      <c r="B31" s="79" t="s">
        <v>366</v>
      </c>
      <c r="C31" s="222"/>
      <c r="D31" s="222"/>
      <c r="E31" s="222"/>
      <c r="F31" s="222"/>
      <c r="G31" s="222"/>
      <c r="H31" s="222"/>
      <c r="I31" s="222"/>
      <c r="BK31" s="379"/>
      <c r="BL31" s="508" t="s">
        <v>83</v>
      </c>
      <c r="BM31" s="509"/>
      <c r="BN31" s="509"/>
      <c r="BO31" s="510"/>
      <c r="BP31" s="508" t="s">
        <v>84</v>
      </c>
      <c r="BQ31" s="509"/>
      <c r="BR31" s="509"/>
      <c r="BS31" s="510"/>
    </row>
    <row r="32" spans="2:71" ht="13.5" customHeight="1">
      <c r="B32" s="79" t="s">
        <v>380</v>
      </c>
      <c r="C32" s="78"/>
      <c r="D32" s="78"/>
      <c r="E32" s="78"/>
      <c r="F32" s="78"/>
      <c r="G32" s="78"/>
      <c r="H32" s="78"/>
      <c r="I32" s="78"/>
      <c r="Z32" s="41"/>
      <c r="AA32" s="41"/>
      <c r="AB32" s="41"/>
      <c r="AC32" s="41"/>
      <c r="AD32" s="41"/>
      <c r="AE32" s="41"/>
      <c r="AF32" s="41"/>
      <c r="AG32" s="41"/>
      <c r="AX32" s="43"/>
      <c r="AY32" s="43"/>
      <c r="AZ32" s="43"/>
      <c r="BA32" s="43"/>
      <c r="BB32" s="43"/>
      <c r="BC32" s="43"/>
      <c r="BD32" s="43"/>
      <c r="BE32" s="43"/>
      <c r="BK32" s="379" t="s">
        <v>91</v>
      </c>
      <c r="BL32" s="44" t="s">
        <v>96</v>
      </c>
      <c r="BM32" s="44" t="s">
        <v>97</v>
      </c>
      <c r="BN32" s="44" t="s">
        <v>94</v>
      </c>
      <c r="BO32" s="44" t="s">
        <v>95</v>
      </c>
      <c r="BP32" s="44" t="s">
        <v>96</v>
      </c>
      <c r="BQ32" s="44" t="s">
        <v>97</v>
      </c>
      <c r="BR32" s="44" t="s">
        <v>94</v>
      </c>
      <c r="BS32" s="44" t="s">
        <v>95</v>
      </c>
    </row>
    <row r="33" spans="2:71" ht="13.5" customHeight="1">
      <c r="B33" s="221" t="s">
        <v>102</v>
      </c>
      <c r="C33" s="78"/>
      <c r="D33" s="78"/>
      <c r="E33" s="78"/>
      <c r="F33" s="78"/>
      <c r="G33" s="78"/>
      <c r="H33" s="78"/>
      <c r="I33" s="78"/>
      <c r="Z33" s="41"/>
      <c r="AA33" s="41"/>
      <c r="AB33" s="41"/>
      <c r="AC33" s="41"/>
      <c r="AD33" s="41"/>
      <c r="AE33" s="41"/>
      <c r="AF33" s="41"/>
      <c r="AG33" s="41"/>
      <c r="AX33" s="43"/>
      <c r="AY33" s="43"/>
      <c r="AZ33" s="43"/>
      <c r="BA33" s="43"/>
      <c r="BB33" s="43"/>
      <c r="BC33" s="43"/>
      <c r="BD33" s="43"/>
      <c r="BE33" s="43"/>
      <c r="BK33" s="45"/>
      <c r="BL33" s="45" t="s">
        <v>98</v>
      </c>
      <c r="BM33" s="45" t="s">
        <v>99</v>
      </c>
      <c r="BN33" s="45" t="s">
        <v>100</v>
      </c>
      <c r="BO33" s="45" t="s">
        <v>100</v>
      </c>
      <c r="BP33" s="45" t="s">
        <v>98</v>
      </c>
      <c r="BQ33" s="45" t="s">
        <v>99</v>
      </c>
      <c r="BR33" s="45" t="s">
        <v>100</v>
      </c>
      <c r="BS33" s="45" t="s">
        <v>100</v>
      </c>
    </row>
    <row r="34" spans="2:71" ht="13.5" customHeight="1">
      <c r="B34" s="221"/>
      <c r="C34" s="78"/>
      <c r="D34" s="78"/>
      <c r="E34" s="78"/>
      <c r="F34" s="78"/>
      <c r="G34" s="78"/>
      <c r="H34" s="78"/>
      <c r="I34" s="78"/>
      <c r="Z34" s="41"/>
      <c r="AA34" s="41"/>
      <c r="AB34" s="41"/>
      <c r="AC34" s="41"/>
      <c r="AD34" s="41"/>
      <c r="AE34" s="41"/>
      <c r="AF34" s="41"/>
      <c r="AG34" s="41"/>
      <c r="AX34" s="43"/>
      <c r="AY34" s="43"/>
      <c r="AZ34" s="43"/>
      <c r="BA34" s="43"/>
      <c r="BB34" s="43"/>
      <c r="BC34" s="43"/>
      <c r="BD34" s="43"/>
      <c r="BE34" s="43"/>
      <c r="BK34" s="45"/>
      <c r="BL34" s="83"/>
      <c r="BM34" s="585"/>
      <c r="BN34" s="585"/>
      <c r="BO34" s="585"/>
      <c r="BP34" s="585"/>
      <c r="BQ34" s="585"/>
      <c r="BR34" s="585"/>
      <c r="BS34" s="586"/>
    </row>
    <row r="35" spans="2:71" ht="13.5" customHeight="1">
      <c r="B35" s="221"/>
      <c r="C35" s="78"/>
      <c r="D35" s="78"/>
      <c r="E35" s="78"/>
      <c r="F35" s="78"/>
      <c r="G35" s="78"/>
      <c r="H35" s="78"/>
      <c r="I35" s="78"/>
      <c r="Z35" s="41"/>
      <c r="AA35" s="41"/>
      <c r="AB35" s="41"/>
      <c r="AC35" s="41"/>
      <c r="AD35" s="41"/>
      <c r="AE35" s="41"/>
      <c r="AF35" s="41"/>
      <c r="AG35" s="41"/>
      <c r="AX35" s="43"/>
      <c r="AY35" s="43"/>
      <c r="AZ35" s="43"/>
      <c r="BA35" s="43"/>
      <c r="BB35" s="43"/>
      <c r="BC35" s="43"/>
      <c r="BD35" s="43"/>
      <c r="BE35" s="43"/>
      <c r="BK35" s="45"/>
      <c r="BL35" s="83"/>
      <c r="BM35" s="585"/>
      <c r="BN35" s="585"/>
      <c r="BO35" s="585"/>
      <c r="BP35" s="585"/>
      <c r="BQ35" s="585"/>
      <c r="BR35" s="585"/>
      <c r="BS35" s="586"/>
    </row>
    <row r="36" spans="1:71" ht="13.5" customHeight="1">
      <c r="A36" s="79" t="s">
        <v>428</v>
      </c>
      <c r="B36" s="42"/>
      <c r="C36" s="78"/>
      <c r="D36" s="78"/>
      <c r="E36" s="78"/>
      <c r="F36" s="78"/>
      <c r="G36" s="78"/>
      <c r="H36" s="78"/>
      <c r="I36" s="78"/>
      <c r="Z36" s="41"/>
      <c r="AA36" s="41"/>
      <c r="AB36" s="41"/>
      <c r="AC36" s="41"/>
      <c r="AD36" s="41"/>
      <c r="AE36" s="41"/>
      <c r="AF36" s="41"/>
      <c r="AG36" s="41"/>
      <c r="AX36" s="43"/>
      <c r="AY36" s="43"/>
      <c r="AZ36" s="43"/>
      <c r="BA36" s="43"/>
      <c r="BB36" s="43"/>
      <c r="BC36" s="43"/>
      <c r="BD36" s="43"/>
      <c r="BE36" s="43"/>
      <c r="BK36" s="386" t="s">
        <v>318</v>
      </c>
      <c r="BL36" s="76">
        <v>47</v>
      </c>
      <c r="BM36" s="73">
        <v>2390</v>
      </c>
      <c r="BN36" s="74">
        <v>100</v>
      </c>
      <c r="BO36" s="74">
        <v>39.6</v>
      </c>
      <c r="BP36" s="73">
        <v>47</v>
      </c>
      <c r="BQ36" s="73">
        <v>3220</v>
      </c>
      <c r="BR36" s="74">
        <v>100</v>
      </c>
      <c r="BS36" s="77">
        <v>53.4</v>
      </c>
    </row>
    <row r="37" spans="26:71" ht="15.75" customHeight="1">
      <c r="Z37" s="41"/>
      <c r="AA37" s="41"/>
      <c r="AB37" s="41"/>
      <c r="AC37" s="41"/>
      <c r="AD37" s="41"/>
      <c r="AE37" s="41"/>
      <c r="AF37" s="41"/>
      <c r="AG37" s="41"/>
      <c r="AX37" s="43"/>
      <c r="AY37" s="43"/>
      <c r="AZ37" s="43"/>
      <c r="BA37" s="43"/>
      <c r="BB37" s="43"/>
      <c r="BC37" s="43"/>
      <c r="BD37" s="43"/>
      <c r="BE37" s="43"/>
      <c r="BL37" s="79" t="s">
        <v>323</v>
      </c>
      <c r="BM37" s="79"/>
      <c r="BN37" s="79"/>
      <c r="BO37" s="79"/>
      <c r="BP37" s="79"/>
      <c r="BQ37" s="79"/>
      <c r="BR37" s="79"/>
      <c r="BS37" s="79"/>
    </row>
  </sheetData>
  <sheetProtection/>
  <mergeCells count="32">
    <mergeCell ref="AP5:AS5"/>
    <mergeCell ref="AP4:AW4"/>
    <mergeCell ref="AL5:AO5"/>
    <mergeCell ref="BH4:BI4"/>
    <mergeCell ref="BF4:BG4"/>
    <mergeCell ref="BB5:BE5"/>
    <mergeCell ref="AX5:BA5"/>
    <mergeCell ref="AX4:BE4"/>
    <mergeCell ref="AT5:AW5"/>
    <mergeCell ref="AH5:AK5"/>
    <mergeCell ref="AH4:AO4"/>
    <mergeCell ref="AD5:AG5"/>
    <mergeCell ref="Z5:AC5"/>
    <mergeCell ref="Z4:AG4"/>
    <mergeCell ref="V5:Y5"/>
    <mergeCell ref="R5:U5"/>
    <mergeCell ref="R4:Y4"/>
    <mergeCell ref="N5:Q5"/>
    <mergeCell ref="J5:M5"/>
    <mergeCell ref="J4:Q4"/>
    <mergeCell ref="F5:I5"/>
    <mergeCell ref="B4:I4"/>
    <mergeCell ref="BL31:BO31"/>
    <mergeCell ref="BP31:BS31"/>
    <mergeCell ref="B5:E5"/>
    <mergeCell ref="BL30:BS30"/>
    <mergeCell ref="BL4:BS4"/>
    <mergeCell ref="BP5:BS5"/>
    <mergeCell ref="BL5:BO5"/>
    <mergeCell ref="BL19:BS19"/>
    <mergeCell ref="BL20:BO20"/>
    <mergeCell ref="BP20:BS20"/>
  </mergeCells>
  <printOptions/>
  <pageMargins left="0.5905511811023623" right="0.5905511811023623" top="1.1023622047244095" bottom="0.5905511811023623" header="0.5905511811023623" footer="0.5118110236220472"/>
  <pageSetup fitToWidth="4" horizontalDpi="600" verticalDpi="600" orientation="landscape" paperSize="9" scale="83" r:id="rId1"/>
  <colBreaks count="3" manualBreakCount="3">
    <brk id="25" max="65535" man="1"/>
    <brk id="41" max="65535" man="1"/>
    <brk id="5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T30"/>
  <sheetViews>
    <sheetView zoomScalePageLayoutView="0" workbookViewId="0" topLeftCell="A1">
      <pane xSplit="1" ySplit="7" topLeftCell="B8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1" sqref="A1"/>
    </sheetView>
  </sheetViews>
  <sheetFormatPr defaultColWidth="9.3984375" defaultRowHeight="15.75" customHeight="1"/>
  <cols>
    <col min="1" max="1" width="10.59765625" style="81" customWidth="1"/>
    <col min="2" max="3" width="8.59765625" style="81" customWidth="1"/>
    <col min="4" max="5" width="7.59765625" style="81" customWidth="1"/>
    <col min="6" max="7" width="8.59765625" style="81" customWidth="1"/>
    <col min="8" max="9" width="7.59765625" style="81" customWidth="1"/>
    <col min="10" max="11" width="8.59765625" style="81" customWidth="1"/>
    <col min="12" max="13" width="7.59765625" style="81" customWidth="1"/>
    <col min="14" max="15" width="8.59765625" style="81" customWidth="1"/>
    <col min="16" max="17" width="7.59765625" style="81" customWidth="1"/>
    <col min="18" max="19" width="6.59765625" style="81" customWidth="1"/>
    <col min="20" max="16384" width="9.3984375" style="81" customWidth="1"/>
  </cols>
  <sheetData>
    <row r="1" spans="1:20" s="41" customFormat="1" ht="15.75" customHeight="1">
      <c r="A1" s="40" t="s">
        <v>410</v>
      </c>
      <c r="C1" s="42"/>
      <c r="R1" s="43"/>
      <c r="S1" s="43"/>
      <c r="T1" s="43"/>
    </row>
    <row r="2" spans="3:20" s="41" customFormat="1" ht="15.75" customHeight="1">
      <c r="C2" s="42"/>
      <c r="D2" s="42"/>
      <c r="E2" s="42"/>
      <c r="F2" s="42"/>
      <c r="G2" s="42"/>
      <c r="H2" s="42"/>
      <c r="I2" s="42"/>
      <c r="R2" s="43"/>
      <c r="S2" s="43"/>
      <c r="T2" s="43"/>
    </row>
    <row r="3" spans="1:19" ht="15.75" customHeight="1">
      <c r="A3" s="42" t="s">
        <v>103</v>
      </c>
      <c r="B3" s="453"/>
      <c r="C3" s="42"/>
      <c r="D3" s="42"/>
      <c r="E3" s="42"/>
      <c r="F3" s="42"/>
      <c r="G3" s="42"/>
      <c r="H3" s="42"/>
      <c r="I3" s="42"/>
      <c r="J3" s="453"/>
      <c r="K3" s="453"/>
      <c r="L3" s="453"/>
      <c r="M3" s="453"/>
      <c r="N3" s="453"/>
      <c r="O3" s="453"/>
      <c r="P3" s="453"/>
      <c r="Q3" s="453"/>
      <c r="R3" s="453"/>
      <c r="S3" s="453"/>
    </row>
    <row r="4" spans="1:19" ht="15.75" customHeight="1">
      <c r="A4" s="44"/>
      <c r="B4" s="514" t="s">
        <v>104</v>
      </c>
      <c r="C4" s="516"/>
      <c r="D4" s="516"/>
      <c r="E4" s="516"/>
      <c r="F4" s="516"/>
      <c r="G4" s="516"/>
      <c r="H4" s="516"/>
      <c r="I4" s="515"/>
      <c r="J4" s="514" t="s">
        <v>104</v>
      </c>
      <c r="K4" s="516"/>
      <c r="L4" s="516"/>
      <c r="M4" s="516"/>
      <c r="N4" s="516"/>
      <c r="O4" s="516"/>
      <c r="P4" s="516"/>
      <c r="Q4" s="515"/>
      <c r="R4" s="514" t="s">
        <v>105</v>
      </c>
      <c r="S4" s="515"/>
    </row>
    <row r="5" spans="1:19" ht="15.75" customHeight="1">
      <c r="A5" s="379"/>
      <c r="B5" s="508" t="s">
        <v>106</v>
      </c>
      <c r="C5" s="509"/>
      <c r="D5" s="509"/>
      <c r="E5" s="510"/>
      <c r="F5" s="508" t="s">
        <v>107</v>
      </c>
      <c r="G5" s="509"/>
      <c r="H5" s="509"/>
      <c r="I5" s="510"/>
      <c r="J5" s="508" t="s">
        <v>108</v>
      </c>
      <c r="K5" s="509"/>
      <c r="L5" s="509"/>
      <c r="M5" s="510"/>
      <c r="N5" s="508" t="s">
        <v>109</v>
      </c>
      <c r="O5" s="509"/>
      <c r="P5" s="509"/>
      <c r="Q5" s="510"/>
      <c r="R5" s="440"/>
      <c r="S5" s="441"/>
    </row>
    <row r="6" spans="1:19" ht="15.75" customHeight="1">
      <c r="A6" s="379" t="s">
        <v>110</v>
      </c>
      <c r="B6" s="82" t="s">
        <v>111</v>
      </c>
      <c r="C6" s="82" t="s">
        <v>112</v>
      </c>
      <c r="D6" s="82" t="s">
        <v>113</v>
      </c>
      <c r="E6" s="82" t="s">
        <v>114</v>
      </c>
      <c r="F6" s="82" t="s">
        <v>111</v>
      </c>
      <c r="G6" s="82" t="s">
        <v>112</v>
      </c>
      <c r="H6" s="82" t="s">
        <v>113</v>
      </c>
      <c r="I6" s="82" t="s">
        <v>114</v>
      </c>
      <c r="J6" s="82" t="s">
        <v>111</v>
      </c>
      <c r="K6" s="82" t="s">
        <v>112</v>
      </c>
      <c r="L6" s="82" t="s">
        <v>113</v>
      </c>
      <c r="M6" s="82" t="s">
        <v>114</v>
      </c>
      <c r="N6" s="82" t="s">
        <v>111</v>
      </c>
      <c r="O6" s="82" t="s">
        <v>112</v>
      </c>
      <c r="P6" s="82" t="s">
        <v>113</v>
      </c>
      <c r="Q6" s="82" t="s">
        <v>114</v>
      </c>
      <c r="R6" s="454" t="s">
        <v>69</v>
      </c>
      <c r="S6" s="443" t="s">
        <v>70</v>
      </c>
    </row>
    <row r="7" spans="1:19" ht="15.75" customHeight="1">
      <c r="A7" s="45"/>
      <c r="B7" s="83" t="s">
        <v>115</v>
      </c>
      <c r="C7" s="83" t="s">
        <v>116</v>
      </c>
      <c r="D7" s="83" t="s">
        <v>117</v>
      </c>
      <c r="E7" s="83" t="s">
        <v>117</v>
      </c>
      <c r="F7" s="83" t="s">
        <v>115</v>
      </c>
      <c r="G7" s="83" t="s">
        <v>116</v>
      </c>
      <c r="H7" s="83" t="s">
        <v>117</v>
      </c>
      <c r="I7" s="83" t="s">
        <v>117</v>
      </c>
      <c r="J7" s="83" t="s">
        <v>115</v>
      </c>
      <c r="K7" s="83" t="s">
        <v>116</v>
      </c>
      <c r="L7" s="83" t="s">
        <v>117</v>
      </c>
      <c r="M7" s="83" t="s">
        <v>117</v>
      </c>
      <c r="N7" s="83" t="s">
        <v>115</v>
      </c>
      <c r="O7" s="83" t="s">
        <v>116</v>
      </c>
      <c r="P7" s="83" t="s">
        <v>117</v>
      </c>
      <c r="Q7" s="83" t="s">
        <v>117</v>
      </c>
      <c r="R7" s="455"/>
      <c r="S7" s="456"/>
    </row>
    <row r="8" spans="1:19" ht="15.75" customHeight="1">
      <c r="A8" s="381" t="s">
        <v>208</v>
      </c>
      <c r="B8" s="69">
        <v>718</v>
      </c>
      <c r="C8" s="67">
        <v>57963</v>
      </c>
      <c r="D8" s="68">
        <v>98.4</v>
      </c>
      <c r="E8" s="68">
        <v>58</v>
      </c>
      <c r="F8" s="67">
        <v>717</v>
      </c>
      <c r="G8" s="72">
        <v>59596</v>
      </c>
      <c r="H8" s="68">
        <v>98.2</v>
      </c>
      <c r="I8" s="68">
        <v>59.8</v>
      </c>
      <c r="J8" s="67"/>
      <c r="K8" s="67">
        <v>19847</v>
      </c>
      <c r="L8" s="68">
        <v>98.5</v>
      </c>
      <c r="M8" s="68">
        <v>49.9</v>
      </c>
      <c r="N8" s="67">
        <v>271</v>
      </c>
      <c r="O8" s="72">
        <v>19691</v>
      </c>
      <c r="P8" s="68">
        <v>98.5</v>
      </c>
      <c r="Q8" s="68">
        <v>49.5</v>
      </c>
      <c r="R8" s="447">
        <v>52</v>
      </c>
      <c r="S8" s="70">
        <v>96.3</v>
      </c>
    </row>
    <row r="9" spans="1:19" ht="15.75" customHeight="1">
      <c r="A9" s="381" t="s">
        <v>224</v>
      </c>
      <c r="B9" s="69">
        <v>718</v>
      </c>
      <c r="C9" s="67">
        <v>55832</v>
      </c>
      <c r="D9" s="457">
        <v>98.4</v>
      </c>
      <c r="E9" s="457">
        <v>60.6</v>
      </c>
      <c r="F9" s="67">
        <v>719</v>
      </c>
      <c r="G9" s="67">
        <v>56980</v>
      </c>
      <c r="H9" s="457">
        <v>98.5</v>
      </c>
      <c r="I9" s="457">
        <v>61.8</v>
      </c>
      <c r="J9" s="67">
        <v>351</v>
      </c>
      <c r="K9" s="67">
        <v>16348</v>
      </c>
      <c r="L9" s="68">
        <v>96.2</v>
      </c>
      <c r="M9" s="68">
        <v>54.8</v>
      </c>
      <c r="N9" s="67">
        <v>349</v>
      </c>
      <c r="O9" s="72">
        <v>14267</v>
      </c>
      <c r="P9" s="68">
        <v>95.6</v>
      </c>
      <c r="Q9" s="68">
        <v>48.1</v>
      </c>
      <c r="R9" s="447">
        <v>47.8</v>
      </c>
      <c r="S9" s="70">
        <v>92.8</v>
      </c>
    </row>
    <row r="10" spans="1:19" ht="15.75" customHeight="1">
      <c r="A10" s="381" t="s">
        <v>225</v>
      </c>
      <c r="B10" s="69">
        <v>710</v>
      </c>
      <c r="C10" s="67">
        <v>53024</v>
      </c>
      <c r="D10" s="457">
        <v>97.3</v>
      </c>
      <c r="E10" s="457">
        <v>59.1</v>
      </c>
      <c r="F10" s="67">
        <v>711</v>
      </c>
      <c r="G10" s="67">
        <v>54270</v>
      </c>
      <c r="H10" s="457">
        <v>97.4</v>
      </c>
      <c r="I10" s="457">
        <v>60.4</v>
      </c>
      <c r="J10" s="67">
        <v>358</v>
      </c>
      <c r="K10" s="67">
        <v>16510</v>
      </c>
      <c r="L10" s="68">
        <v>98.1</v>
      </c>
      <c r="M10" s="68">
        <v>60.6</v>
      </c>
      <c r="N10" s="67">
        <v>357</v>
      </c>
      <c r="O10" s="72">
        <v>13366</v>
      </c>
      <c r="P10" s="68">
        <v>97.8</v>
      </c>
      <c r="Q10" s="68">
        <v>49.2</v>
      </c>
      <c r="R10" s="447">
        <v>51.1</v>
      </c>
      <c r="S10" s="70">
        <v>70.5</v>
      </c>
    </row>
    <row r="11" spans="1:19" ht="15.75" customHeight="1">
      <c r="A11" s="381" t="s">
        <v>226</v>
      </c>
      <c r="B11" s="69">
        <v>723</v>
      </c>
      <c r="C11" s="67">
        <v>49804</v>
      </c>
      <c r="D11" s="457">
        <v>98.8</v>
      </c>
      <c r="E11" s="457">
        <v>54.5</v>
      </c>
      <c r="F11" s="67">
        <v>723</v>
      </c>
      <c r="G11" s="67">
        <v>50213</v>
      </c>
      <c r="H11" s="457">
        <v>98.8</v>
      </c>
      <c r="I11" s="457">
        <v>54.9</v>
      </c>
      <c r="J11" s="67">
        <v>368</v>
      </c>
      <c r="K11" s="67">
        <v>14411</v>
      </c>
      <c r="L11" s="68">
        <v>98.1</v>
      </c>
      <c r="M11" s="68">
        <v>52.9</v>
      </c>
      <c r="N11" s="67">
        <v>365</v>
      </c>
      <c r="O11" s="72">
        <v>10832</v>
      </c>
      <c r="P11" s="68">
        <v>97.3</v>
      </c>
      <c r="Q11" s="68">
        <v>40.1</v>
      </c>
      <c r="R11" s="447">
        <v>42.7</v>
      </c>
      <c r="S11" s="70">
        <v>63.8</v>
      </c>
    </row>
    <row r="12" spans="1:19" ht="15.75" customHeight="1">
      <c r="A12" s="381" t="s">
        <v>338</v>
      </c>
      <c r="B12" s="69">
        <v>716</v>
      </c>
      <c r="C12" s="458">
        <v>46532</v>
      </c>
      <c r="D12" s="457">
        <v>98.1</v>
      </c>
      <c r="E12" s="457">
        <v>51.4</v>
      </c>
      <c r="F12" s="67">
        <v>715</v>
      </c>
      <c r="G12" s="67">
        <v>45022</v>
      </c>
      <c r="H12" s="457">
        <v>97.9</v>
      </c>
      <c r="I12" s="457">
        <v>49.8</v>
      </c>
      <c r="J12" s="67">
        <v>364</v>
      </c>
      <c r="K12" s="458">
        <v>12680</v>
      </c>
      <c r="L12" s="457">
        <v>97.8</v>
      </c>
      <c r="M12" s="457">
        <v>46</v>
      </c>
      <c r="N12" s="67">
        <v>363</v>
      </c>
      <c r="O12" s="67">
        <v>9993</v>
      </c>
      <c r="P12" s="457">
        <v>97.6</v>
      </c>
      <c r="Q12" s="457">
        <v>36.3</v>
      </c>
      <c r="R12" s="447">
        <v>11.6</v>
      </c>
      <c r="S12" s="70">
        <v>43</v>
      </c>
    </row>
    <row r="13" spans="1:19" ht="15.75" customHeight="1">
      <c r="A13" s="381" t="s">
        <v>339</v>
      </c>
      <c r="B13" s="377">
        <v>714</v>
      </c>
      <c r="C13" s="459">
        <v>46284</v>
      </c>
      <c r="D13" s="460">
        <v>97.8</v>
      </c>
      <c r="E13" s="460">
        <v>50</v>
      </c>
      <c r="F13" s="375">
        <v>713</v>
      </c>
      <c r="G13" s="375">
        <v>47632</v>
      </c>
      <c r="H13" s="460">
        <v>97.7</v>
      </c>
      <c r="I13" s="460">
        <v>51.5</v>
      </c>
      <c r="J13" s="375">
        <v>355</v>
      </c>
      <c r="K13" s="459">
        <v>13560</v>
      </c>
      <c r="L13" s="460">
        <v>97.3</v>
      </c>
      <c r="M13" s="460">
        <v>51.6</v>
      </c>
      <c r="N13" s="375">
        <v>354</v>
      </c>
      <c r="O13" s="375">
        <v>11100</v>
      </c>
      <c r="P13" s="460">
        <v>97</v>
      </c>
      <c r="Q13" s="460">
        <v>42.4</v>
      </c>
      <c r="R13" s="450">
        <v>9.2</v>
      </c>
      <c r="S13" s="378">
        <v>41.7</v>
      </c>
    </row>
    <row r="14" spans="1:19" ht="15.75" customHeight="1">
      <c r="A14" s="383"/>
      <c r="B14" s="461"/>
      <c r="C14" s="462"/>
      <c r="D14" s="463"/>
      <c r="E14" s="463"/>
      <c r="F14" s="464"/>
      <c r="G14" s="464"/>
      <c r="H14" s="463"/>
      <c r="I14" s="463"/>
      <c r="J14" s="464"/>
      <c r="K14" s="462"/>
      <c r="L14" s="463"/>
      <c r="M14" s="463"/>
      <c r="N14" s="464"/>
      <c r="O14" s="464"/>
      <c r="P14" s="463"/>
      <c r="Q14" s="463"/>
      <c r="R14" s="465"/>
      <c r="S14" s="466"/>
    </row>
    <row r="15" spans="1:19" ht="15.75" customHeight="1">
      <c r="A15" s="467" t="s">
        <v>367</v>
      </c>
      <c r="B15" s="468">
        <v>60</v>
      </c>
      <c r="C15" s="67">
        <v>2437</v>
      </c>
      <c r="D15" s="457">
        <v>96.8</v>
      </c>
      <c r="E15" s="457">
        <v>32.1</v>
      </c>
      <c r="F15" s="458">
        <v>60</v>
      </c>
      <c r="G15" s="458">
        <v>3228</v>
      </c>
      <c r="H15" s="457">
        <v>96.8</v>
      </c>
      <c r="I15" s="457">
        <v>42.5</v>
      </c>
      <c r="J15" s="458">
        <v>28</v>
      </c>
      <c r="K15" s="458">
        <v>653</v>
      </c>
      <c r="L15" s="457">
        <v>90.3</v>
      </c>
      <c r="M15" s="457">
        <v>31.5</v>
      </c>
      <c r="N15" s="458">
        <v>28</v>
      </c>
      <c r="O15" s="458">
        <v>758</v>
      </c>
      <c r="P15" s="457">
        <v>90.3</v>
      </c>
      <c r="Q15" s="457">
        <v>36.6</v>
      </c>
      <c r="R15" s="447">
        <v>0.9</v>
      </c>
      <c r="S15" s="70">
        <v>4.5</v>
      </c>
    </row>
    <row r="16" spans="1:19" ht="15.75" customHeight="1">
      <c r="A16" s="467" t="s">
        <v>368</v>
      </c>
      <c r="B16" s="468">
        <v>54</v>
      </c>
      <c r="C16" s="458">
        <v>2391</v>
      </c>
      <c r="D16" s="457">
        <v>96.4</v>
      </c>
      <c r="E16" s="457">
        <v>34.3</v>
      </c>
      <c r="F16" s="458">
        <v>54</v>
      </c>
      <c r="G16" s="458">
        <v>2571</v>
      </c>
      <c r="H16" s="457">
        <v>96.4</v>
      </c>
      <c r="I16" s="68">
        <v>36.9</v>
      </c>
      <c r="J16" s="458">
        <v>27</v>
      </c>
      <c r="K16" s="458">
        <v>638</v>
      </c>
      <c r="L16" s="457">
        <v>96.4</v>
      </c>
      <c r="M16" s="457">
        <v>31.9</v>
      </c>
      <c r="N16" s="458">
        <v>26</v>
      </c>
      <c r="O16" s="458">
        <v>571</v>
      </c>
      <c r="P16" s="457">
        <v>92.9</v>
      </c>
      <c r="Q16" s="457">
        <v>29.7</v>
      </c>
      <c r="R16" s="447">
        <v>0.4</v>
      </c>
      <c r="S16" s="70">
        <v>4.1</v>
      </c>
    </row>
    <row r="17" spans="1:19" ht="15.75" customHeight="1">
      <c r="A17" s="467" t="s">
        <v>369</v>
      </c>
      <c r="B17" s="69">
        <v>60</v>
      </c>
      <c r="C17" s="67">
        <v>3527</v>
      </c>
      <c r="D17" s="68">
        <v>96.8</v>
      </c>
      <c r="E17" s="68">
        <v>45.9</v>
      </c>
      <c r="F17" s="67">
        <v>60</v>
      </c>
      <c r="G17" s="72">
        <v>3561</v>
      </c>
      <c r="H17" s="68">
        <v>96.8</v>
      </c>
      <c r="I17" s="68">
        <v>46.3</v>
      </c>
      <c r="J17" s="458">
        <v>31</v>
      </c>
      <c r="K17" s="458">
        <v>897</v>
      </c>
      <c r="L17" s="457">
        <v>100</v>
      </c>
      <c r="M17" s="457">
        <v>39.1</v>
      </c>
      <c r="N17" s="458">
        <v>31</v>
      </c>
      <c r="O17" s="469">
        <v>824</v>
      </c>
      <c r="P17" s="457">
        <v>100</v>
      </c>
      <c r="Q17" s="457">
        <v>35.9</v>
      </c>
      <c r="R17" s="447">
        <v>0.6</v>
      </c>
      <c r="S17" s="70">
        <v>4.1</v>
      </c>
    </row>
    <row r="18" spans="1:19" ht="15.75" customHeight="1">
      <c r="A18" s="467" t="s">
        <v>370</v>
      </c>
      <c r="B18" s="69">
        <v>59</v>
      </c>
      <c r="C18" s="67">
        <v>3415</v>
      </c>
      <c r="D18" s="68">
        <v>98.3</v>
      </c>
      <c r="E18" s="68">
        <v>45.4</v>
      </c>
      <c r="F18" s="67">
        <v>59</v>
      </c>
      <c r="G18" s="72">
        <v>3234</v>
      </c>
      <c r="H18" s="68">
        <v>98.3</v>
      </c>
      <c r="I18" s="68">
        <v>43</v>
      </c>
      <c r="J18" s="67">
        <v>29</v>
      </c>
      <c r="K18" s="67">
        <v>943</v>
      </c>
      <c r="L18" s="68">
        <v>96.7</v>
      </c>
      <c r="M18" s="68">
        <v>43.9</v>
      </c>
      <c r="N18" s="67">
        <v>29</v>
      </c>
      <c r="O18" s="72">
        <v>834</v>
      </c>
      <c r="P18" s="68">
        <v>96.7</v>
      </c>
      <c r="Q18" s="68">
        <v>38.9</v>
      </c>
      <c r="R18" s="447">
        <v>0.5</v>
      </c>
      <c r="S18" s="70">
        <v>3.1</v>
      </c>
    </row>
    <row r="19" spans="1:19" ht="15.75" customHeight="1">
      <c r="A19" s="467" t="s">
        <v>371</v>
      </c>
      <c r="B19" s="69">
        <v>62</v>
      </c>
      <c r="C19" s="67">
        <v>4466</v>
      </c>
      <c r="D19" s="68">
        <v>100</v>
      </c>
      <c r="E19" s="68">
        <v>55.4</v>
      </c>
      <c r="F19" s="67">
        <v>62</v>
      </c>
      <c r="G19" s="72">
        <v>4968</v>
      </c>
      <c r="H19" s="68">
        <v>100</v>
      </c>
      <c r="I19" s="68">
        <v>61.6</v>
      </c>
      <c r="J19" s="67">
        <v>31</v>
      </c>
      <c r="K19" s="67">
        <v>1373</v>
      </c>
      <c r="L19" s="68">
        <v>100</v>
      </c>
      <c r="M19" s="68">
        <v>59.9</v>
      </c>
      <c r="N19" s="67">
        <v>31</v>
      </c>
      <c r="O19" s="72">
        <v>934</v>
      </c>
      <c r="P19" s="68">
        <v>100</v>
      </c>
      <c r="Q19" s="68">
        <v>40.7</v>
      </c>
      <c r="R19" s="447">
        <v>0.4</v>
      </c>
      <c r="S19" s="70">
        <v>3.2</v>
      </c>
    </row>
    <row r="20" spans="1:19" ht="15.75" customHeight="1">
      <c r="A20" s="467" t="s">
        <v>372</v>
      </c>
      <c r="B20" s="69">
        <v>60</v>
      </c>
      <c r="C20" s="67">
        <v>3845</v>
      </c>
      <c r="D20" s="68">
        <v>100</v>
      </c>
      <c r="E20" s="68">
        <v>49.8</v>
      </c>
      <c r="F20" s="67">
        <v>60</v>
      </c>
      <c r="G20" s="72">
        <v>4205</v>
      </c>
      <c r="H20" s="68">
        <v>100</v>
      </c>
      <c r="I20" s="68">
        <v>54.5</v>
      </c>
      <c r="J20" s="67">
        <v>30</v>
      </c>
      <c r="K20" s="67">
        <v>1136</v>
      </c>
      <c r="L20" s="68">
        <v>100</v>
      </c>
      <c r="M20" s="68">
        <v>51.2</v>
      </c>
      <c r="N20" s="67">
        <v>30</v>
      </c>
      <c r="O20" s="72">
        <v>718</v>
      </c>
      <c r="P20" s="68">
        <v>100</v>
      </c>
      <c r="Q20" s="68">
        <v>32.3</v>
      </c>
      <c r="R20" s="447">
        <v>0.7</v>
      </c>
      <c r="S20" s="70">
        <v>3.9</v>
      </c>
    </row>
    <row r="21" spans="1:19" ht="15.75" customHeight="1">
      <c r="A21" s="467" t="s">
        <v>373</v>
      </c>
      <c r="B21" s="69">
        <v>62</v>
      </c>
      <c r="C21" s="67">
        <v>4362</v>
      </c>
      <c r="D21" s="68">
        <v>100</v>
      </c>
      <c r="E21" s="68">
        <v>55.6</v>
      </c>
      <c r="F21" s="67">
        <v>62</v>
      </c>
      <c r="G21" s="72">
        <v>4252</v>
      </c>
      <c r="H21" s="68">
        <v>100</v>
      </c>
      <c r="I21" s="68">
        <v>54.2</v>
      </c>
      <c r="J21" s="67">
        <v>31</v>
      </c>
      <c r="K21" s="67">
        <v>1173</v>
      </c>
      <c r="L21" s="68">
        <v>100</v>
      </c>
      <c r="M21" s="68">
        <v>51.1</v>
      </c>
      <c r="N21" s="67">
        <v>31</v>
      </c>
      <c r="O21" s="72">
        <v>906</v>
      </c>
      <c r="P21" s="68">
        <v>100</v>
      </c>
      <c r="Q21" s="68">
        <v>39.5</v>
      </c>
      <c r="R21" s="447">
        <v>0.9</v>
      </c>
      <c r="S21" s="70">
        <v>3.3</v>
      </c>
    </row>
    <row r="22" spans="1:19" ht="15.75" customHeight="1">
      <c r="A22" s="467" t="s">
        <v>374</v>
      </c>
      <c r="B22" s="69">
        <v>61</v>
      </c>
      <c r="C22" s="67">
        <v>5161</v>
      </c>
      <c r="D22" s="68">
        <v>98.4</v>
      </c>
      <c r="E22" s="68">
        <v>66.1</v>
      </c>
      <c r="F22" s="67">
        <v>61</v>
      </c>
      <c r="G22" s="72">
        <v>5407</v>
      </c>
      <c r="H22" s="68">
        <v>98.4</v>
      </c>
      <c r="I22" s="68">
        <v>69.3</v>
      </c>
      <c r="J22" s="67">
        <v>30</v>
      </c>
      <c r="K22" s="67">
        <v>1604</v>
      </c>
      <c r="L22" s="68">
        <v>96.8</v>
      </c>
      <c r="M22" s="68">
        <v>72.3</v>
      </c>
      <c r="N22" s="67">
        <v>30</v>
      </c>
      <c r="O22" s="72">
        <v>1410</v>
      </c>
      <c r="P22" s="68">
        <v>96.8</v>
      </c>
      <c r="Q22" s="68">
        <v>63.5</v>
      </c>
      <c r="R22" s="447">
        <v>0.5</v>
      </c>
      <c r="S22" s="70">
        <v>3.3</v>
      </c>
    </row>
    <row r="23" spans="1:19" ht="15.75" customHeight="1">
      <c r="A23" s="467" t="s">
        <v>375</v>
      </c>
      <c r="B23" s="69">
        <v>59</v>
      </c>
      <c r="C23" s="67">
        <v>4832</v>
      </c>
      <c r="D23" s="68">
        <v>98.3</v>
      </c>
      <c r="E23" s="68">
        <v>64.3</v>
      </c>
      <c r="F23" s="67">
        <v>59</v>
      </c>
      <c r="G23" s="72">
        <v>4974</v>
      </c>
      <c r="H23" s="68">
        <v>98.3</v>
      </c>
      <c r="I23" s="68">
        <v>66.2</v>
      </c>
      <c r="J23" s="67">
        <v>29</v>
      </c>
      <c r="K23" s="67">
        <v>1367</v>
      </c>
      <c r="L23" s="68">
        <v>96.7</v>
      </c>
      <c r="M23" s="68">
        <v>63.7</v>
      </c>
      <c r="N23" s="67">
        <v>29</v>
      </c>
      <c r="O23" s="72">
        <v>1081</v>
      </c>
      <c r="P23" s="68">
        <v>96.7</v>
      </c>
      <c r="Q23" s="68">
        <v>50.4</v>
      </c>
      <c r="R23" s="447">
        <v>1.7</v>
      </c>
      <c r="S23" s="70">
        <v>3.4</v>
      </c>
    </row>
    <row r="24" spans="1:19" ht="15.75" customHeight="1">
      <c r="A24" s="467" t="s">
        <v>376</v>
      </c>
      <c r="B24" s="69">
        <v>59</v>
      </c>
      <c r="C24" s="67">
        <v>4940</v>
      </c>
      <c r="D24" s="68">
        <v>95.2</v>
      </c>
      <c r="E24" s="68">
        <v>60</v>
      </c>
      <c r="F24" s="67">
        <v>59</v>
      </c>
      <c r="G24" s="72">
        <v>4881</v>
      </c>
      <c r="H24" s="68">
        <v>95.2</v>
      </c>
      <c r="I24" s="68">
        <v>59.3</v>
      </c>
      <c r="J24" s="67">
        <v>30</v>
      </c>
      <c r="K24" s="67">
        <v>1604</v>
      </c>
      <c r="L24" s="68">
        <v>96.8</v>
      </c>
      <c r="M24" s="68">
        <v>72.3</v>
      </c>
      <c r="N24" s="67">
        <v>30</v>
      </c>
      <c r="O24" s="72">
        <v>1128</v>
      </c>
      <c r="P24" s="68">
        <v>96.8</v>
      </c>
      <c r="Q24" s="68">
        <v>50.8</v>
      </c>
      <c r="R24" s="447">
        <v>0.9</v>
      </c>
      <c r="S24" s="70">
        <v>2.6</v>
      </c>
    </row>
    <row r="25" spans="1:19" ht="15.75" customHeight="1">
      <c r="A25" s="467" t="s">
        <v>377</v>
      </c>
      <c r="B25" s="69">
        <v>59</v>
      </c>
      <c r="C25" s="67">
        <v>3971</v>
      </c>
      <c r="D25" s="68">
        <v>98.3</v>
      </c>
      <c r="E25" s="68">
        <v>52.3</v>
      </c>
      <c r="F25" s="67">
        <v>58</v>
      </c>
      <c r="G25" s="72">
        <v>4067</v>
      </c>
      <c r="H25" s="68">
        <v>96.7</v>
      </c>
      <c r="I25" s="68">
        <v>54.5</v>
      </c>
      <c r="J25" s="67">
        <v>30</v>
      </c>
      <c r="K25" s="67">
        <v>1415</v>
      </c>
      <c r="L25" s="68">
        <v>100</v>
      </c>
      <c r="M25" s="68">
        <v>63.7</v>
      </c>
      <c r="N25" s="67">
        <v>30</v>
      </c>
      <c r="O25" s="72">
        <v>1301</v>
      </c>
      <c r="P25" s="68">
        <v>100</v>
      </c>
      <c r="Q25" s="68">
        <v>58.6</v>
      </c>
      <c r="R25" s="447">
        <v>1.1</v>
      </c>
      <c r="S25" s="70">
        <v>2.9</v>
      </c>
    </row>
    <row r="26" spans="1:19" ht="15.75" customHeight="1">
      <c r="A26" s="470" t="s">
        <v>378</v>
      </c>
      <c r="B26" s="471">
        <v>59</v>
      </c>
      <c r="C26" s="472">
        <v>2937</v>
      </c>
      <c r="D26" s="473">
        <v>95.2</v>
      </c>
      <c r="E26" s="473">
        <v>36.7</v>
      </c>
      <c r="F26" s="472">
        <v>59</v>
      </c>
      <c r="G26" s="472">
        <v>2284</v>
      </c>
      <c r="H26" s="473">
        <v>95.2</v>
      </c>
      <c r="I26" s="473">
        <v>28.5</v>
      </c>
      <c r="J26" s="472">
        <v>29</v>
      </c>
      <c r="K26" s="472">
        <v>757</v>
      </c>
      <c r="L26" s="74">
        <v>93.5</v>
      </c>
      <c r="M26" s="74">
        <v>35.3</v>
      </c>
      <c r="N26" s="472">
        <v>29</v>
      </c>
      <c r="O26" s="472">
        <v>635</v>
      </c>
      <c r="P26" s="74">
        <v>93.5</v>
      </c>
      <c r="Q26" s="74">
        <v>29.6</v>
      </c>
      <c r="R26" s="452">
        <v>0.7</v>
      </c>
      <c r="S26" s="77">
        <v>3.3</v>
      </c>
    </row>
    <row r="27" spans="2:9" ht="13.5" customHeight="1">
      <c r="B27" s="387" t="s">
        <v>379</v>
      </c>
      <c r="C27" s="84"/>
      <c r="D27" s="84"/>
      <c r="E27" s="84"/>
      <c r="F27" s="84"/>
      <c r="G27" s="84"/>
      <c r="H27" s="84"/>
      <c r="I27" s="84"/>
    </row>
    <row r="28" ht="15.75" customHeight="1">
      <c r="B28" s="80" t="s">
        <v>119</v>
      </c>
    </row>
    <row r="30" ht="15.75" customHeight="1">
      <c r="A30" s="79" t="s">
        <v>423</v>
      </c>
    </row>
  </sheetData>
  <sheetProtection/>
  <mergeCells count="7">
    <mergeCell ref="B4:I4"/>
    <mergeCell ref="J4:Q4"/>
    <mergeCell ref="R4:S4"/>
    <mergeCell ref="N5:Q5"/>
    <mergeCell ref="J5:M5"/>
    <mergeCell ref="B5:E5"/>
    <mergeCell ref="F5:I5"/>
  </mergeCells>
  <printOptions/>
  <pageMargins left="0.5905511811023623" right="0.5905511811023623" top="1.1023622047244095" bottom="0.5905511811023623" header="0.5905511811023623" footer="0.5118110236220472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45"/>
  <sheetViews>
    <sheetView zoomScalePageLayoutView="0" workbookViewId="0" topLeftCell="A20">
      <selection activeCell="A44" sqref="A44"/>
    </sheetView>
  </sheetViews>
  <sheetFormatPr defaultColWidth="12.59765625" defaultRowHeight="15.75" customHeight="1"/>
  <cols>
    <col min="1" max="1" width="16.59765625" style="87" customWidth="1"/>
    <col min="2" max="2" width="14.59765625" style="87" customWidth="1"/>
    <col min="3" max="3" width="8.59765625" style="87" customWidth="1"/>
    <col min="4" max="9" width="7.59765625" style="87" customWidth="1"/>
    <col min="10" max="16384" width="12.59765625" style="87" customWidth="1"/>
  </cols>
  <sheetData>
    <row r="1" spans="1:5" ht="15.75" customHeight="1">
      <c r="A1" s="85" t="s">
        <v>411</v>
      </c>
      <c r="B1" s="86"/>
      <c r="C1" s="86"/>
      <c r="D1" s="86"/>
      <c r="E1" s="86"/>
    </row>
    <row r="2" spans="1:5" ht="15.75" customHeight="1">
      <c r="A2" s="86"/>
      <c r="B2" s="86"/>
      <c r="C2" s="86"/>
      <c r="D2" s="86"/>
      <c r="E2" s="86"/>
    </row>
    <row r="3" spans="1:8" ht="15.75" customHeight="1">
      <c r="A3" s="86" t="s">
        <v>329</v>
      </c>
      <c r="B3" s="86"/>
      <c r="C3" s="86"/>
      <c r="D3" s="86"/>
      <c r="E3" s="86"/>
      <c r="F3" s="86"/>
      <c r="G3" s="86"/>
      <c r="H3" s="86"/>
    </row>
    <row r="4" spans="1:9" ht="15.75" customHeight="1">
      <c r="A4" s="528" t="s">
        <v>124</v>
      </c>
      <c r="B4" s="528" t="s">
        <v>125</v>
      </c>
      <c r="C4" s="431" t="s">
        <v>126</v>
      </c>
      <c r="D4" s="432" t="s">
        <v>127</v>
      </c>
      <c r="E4" s="431" t="s">
        <v>128</v>
      </c>
      <c r="F4" s="431" t="s">
        <v>120</v>
      </c>
      <c r="G4" s="528" t="s">
        <v>121</v>
      </c>
      <c r="H4" s="528" t="s">
        <v>129</v>
      </c>
      <c r="I4" s="528" t="s">
        <v>130</v>
      </c>
    </row>
    <row r="5" spans="1:9" ht="15.75" customHeight="1">
      <c r="A5" s="529"/>
      <c r="B5" s="529"/>
      <c r="C5" s="89" t="s">
        <v>131</v>
      </c>
      <c r="D5" s="88" t="s">
        <v>132</v>
      </c>
      <c r="E5" s="89" t="s">
        <v>133</v>
      </c>
      <c r="F5" s="89" t="s">
        <v>122</v>
      </c>
      <c r="G5" s="529"/>
      <c r="H5" s="529"/>
      <c r="I5" s="529"/>
    </row>
    <row r="6" spans="1:9" ht="15.75" customHeight="1">
      <c r="A6" s="433" t="s">
        <v>134</v>
      </c>
      <c r="B6" s="232"/>
      <c r="C6" s="233">
        <v>572.2</v>
      </c>
      <c r="D6" s="234">
        <v>23</v>
      </c>
      <c r="E6" s="235">
        <v>8</v>
      </c>
      <c r="F6" s="235">
        <v>3</v>
      </c>
      <c r="G6" s="235">
        <v>85</v>
      </c>
      <c r="H6" s="235">
        <v>4</v>
      </c>
      <c r="I6" s="434">
        <v>151</v>
      </c>
    </row>
    <row r="7" spans="1:9" ht="15.75" customHeight="1">
      <c r="A7" s="248" t="s">
        <v>135</v>
      </c>
      <c r="B7" s="219" t="s">
        <v>136</v>
      </c>
      <c r="C7" s="90">
        <v>223.1</v>
      </c>
      <c r="D7" s="91">
        <v>10</v>
      </c>
      <c r="E7" s="91">
        <v>2</v>
      </c>
      <c r="F7" s="91">
        <v>13</v>
      </c>
      <c r="G7" s="91">
        <v>19</v>
      </c>
      <c r="H7" s="91">
        <v>2</v>
      </c>
      <c r="I7" s="435">
        <v>46</v>
      </c>
    </row>
    <row r="8" spans="1:9" ht="15.75" customHeight="1">
      <c r="A8" s="248" t="s">
        <v>137</v>
      </c>
      <c r="B8" s="219" t="s">
        <v>138</v>
      </c>
      <c r="C8" s="90">
        <v>76.9</v>
      </c>
      <c r="D8" s="91">
        <v>2</v>
      </c>
      <c r="E8" s="91">
        <v>2</v>
      </c>
      <c r="F8" s="91">
        <v>8</v>
      </c>
      <c r="G8" s="91">
        <v>4</v>
      </c>
      <c r="H8" s="91">
        <v>2</v>
      </c>
      <c r="I8" s="435">
        <v>18</v>
      </c>
    </row>
    <row r="9" spans="1:9" ht="15.75" customHeight="1">
      <c r="A9" s="248" t="s">
        <v>139</v>
      </c>
      <c r="B9" s="219" t="s">
        <v>140</v>
      </c>
      <c r="C9" s="90">
        <v>35.5</v>
      </c>
      <c r="D9" s="91">
        <v>2</v>
      </c>
      <c r="E9" s="91" t="s">
        <v>123</v>
      </c>
      <c r="F9" s="91">
        <v>1</v>
      </c>
      <c r="G9" s="91">
        <v>7</v>
      </c>
      <c r="H9" s="91" t="s">
        <v>123</v>
      </c>
      <c r="I9" s="435">
        <v>10</v>
      </c>
    </row>
    <row r="10" spans="1:9" ht="15.75" customHeight="1">
      <c r="A10" s="248" t="s">
        <v>141</v>
      </c>
      <c r="B10" s="219" t="s">
        <v>142</v>
      </c>
      <c r="C10" s="90">
        <v>26.6</v>
      </c>
      <c r="D10" s="91">
        <v>1</v>
      </c>
      <c r="E10" s="91">
        <v>1</v>
      </c>
      <c r="F10" s="91">
        <v>1</v>
      </c>
      <c r="G10" s="91">
        <v>5</v>
      </c>
      <c r="H10" s="91" t="s">
        <v>123</v>
      </c>
      <c r="I10" s="435">
        <v>8</v>
      </c>
    </row>
    <row r="11" spans="1:9" ht="15.75" customHeight="1">
      <c r="A11" s="248" t="s">
        <v>143</v>
      </c>
      <c r="B11" s="219" t="s">
        <v>144</v>
      </c>
      <c r="C11" s="90">
        <v>29.1</v>
      </c>
      <c r="D11" s="91">
        <v>1</v>
      </c>
      <c r="E11" s="91">
        <v>1</v>
      </c>
      <c r="F11" s="91">
        <v>2</v>
      </c>
      <c r="G11" s="91">
        <v>6</v>
      </c>
      <c r="H11" s="91" t="s">
        <v>123</v>
      </c>
      <c r="I11" s="435">
        <v>10</v>
      </c>
    </row>
    <row r="12" spans="1:9" ht="15.75" customHeight="1">
      <c r="A12" s="248" t="s">
        <v>145</v>
      </c>
      <c r="B12" s="219" t="s">
        <v>146</v>
      </c>
      <c r="C12" s="90">
        <v>16.8</v>
      </c>
      <c r="D12" s="91" t="s">
        <v>123</v>
      </c>
      <c r="E12" s="91" t="s">
        <v>123</v>
      </c>
      <c r="F12" s="91">
        <v>1</v>
      </c>
      <c r="G12" s="91">
        <v>4</v>
      </c>
      <c r="H12" s="91" t="s">
        <v>123</v>
      </c>
      <c r="I12" s="435">
        <v>5</v>
      </c>
    </row>
    <row r="13" spans="1:9" ht="15.75" customHeight="1">
      <c r="A13" s="248" t="s">
        <v>147</v>
      </c>
      <c r="B13" s="219" t="s">
        <v>148</v>
      </c>
      <c r="C13" s="90">
        <v>47</v>
      </c>
      <c r="D13" s="91">
        <v>1</v>
      </c>
      <c r="E13" s="91">
        <v>2</v>
      </c>
      <c r="F13" s="91">
        <v>2</v>
      </c>
      <c r="G13" s="91">
        <v>8</v>
      </c>
      <c r="H13" s="91" t="s">
        <v>123</v>
      </c>
      <c r="I13" s="435">
        <v>13</v>
      </c>
    </row>
    <row r="14" spans="1:9" ht="15.75" customHeight="1">
      <c r="A14" s="248" t="s">
        <v>149</v>
      </c>
      <c r="B14" s="219" t="s">
        <v>150</v>
      </c>
      <c r="C14" s="90">
        <v>23</v>
      </c>
      <c r="D14" s="91">
        <v>3</v>
      </c>
      <c r="E14" s="91" t="s">
        <v>123</v>
      </c>
      <c r="F14" s="91" t="s">
        <v>123</v>
      </c>
      <c r="G14" s="91">
        <v>9</v>
      </c>
      <c r="H14" s="91" t="s">
        <v>123</v>
      </c>
      <c r="I14" s="435">
        <v>12</v>
      </c>
    </row>
    <row r="15" spans="1:9" ht="15.75" customHeight="1">
      <c r="A15" s="249" t="s">
        <v>151</v>
      </c>
      <c r="B15" s="220" t="s">
        <v>152</v>
      </c>
      <c r="C15" s="92">
        <v>94.2</v>
      </c>
      <c r="D15" s="93">
        <v>3</v>
      </c>
      <c r="E15" s="93" t="s">
        <v>123</v>
      </c>
      <c r="F15" s="93">
        <v>3</v>
      </c>
      <c r="G15" s="93">
        <v>23</v>
      </c>
      <c r="H15" s="93" t="s">
        <v>123</v>
      </c>
      <c r="I15" s="436">
        <v>29</v>
      </c>
    </row>
    <row r="16" spans="1:9" ht="13.5" customHeight="1">
      <c r="A16" s="86" t="s">
        <v>153</v>
      </c>
      <c r="B16" s="94"/>
      <c r="C16" s="94"/>
      <c r="D16" s="94"/>
      <c r="E16" s="94"/>
      <c r="F16" s="94"/>
      <c r="G16" s="94"/>
      <c r="H16" s="94"/>
      <c r="I16" s="94"/>
    </row>
    <row r="17" spans="1:7" ht="15.75" customHeight="1">
      <c r="A17" s="86"/>
      <c r="B17" s="86"/>
      <c r="C17" s="86"/>
      <c r="D17" s="86"/>
      <c r="E17" s="86"/>
      <c r="F17" s="86"/>
      <c r="G17" s="86"/>
    </row>
    <row r="19" spans="1:8" ht="15.75" customHeight="1">
      <c r="A19" s="86" t="s">
        <v>154</v>
      </c>
      <c r="B19" s="86"/>
      <c r="C19" s="86"/>
      <c r="D19" s="104" t="s">
        <v>169</v>
      </c>
      <c r="F19" s="104"/>
      <c r="G19" s="104"/>
      <c r="H19" s="105"/>
    </row>
    <row r="20" spans="1:9" ht="15.75" customHeight="1">
      <c r="A20" s="240" t="s">
        <v>155</v>
      </c>
      <c r="B20" s="241" t="s">
        <v>156</v>
      </c>
      <c r="C20" s="95"/>
      <c r="D20" s="517" t="s">
        <v>417</v>
      </c>
      <c r="E20" s="519"/>
      <c r="F20" s="517" t="s">
        <v>170</v>
      </c>
      <c r="G20" s="518"/>
      <c r="H20" s="517" t="s">
        <v>171</v>
      </c>
      <c r="I20" s="519"/>
    </row>
    <row r="21" spans="1:9" ht="15.75" customHeight="1" hidden="1">
      <c r="A21" s="242" t="s">
        <v>25</v>
      </c>
      <c r="B21" s="243">
        <v>49799</v>
      </c>
      <c r="C21" s="95"/>
      <c r="D21" s="237">
        <v>15</v>
      </c>
      <c r="E21" s="218"/>
      <c r="F21" s="526">
        <v>1700.4</v>
      </c>
      <c r="G21" s="527"/>
      <c r="H21" s="527">
        <v>1324.6</v>
      </c>
      <c r="I21" s="534"/>
    </row>
    <row r="22" spans="1:9" ht="15.75" customHeight="1" hidden="1">
      <c r="A22" s="244">
        <v>16</v>
      </c>
      <c r="B22" s="245">
        <v>48488</v>
      </c>
      <c r="C22" s="95"/>
      <c r="D22" s="237">
        <v>16</v>
      </c>
      <c r="E22" s="218"/>
      <c r="F22" s="535">
        <v>1368.1</v>
      </c>
      <c r="G22" s="530"/>
      <c r="H22" s="530">
        <v>1188.1</v>
      </c>
      <c r="I22" s="531"/>
    </row>
    <row r="23" spans="1:9" ht="15.75" customHeight="1" hidden="1">
      <c r="A23" s="244" t="s">
        <v>172</v>
      </c>
      <c r="B23" s="245">
        <v>47560</v>
      </c>
      <c r="C23" s="95"/>
      <c r="D23" s="237" t="s">
        <v>172</v>
      </c>
      <c r="E23" s="236"/>
      <c r="F23" s="532">
        <v>1417.2</v>
      </c>
      <c r="G23" s="533"/>
      <c r="H23" s="530">
        <v>1218.6</v>
      </c>
      <c r="I23" s="531"/>
    </row>
    <row r="24" spans="1:9" ht="15.75" customHeight="1">
      <c r="A24" s="244" t="s">
        <v>324</v>
      </c>
      <c r="B24" s="245">
        <v>46733</v>
      </c>
      <c r="C24" s="95"/>
      <c r="D24" s="522" t="s">
        <v>324</v>
      </c>
      <c r="E24" s="523"/>
      <c r="F24" s="532">
        <v>1675.8</v>
      </c>
      <c r="G24" s="533"/>
      <c r="H24" s="530">
        <v>1437.3</v>
      </c>
      <c r="I24" s="531"/>
    </row>
    <row r="25" spans="1:9" ht="15.75" customHeight="1">
      <c r="A25" s="244" t="s">
        <v>325</v>
      </c>
      <c r="B25" s="245">
        <v>45751</v>
      </c>
      <c r="C25" s="95"/>
      <c r="D25" s="522" t="s">
        <v>325</v>
      </c>
      <c r="E25" s="523"/>
      <c r="F25" s="532">
        <v>1616.7</v>
      </c>
      <c r="G25" s="533"/>
      <c r="H25" s="530">
        <v>1212.4</v>
      </c>
      <c r="I25" s="531"/>
    </row>
    <row r="26" spans="1:9" ht="15.75" customHeight="1">
      <c r="A26" s="244" t="s">
        <v>326</v>
      </c>
      <c r="B26" s="245">
        <v>44688</v>
      </c>
      <c r="C26" s="95"/>
      <c r="D26" s="522" t="s">
        <v>326</v>
      </c>
      <c r="E26" s="523"/>
      <c r="F26" s="532">
        <v>996.4</v>
      </c>
      <c r="G26" s="533"/>
      <c r="H26" s="530">
        <v>705.4</v>
      </c>
      <c r="I26" s="531"/>
    </row>
    <row r="27" spans="1:9" ht="15.75" customHeight="1">
      <c r="A27" s="244" t="s">
        <v>327</v>
      </c>
      <c r="B27" s="245">
        <v>43373</v>
      </c>
      <c r="C27" s="95"/>
      <c r="D27" s="522" t="s">
        <v>327</v>
      </c>
      <c r="E27" s="523"/>
      <c r="F27" s="532">
        <v>952</v>
      </c>
      <c r="G27" s="533"/>
      <c r="H27" s="530">
        <v>712.4</v>
      </c>
      <c r="I27" s="531"/>
    </row>
    <row r="28" spans="1:9" ht="15.75" customHeight="1">
      <c r="A28" s="246" t="s">
        <v>328</v>
      </c>
      <c r="B28" s="247">
        <f>SUM(B29:B37)</f>
        <v>41828</v>
      </c>
      <c r="C28" s="95"/>
      <c r="D28" s="520" t="s">
        <v>328</v>
      </c>
      <c r="E28" s="521"/>
      <c r="F28" s="238"/>
      <c r="G28" s="239">
        <v>1089.6</v>
      </c>
      <c r="H28" s="524">
        <v>707.6</v>
      </c>
      <c r="I28" s="525"/>
    </row>
    <row r="29" spans="1:9" ht="15.75" customHeight="1">
      <c r="A29" s="248" t="s">
        <v>135</v>
      </c>
      <c r="B29" s="245">
        <v>29013</v>
      </c>
      <c r="C29" s="95"/>
      <c r="D29" s="104" t="s">
        <v>168</v>
      </c>
      <c r="F29" s="104"/>
      <c r="G29" s="104"/>
      <c r="H29" s="105"/>
      <c r="I29" s="217"/>
    </row>
    <row r="30" spans="1:3" ht="15.75" customHeight="1">
      <c r="A30" s="248" t="s">
        <v>137</v>
      </c>
      <c r="B30" s="245">
        <v>5031</v>
      </c>
      <c r="C30" s="95"/>
    </row>
    <row r="31" spans="1:5" ht="15.75" customHeight="1">
      <c r="A31" s="248" t="s">
        <v>139</v>
      </c>
      <c r="B31" s="245">
        <v>1286</v>
      </c>
      <c r="C31" s="95"/>
      <c r="D31" s="96"/>
      <c r="E31" s="95"/>
    </row>
    <row r="32" spans="1:5" ht="15.75" customHeight="1">
      <c r="A32" s="248" t="s">
        <v>141</v>
      </c>
      <c r="B32" s="245">
        <v>2572</v>
      </c>
      <c r="C32" s="95"/>
      <c r="D32" s="96"/>
      <c r="E32" s="95"/>
    </row>
    <row r="33" spans="1:5" ht="15.75" customHeight="1">
      <c r="A33" s="248" t="s">
        <v>143</v>
      </c>
      <c r="B33" s="245">
        <v>946</v>
      </c>
      <c r="C33" s="95"/>
      <c r="D33" s="96"/>
      <c r="E33" s="95"/>
    </row>
    <row r="34" spans="1:5" ht="15.75" customHeight="1">
      <c r="A34" s="248" t="s">
        <v>145</v>
      </c>
      <c r="B34" s="245">
        <v>40</v>
      </c>
      <c r="C34" s="95"/>
      <c r="D34" s="96"/>
      <c r="E34" s="95"/>
    </row>
    <row r="35" spans="1:5" ht="15.75" customHeight="1">
      <c r="A35" s="248" t="s">
        <v>147</v>
      </c>
      <c r="B35" s="245">
        <v>1018</v>
      </c>
      <c r="C35" s="95"/>
      <c r="D35" s="96"/>
      <c r="E35" s="95"/>
    </row>
    <row r="36" spans="1:5" ht="15.75" customHeight="1">
      <c r="A36" s="248" t="s">
        <v>149</v>
      </c>
      <c r="B36" s="245">
        <v>777</v>
      </c>
      <c r="C36" s="95"/>
      <c r="D36" s="96"/>
      <c r="E36" s="95"/>
    </row>
    <row r="37" spans="1:5" ht="15.75" customHeight="1">
      <c r="A37" s="249" t="s">
        <v>151</v>
      </c>
      <c r="B37" s="250">
        <v>1145</v>
      </c>
      <c r="C37" s="95"/>
      <c r="D37" s="96"/>
      <c r="E37" s="95"/>
    </row>
    <row r="38" spans="1:5" ht="15.75" customHeight="1">
      <c r="A38" s="86" t="s">
        <v>314</v>
      </c>
      <c r="B38" s="99"/>
      <c r="C38" s="100"/>
      <c r="D38" s="95"/>
      <c r="E38" s="95"/>
    </row>
    <row r="39" spans="1:5" ht="15.75" customHeight="1">
      <c r="A39" s="86" t="s">
        <v>312</v>
      </c>
      <c r="B39" s="101"/>
      <c r="C39" s="100"/>
      <c r="D39" s="95"/>
      <c r="E39" s="95"/>
    </row>
    <row r="40" spans="1:5" ht="15.75" customHeight="1">
      <c r="A40" s="86" t="s">
        <v>313</v>
      </c>
      <c r="B40" s="101"/>
      <c r="C40" s="100"/>
      <c r="D40" s="95"/>
      <c r="E40" s="95"/>
    </row>
    <row r="41" spans="1:5" ht="15.75" customHeight="1">
      <c r="A41" s="86"/>
      <c r="B41" s="101"/>
      <c r="C41" s="100"/>
      <c r="D41" s="95"/>
      <c r="E41" s="95"/>
    </row>
    <row r="42" spans="1:2" ht="15.75" customHeight="1">
      <c r="A42" s="102"/>
      <c r="B42" s="102"/>
    </row>
    <row r="43" spans="1:2" ht="15.75" customHeight="1">
      <c r="A43" s="103" t="s">
        <v>424</v>
      </c>
      <c r="B43" s="102"/>
    </row>
    <row r="44" spans="1:2" ht="15.75" customHeight="1">
      <c r="A44" s="102"/>
      <c r="B44" s="102"/>
    </row>
    <row r="45" spans="1:4" ht="15.75" customHeight="1">
      <c r="A45" s="97" t="s">
        <v>167</v>
      </c>
      <c r="B45" s="98"/>
      <c r="C45" s="104"/>
      <c r="D45" s="105"/>
    </row>
  </sheetData>
  <sheetProtection/>
  <mergeCells count="28">
    <mergeCell ref="H25:I25"/>
    <mergeCell ref="H26:I26"/>
    <mergeCell ref="H22:I22"/>
    <mergeCell ref="H23:I23"/>
    <mergeCell ref="H24:I24"/>
    <mergeCell ref="F24:G24"/>
    <mergeCell ref="F23:G23"/>
    <mergeCell ref="F22:G22"/>
    <mergeCell ref="A4:A5"/>
    <mergeCell ref="I4:I5"/>
    <mergeCell ref="H4:H5"/>
    <mergeCell ref="G4:G5"/>
    <mergeCell ref="B4:B5"/>
    <mergeCell ref="H27:I27"/>
    <mergeCell ref="F27:G27"/>
    <mergeCell ref="F26:G26"/>
    <mergeCell ref="F25:G25"/>
    <mergeCell ref="H21:I21"/>
    <mergeCell ref="F20:G20"/>
    <mergeCell ref="H20:I20"/>
    <mergeCell ref="D20:E20"/>
    <mergeCell ref="D28:E28"/>
    <mergeCell ref="D27:E27"/>
    <mergeCell ref="D26:E26"/>
    <mergeCell ref="D25:E25"/>
    <mergeCell ref="D24:E24"/>
    <mergeCell ref="H28:I28"/>
    <mergeCell ref="F21:G21"/>
  </mergeCells>
  <printOptions horizontalCentered="1"/>
  <pageMargins left="0.3937007874015748" right="0.5905511811023623" top="0.3937007874015748" bottom="0.3937007874015748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178"/>
  <sheetViews>
    <sheetView workbookViewId="0" topLeftCell="A1">
      <selection activeCell="A1" sqref="A1"/>
    </sheetView>
  </sheetViews>
  <sheetFormatPr defaultColWidth="10.59765625" defaultRowHeight="15.75" customHeight="1"/>
  <cols>
    <col min="1" max="7" width="12.59765625" style="107" customWidth="1"/>
    <col min="8" max="16384" width="10.59765625" style="107" customWidth="1"/>
  </cols>
  <sheetData>
    <row r="1" ht="15.75" customHeight="1">
      <c r="A1" s="106" t="s">
        <v>412</v>
      </c>
    </row>
    <row r="2" ht="15" customHeight="1" hidden="1" thickBot="1">
      <c r="G2" s="108" t="s">
        <v>183</v>
      </c>
    </row>
    <row r="3" spans="1:7" ht="15" customHeight="1" hidden="1">
      <c r="A3" s="109"/>
      <c r="B3" s="110" t="s">
        <v>184</v>
      </c>
      <c r="C3" s="111"/>
      <c r="D3" s="111"/>
      <c r="E3" s="111"/>
      <c r="F3" s="111"/>
      <c r="G3" s="111"/>
    </row>
    <row r="4" spans="1:7" ht="15" customHeight="1" hidden="1">
      <c r="A4" s="112"/>
      <c r="B4" s="113" t="s">
        <v>185</v>
      </c>
      <c r="C4" s="113" t="s">
        <v>186</v>
      </c>
      <c r="D4" s="113" t="s">
        <v>187</v>
      </c>
      <c r="E4" s="113" t="s">
        <v>186</v>
      </c>
      <c r="F4" s="113" t="s">
        <v>188</v>
      </c>
      <c r="G4" s="114" t="s">
        <v>186</v>
      </c>
    </row>
    <row r="5" spans="1:7" ht="15" customHeight="1" hidden="1">
      <c r="A5" s="115" t="s">
        <v>189</v>
      </c>
      <c r="B5" s="116">
        <v>78542</v>
      </c>
      <c r="C5" s="117">
        <v>97.5</v>
      </c>
      <c r="D5" s="118">
        <v>84186</v>
      </c>
      <c r="E5" s="117">
        <v>98.6</v>
      </c>
      <c r="F5" s="118">
        <v>162728</v>
      </c>
      <c r="G5" s="117">
        <v>98.1</v>
      </c>
    </row>
    <row r="6" spans="1:7" ht="15" customHeight="1" hidden="1">
      <c r="A6" s="119" t="s">
        <v>190</v>
      </c>
      <c r="B6" s="120">
        <v>88972</v>
      </c>
      <c r="C6" s="121">
        <v>91.1</v>
      </c>
      <c r="D6" s="122">
        <v>85472</v>
      </c>
      <c r="E6" s="121">
        <v>91.3</v>
      </c>
      <c r="F6" s="122">
        <v>174444</v>
      </c>
      <c r="G6" s="121">
        <v>91.2</v>
      </c>
    </row>
    <row r="7" spans="1:7" ht="15" customHeight="1" hidden="1">
      <c r="A7" s="115" t="s">
        <v>173</v>
      </c>
      <c r="B7" s="116">
        <v>80769</v>
      </c>
      <c r="C7" s="117">
        <v>99</v>
      </c>
      <c r="D7" s="118">
        <v>78501</v>
      </c>
      <c r="E7" s="117">
        <v>95.7</v>
      </c>
      <c r="F7" s="118">
        <v>159270</v>
      </c>
      <c r="G7" s="117">
        <v>97.3</v>
      </c>
    </row>
    <row r="8" spans="1:7" ht="15" customHeight="1" hidden="1">
      <c r="A8" s="119" t="s">
        <v>174</v>
      </c>
      <c r="B8" s="120">
        <v>82600</v>
      </c>
      <c r="C8" s="121">
        <v>103.9</v>
      </c>
      <c r="D8" s="122">
        <v>83623</v>
      </c>
      <c r="E8" s="121">
        <v>100.6</v>
      </c>
      <c r="F8" s="122">
        <v>166223</v>
      </c>
      <c r="G8" s="121">
        <v>102.2</v>
      </c>
    </row>
    <row r="9" spans="1:7" ht="15" customHeight="1" hidden="1">
      <c r="A9" s="115" t="s">
        <v>175</v>
      </c>
      <c r="B9" s="116">
        <v>116288</v>
      </c>
      <c r="C9" s="117">
        <v>96.9</v>
      </c>
      <c r="D9" s="118">
        <v>116656</v>
      </c>
      <c r="E9" s="117">
        <v>97.5</v>
      </c>
      <c r="F9" s="118">
        <v>232944</v>
      </c>
      <c r="G9" s="117">
        <v>97.2</v>
      </c>
    </row>
    <row r="10" spans="1:7" ht="15" customHeight="1" hidden="1">
      <c r="A10" s="119" t="s">
        <v>176</v>
      </c>
      <c r="B10" s="120">
        <v>92047</v>
      </c>
      <c r="C10" s="121">
        <v>112.7</v>
      </c>
      <c r="D10" s="122">
        <v>89081</v>
      </c>
      <c r="E10" s="121">
        <v>109.9</v>
      </c>
      <c r="F10" s="122">
        <v>181128</v>
      </c>
      <c r="G10" s="121">
        <v>111.3</v>
      </c>
    </row>
    <row r="11" spans="1:7" ht="15" customHeight="1" hidden="1">
      <c r="A11" s="115" t="s">
        <v>177</v>
      </c>
      <c r="B11" s="116">
        <v>91300</v>
      </c>
      <c r="C11" s="117">
        <v>99.1</v>
      </c>
      <c r="D11" s="118">
        <v>92252</v>
      </c>
      <c r="E11" s="117">
        <v>98.8</v>
      </c>
      <c r="F11" s="118">
        <v>183552</v>
      </c>
      <c r="G11" s="117">
        <v>99</v>
      </c>
    </row>
    <row r="12" spans="1:7" ht="15" customHeight="1" hidden="1">
      <c r="A12" s="119" t="s">
        <v>178</v>
      </c>
      <c r="B12" s="120">
        <v>85643</v>
      </c>
      <c r="C12" s="121">
        <v>99.4</v>
      </c>
      <c r="D12" s="122">
        <v>85890</v>
      </c>
      <c r="E12" s="121">
        <v>99.5</v>
      </c>
      <c r="F12" s="122">
        <v>171533</v>
      </c>
      <c r="G12" s="121">
        <v>99.4</v>
      </c>
    </row>
    <row r="13" spans="1:7" ht="15" customHeight="1" hidden="1">
      <c r="A13" s="115" t="s">
        <v>179</v>
      </c>
      <c r="B13" s="116">
        <v>75284</v>
      </c>
      <c r="C13" s="117">
        <v>100.8</v>
      </c>
      <c r="D13" s="118">
        <v>93984</v>
      </c>
      <c r="E13" s="117">
        <v>100</v>
      </c>
      <c r="F13" s="118">
        <v>169268</v>
      </c>
      <c r="G13" s="117">
        <v>100.3</v>
      </c>
    </row>
    <row r="14" spans="1:7" ht="15" customHeight="1" hidden="1">
      <c r="A14" s="119" t="s">
        <v>180</v>
      </c>
      <c r="B14" s="120">
        <v>106673</v>
      </c>
      <c r="C14" s="121">
        <v>97</v>
      </c>
      <c r="D14" s="122">
        <v>87864</v>
      </c>
      <c r="E14" s="121">
        <v>95.1</v>
      </c>
      <c r="F14" s="122">
        <v>194537</v>
      </c>
      <c r="G14" s="121">
        <v>96.1</v>
      </c>
    </row>
    <row r="15" spans="1:7" ht="15" customHeight="1" hidden="1">
      <c r="A15" s="115" t="s">
        <v>181</v>
      </c>
      <c r="B15" s="116">
        <v>85075</v>
      </c>
      <c r="C15" s="117">
        <v>95.5</v>
      </c>
      <c r="D15" s="118">
        <v>84982</v>
      </c>
      <c r="E15" s="117">
        <v>94.1</v>
      </c>
      <c r="F15" s="118">
        <v>170057</v>
      </c>
      <c r="G15" s="117">
        <v>94.8</v>
      </c>
    </row>
    <row r="16" spans="1:7" ht="15" customHeight="1" hidden="1">
      <c r="A16" s="119" t="s">
        <v>182</v>
      </c>
      <c r="B16" s="120">
        <v>98031</v>
      </c>
      <c r="C16" s="121">
        <v>102.2</v>
      </c>
      <c r="D16" s="122">
        <v>97436</v>
      </c>
      <c r="E16" s="121">
        <v>100.1</v>
      </c>
      <c r="F16" s="122">
        <v>195467</v>
      </c>
      <c r="G16" s="121">
        <v>101.2</v>
      </c>
    </row>
    <row r="17" spans="1:7" ht="15" customHeight="1" hidden="1">
      <c r="A17" s="123" t="s">
        <v>188</v>
      </c>
      <c r="B17" s="124">
        <v>1081224</v>
      </c>
      <c r="C17" s="125">
        <v>99.3</v>
      </c>
      <c r="D17" s="126">
        <v>1079927</v>
      </c>
      <c r="E17" s="125">
        <v>98.3</v>
      </c>
      <c r="F17" s="126">
        <v>2161151</v>
      </c>
      <c r="G17" s="125">
        <v>98.8</v>
      </c>
    </row>
    <row r="18" ht="15" customHeight="1" hidden="1"/>
    <row r="19" ht="15" customHeight="1" hidden="1" thickBot="1">
      <c r="G19" s="108" t="s">
        <v>183</v>
      </c>
    </row>
    <row r="20" spans="1:7" ht="15" customHeight="1" hidden="1">
      <c r="A20" s="109"/>
      <c r="B20" s="110" t="s">
        <v>191</v>
      </c>
      <c r="C20" s="111"/>
      <c r="D20" s="111"/>
      <c r="E20" s="111"/>
      <c r="F20" s="111"/>
      <c r="G20" s="111"/>
    </row>
    <row r="21" spans="1:7" ht="15" customHeight="1" hidden="1">
      <c r="A21" s="112"/>
      <c r="B21" s="113" t="s">
        <v>185</v>
      </c>
      <c r="C21" s="113" t="s">
        <v>186</v>
      </c>
      <c r="D21" s="113" t="s">
        <v>187</v>
      </c>
      <c r="E21" s="113" t="s">
        <v>186</v>
      </c>
      <c r="F21" s="113" t="s">
        <v>188</v>
      </c>
      <c r="G21" s="114" t="s">
        <v>186</v>
      </c>
    </row>
    <row r="22" spans="1:7" ht="15" customHeight="1" hidden="1">
      <c r="A22" s="115" t="s">
        <v>189</v>
      </c>
      <c r="B22" s="116">
        <v>79194</v>
      </c>
      <c r="C22" s="117">
        <v>100.8</v>
      </c>
      <c r="D22" s="118">
        <v>83639</v>
      </c>
      <c r="E22" s="117">
        <v>99.4</v>
      </c>
      <c r="F22" s="118">
        <v>162833</v>
      </c>
      <c r="G22" s="117">
        <v>100.1</v>
      </c>
    </row>
    <row r="23" spans="1:7" ht="15" customHeight="1" hidden="1">
      <c r="A23" s="119" t="s">
        <v>190</v>
      </c>
      <c r="B23" s="120">
        <v>87545</v>
      </c>
      <c r="C23" s="121">
        <v>98.4</v>
      </c>
      <c r="D23" s="122">
        <v>84428</v>
      </c>
      <c r="E23" s="121">
        <v>98.8</v>
      </c>
      <c r="F23" s="122">
        <v>171973</v>
      </c>
      <c r="G23" s="121">
        <v>98.6</v>
      </c>
    </row>
    <row r="24" spans="1:7" ht="15" customHeight="1" hidden="1">
      <c r="A24" s="115" t="s">
        <v>173</v>
      </c>
      <c r="B24" s="116">
        <v>75859</v>
      </c>
      <c r="C24" s="117">
        <v>93.9</v>
      </c>
      <c r="D24" s="118">
        <v>74497</v>
      </c>
      <c r="E24" s="117">
        <v>94.9</v>
      </c>
      <c r="F24" s="118">
        <v>150356</v>
      </c>
      <c r="G24" s="117">
        <v>94.4</v>
      </c>
    </row>
    <row r="25" spans="1:7" ht="15" customHeight="1" hidden="1">
      <c r="A25" s="119" t="s">
        <v>174</v>
      </c>
      <c r="B25" s="120">
        <v>79915</v>
      </c>
      <c r="C25" s="121">
        <v>96.7</v>
      </c>
      <c r="D25" s="122">
        <v>81720</v>
      </c>
      <c r="E25" s="121">
        <v>97.7</v>
      </c>
      <c r="F25" s="122">
        <v>161635</v>
      </c>
      <c r="G25" s="121">
        <v>97.2</v>
      </c>
    </row>
    <row r="26" spans="1:7" ht="15" customHeight="1" hidden="1">
      <c r="A26" s="115" t="s">
        <v>175</v>
      </c>
      <c r="B26" s="116">
        <v>118410</v>
      </c>
      <c r="C26" s="117">
        <v>101.8</v>
      </c>
      <c r="D26" s="118">
        <v>119977</v>
      </c>
      <c r="E26" s="117">
        <v>102.8</v>
      </c>
      <c r="F26" s="118">
        <v>238387</v>
      </c>
      <c r="G26" s="117">
        <v>102.3</v>
      </c>
    </row>
    <row r="27" spans="1:7" ht="15" customHeight="1" hidden="1">
      <c r="A27" s="119" t="s">
        <v>176</v>
      </c>
      <c r="B27" s="120">
        <v>96776</v>
      </c>
      <c r="C27" s="121">
        <v>105.1</v>
      </c>
      <c r="D27" s="122">
        <v>97114</v>
      </c>
      <c r="E27" s="121">
        <v>109</v>
      </c>
      <c r="F27" s="122">
        <v>193890</v>
      </c>
      <c r="G27" s="121">
        <v>107</v>
      </c>
    </row>
    <row r="28" spans="1:7" ht="15" customHeight="1" hidden="1">
      <c r="A28" s="115" t="s">
        <v>177</v>
      </c>
      <c r="B28" s="116">
        <v>95446</v>
      </c>
      <c r="C28" s="117">
        <v>104.5</v>
      </c>
      <c r="D28" s="118">
        <v>95620</v>
      </c>
      <c r="E28" s="117">
        <v>103.7</v>
      </c>
      <c r="F28" s="118">
        <v>191066</v>
      </c>
      <c r="G28" s="117">
        <v>104.1</v>
      </c>
    </row>
    <row r="29" spans="1:7" ht="15" customHeight="1" hidden="1">
      <c r="A29" s="119" t="s">
        <v>178</v>
      </c>
      <c r="B29" s="120">
        <v>89838</v>
      </c>
      <c r="C29" s="121">
        <v>104.9</v>
      </c>
      <c r="D29" s="122">
        <v>88960</v>
      </c>
      <c r="E29" s="121">
        <v>103.6</v>
      </c>
      <c r="F29" s="122">
        <v>178798</v>
      </c>
      <c r="G29" s="121">
        <v>104.2</v>
      </c>
    </row>
    <row r="30" spans="1:7" ht="15" customHeight="1" hidden="1">
      <c r="A30" s="115" t="s">
        <v>179</v>
      </c>
      <c r="B30" s="116">
        <v>71441</v>
      </c>
      <c r="C30" s="117">
        <v>94.9</v>
      </c>
      <c r="D30" s="118">
        <v>93232</v>
      </c>
      <c r="E30" s="117">
        <v>99.2</v>
      </c>
      <c r="F30" s="118">
        <v>164673</v>
      </c>
      <c r="G30" s="117">
        <v>97.3</v>
      </c>
    </row>
    <row r="31" spans="1:7" ht="15" customHeight="1" hidden="1">
      <c r="A31" s="119" t="s">
        <v>180</v>
      </c>
      <c r="B31" s="120">
        <v>106326</v>
      </c>
      <c r="C31" s="121">
        <v>99.7</v>
      </c>
      <c r="D31" s="122">
        <v>87957</v>
      </c>
      <c r="E31" s="121">
        <v>100.1</v>
      </c>
      <c r="F31" s="122">
        <v>194283</v>
      </c>
      <c r="G31" s="121">
        <v>99.9</v>
      </c>
    </row>
    <row r="32" spans="1:7" ht="15" customHeight="1" hidden="1">
      <c r="A32" s="115" t="s">
        <v>181</v>
      </c>
      <c r="B32" s="116">
        <v>79910</v>
      </c>
      <c r="C32" s="117">
        <v>93.9</v>
      </c>
      <c r="D32" s="118">
        <v>81302</v>
      </c>
      <c r="E32" s="117">
        <v>95.7</v>
      </c>
      <c r="F32" s="118">
        <v>161212</v>
      </c>
      <c r="G32" s="117">
        <v>94.8</v>
      </c>
    </row>
    <row r="33" spans="1:7" ht="15" customHeight="1" hidden="1">
      <c r="A33" s="119" t="s">
        <v>182</v>
      </c>
      <c r="B33" s="120">
        <v>112677</v>
      </c>
      <c r="C33" s="121">
        <v>114.9</v>
      </c>
      <c r="D33" s="122">
        <v>113293</v>
      </c>
      <c r="E33" s="121">
        <v>116.3</v>
      </c>
      <c r="F33" s="122">
        <v>225970</v>
      </c>
      <c r="G33" s="121">
        <v>115.6</v>
      </c>
    </row>
    <row r="34" spans="1:7" ht="15" customHeight="1" hidden="1">
      <c r="A34" s="123" t="s">
        <v>188</v>
      </c>
      <c r="B34" s="124">
        <v>1093337</v>
      </c>
      <c r="C34" s="125">
        <v>101.1</v>
      </c>
      <c r="D34" s="126">
        <v>1101739</v>
      </c>
      <c r="E34" s="125">
        <v>102</v>
      </c>
      <c r="F34" s="126">
        <v>2195076</v>
      </c>
      <c r="G34" s="125">
        <v>101.6</v>
      </c>
    </row>
    <row r="35" spans="1:7" ht="15" customHeight="1" hidden="1">
      <c r="A35" s="115"/>
      <c r="B35" s="127"/>
      <c r="C35" s="117"/>
      <c r="D35" s="127"/>
      <c r="E35" s="117"/>
      <c r="F35" s="127"/>
      <c r="G35" s="117"/>
    </row>
    <row r="36" ht="15" customHeight="1" hidden="1" thickBot="1">
      <c r="G36" s="108" t="s">
        <v>183</v>
      </c>
    </row>
    <row r="37" spans="1:7" ht="15" customHeight="1" hidden="1">
      <c r="A37" s="109"/>
      <c r="B37" s="110" t="s">
        <v>192</v>
      </c>
      <c r="C37" s="111"/>
      <c r="D37" s="111"/>
      <c r="E37" s="111"/>
      <c r="F37" s="111"/>
      <c r="G37" s="111"/>
    </row>
    <row r="38" spans="1:7" ht="15" customHeight="1" hidden="1">
      <c r="A38" s="112"/>
      <c r="B38" s="113" t="s">
        <v>185</v>
      </c>
      <c r="C38" s="113" t="s">
        <v>186</v>
      </c>
      <c r="D38" s="113" t="s">
        <v>187</v>
      </c>
      <c r="E38" s="113" t="s">
        <v>186</v>
      </c>
      <c r="F38" s="113" t="s">
        <v>188</v>
      </c>
      <c r="G38" s="114" t="s">
        <v>186</v>
      </c>
    </row>
    <row r="39" spans="1:7" ht="15" customHeight="1" hidden="1">
      <c r="A39" s="115" t="s">
        <v>189</v>
      </c>
      <c r="B39" s="116">
        <v>85071</v>
      </c>
      <c r="C39" s="117">
        <v>107.4210167436927</v>
      </c>
      <c r="D39" s="118">
        <v>90855</v>
      </c>
      <c r="E39" s="117">
        <v>108.62755413144585</v>
      </c>
      <c r="F39" s="118">
        <v>175926</v>
      </c>
      <c r="G39" s="117">
        <v>108.04075340993533</v>
      </c>
    </row>
    <row r="40" spans="1:7" ht="15" customHeight="1" hidden="1">
      <c r="A40" s="119" t="s">
        <v>190</v>
      </c>
      <c r="B40" s="120">
        <v>88311</v>
      </c>
      <c r="C40" s="121">
        <v>100.87497858244332</v>
      </c>
      <c r="D40" s="122">
        <v>86249</v>
      </c>
      <c r="E40" s="121">
        <v>102.15686738996541</v>
      </c>
      <c r="F40" s="122">
        <v>174560</v>
      </c>
      <c r="G40" s="121">
        <v>101.50430590848562</v>
      </c>
    </row>
    <row r="41" spans="1:7" ht="15" customHeight="1" hidden="1">
      <c r="A41" s="115" t="s">
        <v>173</v>
      </c>
      <c r="B41" s="116">
        <v>85276</v>
      </c>
      <c r="C41" s="117">
        <v>112.4138203772789</v>
      </c>
      <c r="D41" s="118">
        <v>86673</v>
      </c>
      <c r="E41" s="117">
        <v>116.34428232009341</v>
      </c>
      <c r="F41" s="118">
        <v>171949</v>
      </c>
      <c r="G41" s="117">
        <v>114.36124930165741</v>
      </c>
    </row>
    <row r="42" spans="1:7" ht="15" customHeight="1" hidden="1">
      <c r="A42" s="119" t="s">
        <v>174</v>
      </c>
      <c r="B42" s="120">
        <v>84362</v>
      </c>
      <c r="C42" s="121">
        <v>105.56466245385722</v>
      </c>
      <c r="D42" s="122">
        <v>86697</v>
      </c>
      <c r="E42" s="121">
        <v>106.09030837004406</v>
      </c>
      <c r="F42" s="122">
        <v>171059</v>
      </c>
      <c r="G42" s="121">
        <v>105.8304203916231</v>
      </c>
    </row>
    <row r="43" spans="1:7" ht="15" customHeight="1" hidden="1">
      <c r="A43" s="115" t="s">
        <v>175</v>
      </c>
      <c r="B43" s="116">
        <v>124949</v>
      </c>
      <c r="C43" s="117">
        <v>105.522337640402</v>
      </c>
      <c r="D43" s="118">
        <v>127241</v>
      </c>
      <c r="E43" s="117">
        <v>106.05449377797412</v>
      </c>
      <c r="F43" s="118">
        <v>252190</v>
      </c>
      <c r="G43" s="117">
        <v>105.79016473213724</v>
      </c>
    </row>
    <row r="44" spans="1:7" ht="15" customHeight="1" hidden="1">
      <c r="A44" s="119" t="s">
        <v>176</v>
      </c>
      <c r="B44" s="120">
        <v>89084</v>
      </c>
      <c r="C44" s="121">
        <v>92.0517483673638</v>
      </c>
      <c r="D44" s="122">
        <v>88943</v>
      </c>
      <c r="E44" s="121">
        <v>91.58617707024735</v>
      </c>
      <c r="F44" s="122">
        <v>178027</v>
      </c>
      <c r="G44" s="121">
        <v>91.81855691371396</v>
      </c>
    </row>
    <row r="45" spans="1:7" ht="15" customHeight="1" hidden="1">
      <c r="A45" s="115" t="s">
        <v>177</v>
      </c>
      <c r="B45" s="116">
        <v>102036</v>
      </c>
      <c r="C45" s="117">
        <v>106.90442763447395</v>
      </c>
      <c r="D45" s="118">
        <v>101658</v>
      </c>
      <c r="E45" s="117">
        <v>106.31457854005437</v>
      </c>
      <c r="F45" s="118">
        <v>203694</v>
      </c>
      <c r="G45" s="117">
        <v>106.60923450535418</v>
      </c>
    </row>
    <row r="46" spans="1:7" ht="15" customHeight="1" hidden="1">
      <c r="A46" s="119" t="s">
        <v>178</v>
      </c>
      <c r="B46" s="120">
        <v>88775</v>
      </c>
      <c r="C46" s="121">
        <v>98.81675905518823</v>
      </c>
      <c r="D46" s="122">
        <v>88761</v>
      </c>
      <c r="E46" s="121">
        <v>99.77630395683454</v>
      </c>
      <c r="F46" s="122">
        <v>177536</v>
      </c>
      <c r="G46" s="121">
        <v>99.29417555006208</v>
      </c>
    </row>
    <row r="47" spans="1:7" ht="15" customHeight="1" hidden="1">
      <c r="A47" s="115" t="s">
        <v>179</v>
      </c>
      <c r="B47" s="116">
        <v>73988</v>
      </c>
      <c r="C47" s="117">
        <v>103.56517965873937</v>
      </c>
      <c r="D47" s="118">
        <v>95788</v>
      </c>
      <c r="E47" s="117">
        <v>102.74154796636348</v>
      </c>
      <c r="F47" s="118">
        <v>169776</v>
      </c>
      <c r="G47" s="117">
        <v>103.09886866699458</v>
      </c>
    </row>
    <row r="48" spans="1:7" ht="15" customHeight="1" hidden="1">
      <c r="A48" s="119" t="s">
        <v>180</v>
      </c>
      <c r="B48" s="120">
        <v>112751</v>
      </c>
      <c r="C48" s="121">
        <v>106.04273648966387</v>
      </c>
      <c r="D48" s="122">
        <v>94068</v>
      </c>
      <c r="E48" s="121">
        <v>106.94771308707665</v>
      </c>
      <c r="F48" s="122">
        <v>206819</v>
      </c>
      <c r="G48" s="121">
        <v>106.45244308560193</v>
      </c>
    </row>
    <row r="49" spans="1:7" ht="15" customHeight="1" hidden="1">
      <c r="A49" s="115" t="s">
        <v>181</v>
      </c>
      <c r="B49" s="116">
        <v>89309</v>
      </c>
      <c r="C49" s="117">
        <v>111.76198223000875</v>
      </c>
      <c r="D49" s="118">
        <v>90055</v>
      </c>
      <c r="E49" s="117">
        <v>110.76603281592088</v>
      </c>
      <c r="F49" s="118">
        <v>179364</v>
      </c>
      <c r="G49" s="117">
        <v>111.25970771406595</v>
      </c>
    </row>
    <row r="50" spans="1:7" ht="15" customHeight="1" hidden="1">
      <c r="A50" s="119" t="s">
        <v>182</v>
      </c>
      <c r="B50" s="120">
        <v>102967</v>
      </c>
      <c r="C50" s="121">
        <v>91.38244717200493</v>
      </c>
      <c r="D50" s="122">
        <v>101271</v>
      </c>
      <c r="E50" s="121">
        <v>89.38857652282137</v>
      </c>
      <c r="F50" s="122">
        <v>204238</v>
      </c>
      <c r="G50" s="121">
        <v>90.38279417621808</v>
      </c>
    </row>
    <row r="51" spans="1:7" ht="15" customHeight="1" hidden="1">
      <c r="A51" s="123" t="s">
        <v>188</v>
      </c>
      <c r="B51" s="124">
        <v>1126879</v>
      </c>
      <c r="C51" s="125">
        <v>103.06785556511852</v>
      </c>
      <c r="D51" s="126">
        <v>1138259</v>
      </c>
      <c r="E51" s="125">
        <v>103.31475966630936</v>
      </c>
      <c r="F51" s="126">
        <v>2265138</v>
      </c>
      <c r="G51" s="125">
        <v>103.19178014793108</v>
      </c>
    </row>
    <row r="52" spans="2:7" ht="15" customHeight="1" hidden="1">
      <c r="B52" s="128"/>
      <c r="C52" s="128"/>
      <c r="D52" s="128"/>
      <c r="E52" s="128"/>
      <c r="F52" s="128"/>
      <c r="G52" s="128"/>
    </row>
    <row r="53" spans="1:7" ht="15" customHeight="1" hidden="1">
      <c r="A53" s="129"/>
      <c r="B53" s="128"/>
      <c r="C53" s="128"/>
      <c r="D53" s="128"/>
      <c r="E53" s="128"/>
      <c r="F53" s="128"/>
      <c r="G53" s="128"/>
    </row>
    <row r="54" spans="1:7" ht="15" customHeight="1" hidden="1">
      <c r="A54" s="129"/>
      <c r="B54" s="128"/>
      <c r="C54" s="128"/>
      <c r="D54" s="128"/>
      <c r="E54" s="128"/>
      <c r="F54" s="128"/>
      <c r="G54" s="128"/>
    </row>
    <row r="55" ht="15" customHeight="1">
      <c r="G55" s="108" t="s">
        <v>183</v>
      </c>
    </row>
    <row r="56" spans="1:7" ht="15" customHeight="1" hidden="1">
      <c r="A56" s="109"/>
      <c r="B56" s="110" t="s">
        <v>193</v>
      </c>
      <c r="C56" s="111"/>
      <c r="D56" s="111"/>
      <c r="E56" s="111"/>
      <c r="F56" s="111"/>
      <c r="G56" s="111"/>
    </row>
    <row r="57" spans="1:7" ht="15" customHeight="1">
      <c r="A57" s="255"/>
      <c r="B57" s="113" t="s">
        <v>185</v>
      </c>
      <c r="C57" s="113" t="s">
        <v>186</v>
      </c>
      <c r="D57" s="113" t="s">
        <v>187</v>
      </c>
      <c r="E57" s="113" t="s">
        <v>186</v>
      </c>
      <c r="F57" s="113" t="s">
        <v>188</v>
      </c>
      <c r="G57" s="113" t="s">
        <v>186</v>
      </c>
    </row>
    <row r="58" spans="1:7" ht="15" customHeight="1" hidden="1">
      <c r="A58" s="256" t="s">
        <v>189</v>
      </c>
      <c r="B58" s="116">
        <v>85185</v>
      </c>
      <c r="C58" s="117">
        <v>100.13400571287512</v>
      </c>
      <c r="D58" s="118">
        <v>92975</v>
      </c>
      <c r="E58" s="117">
        <v>102.33338836607781</v>
      </c>
      <c r="F58" s="118">
        <v>178160</v>
      </c>
      <c r="G58" s="257">
        <v>101.26985209690437</v>
      </c>
    </row>
    <row r="59" spans="1:7" ht="15" customHeight="1" hidden="1">
      <c r="A59" s="258" t="s">
        <v>190</v>
      </c>
      <c r="B59" s="120">
        <v>92375</v>
      </c>
      <c r="C59" s="121">
        <v>104.6019182208332</v>
      </c>
      <c r="D59" s="122">
        <v>88457</v>
      </c>
      <c r="E59" s="121">
        <v>102.56002968150355</v>
      </c>
      <c r="F59" s="122">
        <v>180832</v>
      </c>
      <c r="G59" s="259">
        <v>103.59303391384051</v>
      </c>
    </row>
    <row r="60" spans="1:7" ht="15" customHeight="1" hidden="1">
      <c r="A60" s="256" t="s">
        <v>173</v>
      </c>
      <c r="B60" s="116">
        <v>81062</v>
      </c>
      <c r="C60" s="117">
        <v>95.05839861156716</v>
      </c>
      <c r="D60" s="118">
        <v>81981</v>
      </c>
      <c r="E60" s="117">
        <v>94.58654944446367</v>
      </c>
      <c r="F60" s="118">
        <v>163043</v>
      </c>
      <c r="G60" s="257">
        <v>94.82055725825681</v>
      </c>
    </row>
    <row r="61" spans="1:7" ht="15" customHeight="1" hidden="1">
      <c r="A61" s="256"/>
      <c r="B61" s="116"/>
      <c r="C61" s="117"/>
      <c r="D61" s="118"/>
      <c r="E61" s="117"/>
      <c r="F61" s="118"/>
      <c r="G61" s="257"/>
    </row>
    <row r="62" spans="1:7" ht="15" customHeight="1" hidden="1">
      <c r="A62" s="258" t="s">
        <v>174</v>
      </c>
      <c r="B62" s="120">
        <v>85400</v>
      </c>
      <c r="C62" s="121">
        <v>101.23041179678054</v>
      </c>
      <c r="D62" s="122">
        <v>87515</v>
      </c>
      <c r="E62" s="121">
        <v>100.943515923273</v>
      </c>
      <c r="F62" s="122">
        <v>172915</v>
      </c>
      <c r="G62" s="259">
        <v>101.08500575824715</v>
      </c>
    </row>
    <row r="63" spans="1:7" ht="15" customHeight="1" hidden="1">
      <c r="A63" s="256" t="s">
        <v>175</v>
      </c>
      <c r="B63" s="116">
        <v>122271</v>
      </c>
      <c r="C63" s="117">
        <v>97.85672554402196</v>
      </c>
      <c r="D63" s="118">
        <v>123743</v>
      </c>
      <c r="E63" s="117">
        <v>97.25088611375264</v>
      </c>
      <c r="F63" s="118">
        <v>246014</v>
      </c>
      <c r="G63" s="257">
        <v>97.55105277766764</v>
      </c>
    </row>
    <row r="64" spans="1:7" ht="15" customHeight="1" hidden="1">
      <c r="A64" s="258" t="s">
        <v>176</v>
      </c>
      <c r="B64" s="120">
        <v>90571</v>
      </c>
      <c r="C64" s="121">
        <v>101.66921108167573</v>
      </c>
      <c r="D64" s="122">
        <v>90501</v>
      </c>
      <c r="E64" s="121">
        <v>101.75168366257041</v>
      </c>
      <c r="F64" s="122">
        <v>181072</v>
      </c>
      <c r="G64" s="259">
        <v>101.7104147123751</v>
      </c>
    </row>
    <row r="65" spans="1:7" ht="15" customHeight="1" hidden="1">
      <c r="A65" s="256" t="s">
        <v>177</v>
      </c>
      <c r="B65" s="116">
        <v>98014</v>
      </c>
      <c r="C65" s="117">
        <v>96.05825394958643</v>
      </c>
      <c r="D65" s="118">
        <v>98900</v>
      </c>
      <c r="E65" s="117">
        <v>97.28698184107498</v>
      </c>
      <c r="F65" s="118">
        <v>196914</v>
      </c>
      <c r="G65" s="257">
        <v>96.67147780494271</v>
      </c>
    </row>
    <row r="66" spans="1:7" ht="15" customHeight="1" hidden="1">
      <c r="A66" s="258" t="s">
        <v>178</v>
      </c>
      <c r="B66" s="120">
        <v>84646</v>
      </c>
      <c r="C66" s="121">
        <v>95.34891579836666</v>
      </c>
      <c r="D66" s="122">
        <v>84523</v>
      </c>
      <c r="E66" s="121">
        <v>95.22538051621771</v>
      </c>
      <c r="F66" s="122">
        <v>169169</v>
      </c>
      <c r="G66" s="259">
        <v>95.28715302811824</v>
      </c>
    </row>
    <row r="67" spans="1:7" ht="15" customHeight="1" hidden="1">
      <c r="A67" s="256" t="s">
        <v>179</v>
      </c>
      <c r="B67" s="116">
        <v>72927</v>
      </c>
      <c r="C67" s="117">
        <v>98.56598367302806</v>
      </c>
      <c r="D67" s="118">
        <v>93579</v>
      </c>
      <c r="E67" s="117">
        <v>97.69386561991064</v>
      </c>
      <c r="F67" s="118">
        <v>166506</v>
      </c>
      <c r="G67" s="257">
        <v>98.07393271133729</v>
      </c>
    </row>
    <row r="68" spans="1:7" ht="15" customHeight="1" hidden="1">
      <c r="A68" s="258" t="s">
        <v>180</v>
      </c>
      <c r="B68" s="120">
        <v>109167</v>
      </c>
      <c r="C68" s="121">
        <v>96.82131422337717</v>
      </c>
      <c r="D68" s="122">
        <v>89422</v>
      </c>
      <c r="E68" s="121">
        <v>95.06101968788536</v>
      </c>
      <c r="F68" s="122">
        <v>198589</v>
      </c>
      <c r="G68" s="259">
        <v>96.02067508304363</v>
      </c>
    </row>
    <row r="69" spans="1:7" ht="15" customHeight="1" hidden="1">
      <c r="A69" s="256" t="s">
        <v>181</v>
      </c>
      <c r="B69" s="116">
        <v>86726</v>
      </c>
      <c r="C69" s="117">
        <v>97.10779428724989</v>
      </c>
      <c r="D69" s="118">
        <v>88815</v>
      </c>
      <c r="E69" s="117">
        <v>98.62306368330465</v>
      </c>
      <c r="F69" s="118">
        <v>175541</v>
      </c>
      <c r="G69" s="257">
        <v>97.8685800941103</v>
      </c>
    </row>
    <row r="70" spans="1:7" ht="15" customHeight="1" hidden="1">
      <c r="A70" s="258" t="s">
        <v>182</v>
      </c>
      <c r="B70" s="120">
        <v>101747</v>
      </c>
      <c r="C70" s="121">
        <v>98.81515436984665</v>
      </c>
      <c r="D70" s="122">
        <v>100463</v>
      </c>
      <c r="E70" s="121">
        <v>99.20214079055208</v>
      </c>
      <c r="F70" s="122">
        <v>202210</v>
      </c>
      <c r="G70" s="259">
        <v>99.00704080533495</v>
      </c>
    </row>
    <row r="71" spans="1:7" ht="15" customHeight="1">
      <c r="A71" s="276" t="s">
        <v>26</v>
      </c>
      <c r="B71" s="277">
        <v>1110091</v>
      </c>
      <c r="C71" s="130">
        <v>98.51022159433268</v>
      </c>
      <c r="D71" s="278">
        <v>1120874</v>
      </c>
      <c r="E71" s="130">
        <v>98.47266746847598</v>
      </c>
      <c r="F71" s="278">
        <v>2230965</v>
      </c>
      <c r="G71" s="279">
        <v>98.4913501958821</v>
      </c>
    </row>
    <row r="72" spans="1:7" ht="15" customHeight="1" hidden="1">
      <c r="A72" s="256"/>
      <c r="B72" s="127"/>
      <c r="C72" s="117"/>
      <c r="D72" s="274"/>
      <c r="E72" s="117"/>
      <c r="F72" s="269"/>
      <c r="G72" s="257"/>
    </row>
    <row r="73" spans="1:7" ht="15" customHeight="1" hidden="1" thickBot="1">
      <c r="A73" s="260"/>
      <c r="B73" s="128"/>
      <c r="C73" s="128"/>
      <c r="D73" s="270"/>
      <c r="E73" s="128"/>
      <c r="F73" s="270"/>
      <c r="G73" s="261" t="s">
        <v>183</v>
      </c>
    </row>
    <row r="74" spans="1:7" ht="15" customHeight="1" hidden="1">
      <c r="A74" s="280"/>
      <c r="B74" s="281" t="s">
        <v>194</v>
      </c>
      <c r="C74" s="282"/>
      <c r="D74" s="283"/>
      <c r="E74" s="282"/>
      <c r="F74" s="283"/>
      <c r="G74" s="284"/>
    </row>
    <row r="75" spans="1:7" ht="15" customHeight="1" hidden="1">
      <c r="A75" s="280"/>
      <c r="B75" s="285" t="s">
        <v>185</v>
      </c>
      <c r="C75" s="286" t="s">
        <v>186</v>
      </c>
      <c r="D75" s="287" t="s">
        <v>187</v>
      </c>
      <c r="E75" s="286" t="s">
        <v>186</v>
      </c>
      <c r="F75" s="287" t="s">
        <v>188</v>
      </c>
      <c r="G75" s="285" t="s">
        <v>186</v>
      </c>
    </row>
    <row r="76" spans="1:7" ht="15" customHeight="1" hidden="1">
      <c r="A76" s="256" t="s">
        <v>189</v>
      </c>
      <c r="B76" s="116">
        <v>81243</v>
      </c>
      <c r="C76" s="117">
        <v>95.37242472266244</v>
      </c>
      <c r="D76" s="271">
        <v>90454</v>
      </c>
      <c r="E76" s="117">
        <v>97.28851841892981</v>
      </c>
      <c r="F76" s="271">
        <v>171697</v>
      </c>
      <c r="G76" s="257">
        <v>96.37236192186799</v>
      </c>
    </row>
    <row r="77" spans="1:7" ht="15" customHeight="1" hidden="1">
      <c r="A77" s="258" t="s">
        <v>190</v>
      </c>
      <c r="B77" s="120">
        <v>95827</v>
      </c>
      <c r="C77" s="121">
        <v>103.73694181326117</v>
      </c>
      <c r="D77" s="272">
        <v>91535</v>
      </c>
      <c r="E77" s="121">
        <v>103.47965678239144</v>
      </c>
      <c r="F77" s="272">
        <v>187362</v>
      </c>
      <c r="G77" s="259">
        <v>103.61108653335694</v>
      </c>
    </row>
    <row r="78" spans="1:7" ht="15" customHeight="1" hidden="1">
      <c r="A78" s="256" t="s">
        <v>173</v>
      </c>
      <c r="B78" s="116">
        <v>80727</v>
      </c>
      <c r="C78" s="117">
        <v>99.58673607855715</v>
      </c>
      <c r="D78" s="271">
        <v>80057</v>
      </c>
      <c r="E78" s="117">
        <v>97.6531147460997</v>
      </c>
      <c r="F78" s="271">
        <v>160784</v>
      </c>
      <c r="G78" s="257">
        <v>98.61447593579608</v>
      </c>
    </row>
    <row r="79" spans="1:7" ht="15" customHeight="1" hidden="1">
      <c r="A79" s="258" t="s">
        <v>174</v>
      </c>
      <c r="B79" s="120">
        <v>85229</v>
      </c>
      <c r="C79" s="121">
        <v>99.79976580796253</v>
      </c>
      <c r="D79" s="272">
        <v>88048</v>
      </c>
      <c r="E79" s="121">
        <v>100.60903845055134</v>
      </c>
      <c r="F79" s="272">
        <v>173277</v>
      </c>
      <c r="G79" s="259">
        <v>100.20935141543532</v>
      </c>
    </row>
    <row r="80" spans="1:7" ht="15" customHeight="1" hidden="1">
      <c r="A80" s="256" t="s">
        <v>175</v>
      </c>
      <c r="B80" s="116">
        <v>128439</v>
      </c>
      <c r="C80" s="117">
        <v>105.0445322275928</v>
      </c>
      <c r="D80" s="271">
        <v>128927</v>
      </c>
      <c r="E80" s="117">
        <v>104.18932788117307</v>
      </c>
      <c r="F80" s="271">
        <v>257366</v>
      </c>
      <c r="G80" s="257">
        <v>104.61437153983107</v>
      </c>
    </row>
    <row r="81" spans="1:7" ht="15" customHeight="1" hidden="1">
      <c r="A81" s="258" t="s">
        <v>176</v>
      </c>
      <c r="B81" s="120">
        <v>92974</v>
      </c>
      <c r="C81" s="121">
        <v>102.65316712855108</v>
      </c>
      <c r="D81" s="272">
        <v>92357</v>
      </c>
      <c r="E81" s="121">
        <v>102.05080606844123</v>
      </c>
      <c r="F81" s="272">
        <v>185331</v>
      </c>
      <c r="G81" s="259">
        <v>102.35210303083858</v>
      </c>
    </row>
    <row r="82" spans="1:7" ht="15" customHeight="1" hidden="1">
      <c r="A82" s="256" t="s">
        <v>177</v>
      </c>
      <c r="B82" s="116">
        <v>97853</v>
      </c>
      <c r="C82" s="117">
        <v>99.83573775174975</v>
      </c>
      <c r="D82" s="271">
        <v>98511</v>
      </c>
      <c r="E82" s="117">
        <v>99.6066734074823</v>
      </c>
      <c r="F82" s="271">
        <v>196364</v>
      </c>
      <c r="G82" s="257">
        <v>99.72069025056624</v>
      </c>
    </row>
    <row r="83" spans="1:7" ht="15" customHeight="1" hidden="1">
      <c r="A83" s="258" t="s">
        <v>178</v>
      </c>
      <c r="B83" s="120">
        <v>87342</v>
      </c>
      <c r="C83" s="121">
        <v>103.18502941662926</v>
      </c>
      <c r="D83" s="272">
        <v>88216</v>
      </c>
      <c r="E83" s="121">
        <v>104.3692249446896</v>
      </c>
      <c r="F83" s="272">
        <v>175558</v>
      </c>
      <c r="G83" s="259">
        <v>103.77669667610496</v>
      </c>
    </row>
    <row r="84" spans="1:7" ht="15" customHeight="1" hidden="1">
      <c r="A84" s="256" t="s">
        <v>179</v>
      </c>
      <c r="B84" s="116">
        <v>82130</v>
      </c>
      <c r="C84" s="117">
        <v>112.61946878385234</v>
      </c>
      <c r="D84" s="271">
        <v>103751</v>
      </c>
      <c r="E84" s="117">
        <v>110.86996014062984</v>
      </c>
      <c r="F84" s="271">
        <v>185881</v>
      </c>
      <c r="G84" s="257">
        <v>111.6362173134902</v>
      </c>
    </row>
    <row r="85" spans="1:7" ht="15" customHeight="1" hidden="1">
      <c r="A85" s="258" t="s">
        <v>180</v>
      </c>
      <c r="B85" s="120">
        <v>102797</v>
      </c>
      <c r="C85" s="121">
        <v>94.16490331327233</v>
      </c>
      <c r="D85" s="272">
        <v>83569</v>
      </c>
      <c r="E85" s="121">
        <v>93.45463085146832</v>
      </c>
      <c r="F85" s="272">
        <v>186366</v>
      </c>
      <c r="G85" s="259">
        <v>93.84507701836456</v>
      </c>
    </row>
    <row r="86" spans="1:7" ht="15" customHeight="1" hidden="1">
      <c r="A86" s="256" t="s">
        <v>181</v>
      </c>
      <c r="B86" s="116">
        <v>74461</v>
      </c>
      <c r="C86" s="117">
        <v>85.85775891889399</v>
      </c>
      <c r="D86" s="271">
        <v>74449</v>
      </c>
      <c r="E86" s="117">
        <v>83.82480436863142</v>
      </c>
      <c r="F86" s="271">
        <v>148910</v>
      </c>
      <c r="G86" s="257">
        <v>84.82918520459609</v>
      </c>
    </row>
    <row r="87" spans="1:7" ht="15" customHeight="1" hidden="1">
      <c r="A87" s="258" t="s">
        <v>182</v>
      </c>
      <c r="B87" s="120">
        <v>98264</v>
      </c>
      <c r="C87" s="121">
        <v>96.57680324727019</v>
      </c>
      <c r="D87" s="272">
        <v>96265</v>
      </c>
      <c r="E87" s="121">
        <v>95.821347162637</v>
      </c>
      <c r="F87" s="272">
        <v>194529</v>
      </c>
      <c r="G87" s="259">
        <v>96.20147371544434</v>
      </c>
    </row>
    <row r="88" spans="1:7" ht="15" customHeight="1">
      <c r="A88" s="256" t="s">
        <v>172</v>
      </c>
      <c r="B88" s="116">
        <v>1107286</v>
      </c>
      <c r="C88" s="117">
        <v>99.74731801266744</v>
      </c>
      <c r="D88" s="271">
        <v>1116139</v>
      </c>
      <c r="E88" s="117">
        <v>99.57756179552742</v>
      </c>
      <c r="F88" s="271">
        <v>2223425</v>
      </c>
      <c r="G88" s="257">
        <v>99.6620296598109</v>
      </c>
    </row>
    <row r="89" spans="1:7" ht="15" customHeight="1" hidden="1">
      <c r="A89" s="256"/>
      <c r="B89" s="127"/>
      <c r="C89" s="117"/>
      <c r="D89" s="274"/>
      <c r="E89" s="117"/>
      <c r="F89" s="269"/>
      <c r="G89" s="257"/>
    </row>
    <row r="90" spans="1:7" ht="15" customHeight="1" hidden="1" thickBot="1">
      <c r="A90" s="260"/>
      <c r="B90" s="128"/>
      <c r="C90" s="128"/>
      <c r="D90" s="270"/>
      <c r="E90" s="128"/>
      <c r="F90" s="270"/>
      <c r="G90" s="261" t="s">
        <v>183</v>
      </c>
    </row>
    <row r="91" spans="1:7" ht="15" customHeight="1" hidden="1">
      <c r="A91" s="280"/>
      <c r="B91" s="281" t="s">
        <v>195</v>
      </c>
      <c r="C91" s="282"/>
      <c r="D91" s="283"/>
      <c r="E91" s="282"/>
      <c r="F91" s="283"/>
      <c r="G91" s="284"/>
    </row>
    <row r="92" spans="1:7" ht="15" customHeight="1" hidden="1">
      <c r="A92" s="280"/>
      <c r="B92" s="285" t="s">
        <v>185</v>
      </c>
      <c r="C92" s="286" t="s">
        <v>186</v>
      </c>
      <c r="D92" s="287" t="s">
        <v>187</v>
      </c>
      <c r="E92" s="286" t="s">
        <v>186</v>
      </c>
      <c r="F92" s="287" t="s">
        <v>188</v>
      </c>
      <c r="G92" s="285" t="s">
        <v>186</v>
      </c>
    </row>
    <row r="93" spans="1:7" ht="15" customHeight="1" hidden="1">
      <c r="A93" s="256" t="s">
        <v>189</v>
      </c>
      <c r="B93" s="116">
        <v>81018</v>
      </c>
      <c r="C93" s="117">
        <v>99.72305306303312</v>
      </c>
      <c r="D93" s="271">
        <v>88187</v>
      </c>
      <c r="E93" s="117">
        <v>97.49375373117827</v>
      </c>
      <c r="F93" s="271">
        <v>169205</v>
      </c>
      <c r="G93" s="257">
        <v>98.54860597447829</v>
      </c>
    </row>
    <row r="94" spans="1:7" ht="15" customHeight="1" hidden="1">
      <c r="A94" s="258" t="s">
        <v>190</v>
      </c>
      <c r="B94" s="120">
        <v>111131</v>
      </c>
      <c r="C94" s="121">
        <v>115.97044674256733</v>
      </c>
      <c r="D94" s="272">
        <v>108506</v>
      </c>
      <c r="E94" s="121">
        <v>118.54044900857596</v>
      </c>
      <c r="F94" s="272">
        <v>219637</v>
      </c>
      <c r="G94" s="259">
        <v>117.2260116779283</v>
      </c>
    </row>
    <row r="95" spans="1:7" ht="15" customHeight="1" hidden="1">
      <c r="A95" s="256" t="s">
        <v>173</v>
      </c>
      <c r="B95" s="116">
        <v>82125</v>
      </c>
      <c r="C95" s="117">
        <v>101.7317626073061</v>
      </c>
      <c r="D95" s="271">
        <v>82747</v>
      </c>
      <c r="E95" s="117">
        <v>103.36010592452878</v>
      </c>
      <c r="F95" s="271">
        <v>164872</v>
      </c>
      <c r="G95" s="257">
        <v>102.54254154642253</v>
      </c>
    </row>
    <row r="96" spans="1:7" ht="15" customHeight="1" hidden="1">
      <c r="A96" s="258" t="s">
        <v>174</v>
      </c>
      <c r="B96" s="120">
        <v>91444</v>
      </c>
      <c r="C96" s="121">
        <v>107.29211887972403</v>
      </c>
      <c r="D96" s="272">
        <v>93292</v>
      </c>
      <c r="E96" s="121">
        <v>105.95584226785391</v>
      </c>
      <c r="F96" s="272">
        <v>184736</v>
      </c>
      <c r="G96" s="259">
        <v>106.61311079947136</v>
      </c>
    </row>
    <row r="97" spans="1:7" ht="15" customHeight="1" hidden="1">
      <c r="A97" s="256" t="s">
        <v>175</v>
      </c>
      <c r="B97" s="116">
        <v>137072</v>
      </c>
      <c r="C97" s="117">
        <v>106.72147867859452</v>
      </c>
      <c r="D97" s="271">
        <v>140037</v>
      </c>
      <c r="E97" s="117">
        <v>108.61727954578949</v>
      </c>
      <c r="F97" s="271">
        <v>277109</v>
      </c>
      <c r="G97" s="257">
        <v>107.67117645687465</v>
      </c>
    </row>
    <row r="98" spans="1:7" ht="15" customHeight="1" hidden="1">
      <c r="A98" s="258" t="s">
        <v>176</v>
      </c>
      <c r="B98" s="120">
        <v>97235</v>
      </c>
      <c r="C98" s="121">
        <v>104.58300169939983</v>
      </c>
      <c r="D98" s="272">
        <v>95994</v>
      </c>
      <c r="E98" s="121">
        <v>103.93797979579243</v>
      </c>
      <c r="F98" s="272">
        <v>193229</v>
      </c>
      <c r="G98" s="259">
        <v>104.26156444415666</v>
      </c>
    </row>
    <row r="99" spans="1:7" ht="15" customHeight="1" hidden="1">
      <c r="A99" s="256" t="s">
        <v>177</v>
      </c>
      <c r="B99" s="116">
        <v>101277</v>
      </c>
      <c r="C99" s="117">
        <v>103.49912624038097</v>
      </c>
      <c r="D99" s="271">
        <v>103267</v>
      </c>
      <c r="E99" s="117">
        <v>104.82788724101877</v>
      </c>
      <c r="F99" s="271">
        <v>204544</v>
      </c>
      <c r="G99" s="257">
        <v>104.16573302642031</v>
      </c>
    </row>
    <row r="100" spans="1:7" ht="15" customHeight="1" hidden="1">
      <c r="A100" s="258" t="s">
        <v>178</v>
      </c>
      <c r="B100" s="120">
        <v>92174</v>
      </c>
      <c r="C100" s="121">
        <v>105.53227542304961</v>
      </c>
      <c r="D100" s="272">
        <v>91132</v>
      </c>
      <c r="E100" s="121">
        <v>103.30552280765394</v>
      </c>
      <c r="F100" s="272">
        <v>183306</v>
      </c>
      <c r="G100" s="259">
        <v>104.41335626972284</v>
      </c>
    </row>
    <row r="101" spans="1:7" ht="15" customHeight="1" hidden="1">
      <c r="A101" s="256" t="s">
        <v>179</v>
      </c>
      <c r="B101" s="116">
        <v>77583</v>
      </c>
      <c r="C101" s="117">
        <v>94.46365518081092</v>
      </c>
      <c r="D101" s="271">
        <v>99784</v>
      </c>
      <c r="E101" s="117">
        <v>96.17642239592871</v>
      </c>
      <c r="F101" s="271">
        <v>177367</v>
      </c>
      <c r="G101" s="257">
        <v>95.41965020631478</v>
      </c>
    </row>
    <row r="102" spans="1:7" ht="15" customHeight="1" hidden="1">
      <c r="A102" s="258" t="s">
        <v>180</v>
      </c>
      <c r="B102" s="120">
        <v>105201</v>
      </c>
      <c r="C102" s="121">
        <v>102.3385896475578</v>
      </c>
      <c r="D102" s="272">
        <v>82238</v>
      </c>
      <c r="E102" s="121">
        <v>98.4073041438811</v>
      </c>
      <c r="F102" s="272">
        <v>187439</v>
      </c>
      <c r="G102" s="259">
        <v>100.57574879538113</v>
      </c>
    </row>
    <row r="103" spans="1:7" ht="15" customHeight="1" hidden="1">
      <c r="A103" s="256" t="s">
        <v>181</v>
      </c>
      <c r="B103" s="116">
        <v>82501</v>
      </c>
      <c r="C103" s="117">
        <v>110.7975987429661</v>
      </c>
      <c r="D103" s="271">
        <v>83213</v>
      </c>
      <c r="E103" s="117">
        <v>111.7718169485151</v>
      </c>
      <c r="F103" s="271">
        <v>165714</v>
      </c>
      <c r="G103" s="257">
        <v>111.28466859176685</v>
      </c>
    </row>
    <row r="104" spans="1:7" ht="15" customHeight="1" hidden="1">
      <c r="A104" s="258" t="s">
        <v>182</v>
      </c>
      <c r="B104" s="120">
        <v>101705</v>
      </c>
      <c r="C104" s="121">
        <v>103.50179109338109</v>
      </c>
      <c r="D104" s="272">
        <v>100118</v>
      </c>
      <c r="E104" s="121">
        <v>104.00249311795564</v>
      </c>
      <c r="F104" s="272">
        <v>201823</v>
      </c>
      <c r="G104" s="259">
        <v>103.74956947293205</v>
      </c>
    </row>
    <row r="105" spans="1:7" ht="15" customHeight="1">
      <c r="A105" s="256" t="s">
        <v>324</v>
      </c>
      <c r="B105" s="116">
        <v>1160466</v>
      </c>
      <c r="C105" s="117">
        <v>104.80273389169554</v>
      </c>
      <c r="D105" s="271">
        <v>1168515</v>
      </c>
      <c r="E105" s="117">
        <v>104.69260549089316</v>
      </c>
      <c r="F105" s="271">
        <v>2328981</v>
      </c>
      <c r="G105" s="257">
        <v>104.74745044244801</v>
      </c>
    </row>
    <row r="106" spans="1:7" ht="15" customHeight="1" hidden="1">
      <c r="A106" s="256"/>
      <c r="B106" s="127"/>
      <c r="C106" s="117"/>
      <c r="D106" s="274"/>
      <c r="E106" s="117"/>
      <c r="F106" s="269"/>
      <c r="G106" s="257"/>
    </row>
    <row r="107" spans="1:7" ht="15" customHeight="1" hidden="1">
      <c r="A107" s="256"/>
      <c r="B107" s="127"/>
      <c r="C107" s="117"/>
      <c r="D107" s="274"/>
      <c r="E107" s="117"/>
      <c r="F107" s="269"/>
      <c r="G107" s="257"/>
    </row>
    <row r="108" spans="1:7" ht="15" customHeight="1" hidden="1">
      <c r="A108" s="260"/>
      <c r="B108" s="128"/>
      <c r="C108" s="128"/>
      <c r="D108" s="270"/>
      <c r="E108" s="128"/>
      <c r="F108" s="270"/>
      <c r="G108" s="261" t="s">
        <v>183</v>
      </c>
    </row>
    <row r="109" spans="1:7" ht="15" customHeight="1" hidden="1">
      <c r="A109" s="280"/>
      <c r="B109" s="281" t="s">
        <v>196</v>
      </c>
      <c r="C109" s="282"/>
      <c r="D109" s="283"/>
      <c r="E109" s="282"/>
      <c r="F109" s="283"/>
      <c r="G109" s="284"/>
    </row>
    <row r="110" spans="1:7" ht="15" customHeight="1" hidden="1">
      <c r="A110" s="280"/>
      <c r="B110" s="285" t="s">
        <v>185</v>
      </c>
      <c r="C110" s="286" t="s">
        <v>186</v>
      </c>
      <c r="D110" s="287" t="s">
        <v>187</v>
      </c>
      <c r="E110" s="286" t="s">
        <v>186</v>
      </c>
      <c r="F110" s="287" t="s">
        <v>188</v>
      </c>
      <c r="G110" s="285" t="s">
        <v>186</v>
      </c>
    </row>
    <row r="111" spans="1:7" ht="15" customHeight="1" hidden="1">
      <c r="A111" s="256" t="s">
        <v>189</v>
      </c>
      <c r="B111" s="116">
        <v>92609</v>
      </c>
      <c r="C111" s="117">
        <v>114.30669727714829</v>
      </c>
      <c r="D111" s="271">
        <v>91002</v>
      </c>
      <c r="E111" s="117">
        <v>103.19208046537472</v>
      </c>
      <c r="F111" s="271">
        <v>183611</v>
      </c>
      <c r="G111" s="257">
        <v>108.51393280340416</v>
      </c>
    </row>
    <row r="112" spans="1:7" ht="15" customHeight="1" hidden="1">
      <c r="A112" s="258" t="s">
        <v>190</v>
      </c>
      <c r="B112" s="120">
        <v>106552</v>
      </c>
      <c r="C112" s="121">
        <v>95.87963754487947</v>
      </c>
      <c r="D112" s="272">
        <v>104328</v>
      </c>
      <c r="E112" s="121">
        <v>96.14952168543674</v>
      </c>
      <c r="F112" s="272">
        <v>210880</v>
      </c>
      <c r="G112" s="259">
        <v>96.0129668498477</v>
      </c>
    </row>
    <row r="113" spans="1:7" ht="15" customHeight="1" hidden="1">
      <c r="A113" s="256" t="s">
        <v>173</v>
      </c>
      <c r="B113" s="116">
        <v>89846</v>
      </c>
      <c r="C113" s="117">
        <v>109.4015220700152</v>
      </c>
      <c r="D113" s="271">
        <v>89989</v>
      </c>
      <c r="E113" s="117">
        <v>108.7519789237072</v>
      </c>
      <c r="F113" s="271">
        <v>179835</v>
      </c>
      <c r="G113" s="257">
        <v>109.07552525595614</v>
      </c>
    </row>
    <row r="114" spans="1:7" ht="15" customHeight="1" hidden="1">
      <c r="A114" s="258" t="s">
        <v>174</v>
      </c>
      <c r="B114" s="120">
        <v>87367</v>
      </c>
      <c r="C114" s="121">
        <v>95.54153361620227</v>
      </c>
      <c r="D114" s="272">
        <v>89888</v>
      </c>
      <c r="E114" s="121">
        <v>96.35124126398834</v>
      </c>
      <c r="F114" s="272">
        <v>177255</v>
      </c>
      <c r="G114" s="259">
        <v>95.95043738091114</v>
      </c>
    </row>
    <row r="115" spans="1:7" ht="15" customHeight="1" hidden="1">
      <c r="A115" s="256" t="s">
        <v>175</v>
      </c>
      <c r="B115" s="116">
        <v>133267</v>
      </c>
      <c r="C115" s="117">
        <v>97.2240866114159</v>
      </c>
      <c r="D115" s="271">
        <v>137167</v>
      </c>
      <c r="E115" s="117">
        <v>97.9505416425659</v>
      </c>
      <c r="F115" s="271">
        <v>270434</v>
      </c>
      <c r="G115" s="257">
        <v>97.59120057450318</v>
      </c>
    </row>
    <row r="116" spans="1:7" ht="15" customHeight="1" hidden="1">
      <c r="A116" s="258" t="s">
        <v>176</v>
      </c>
      <c r="B116" s="120">
        <v>93749</v>
      </c>
      <c r="C116" s="121">
        <v>96.41487118835809</v>
      </c>
      <c r="D116" s="272">
        <v>100177</v>
      </c>
      <c r="E116" s="121">
        <v>104.35756401441756</v>
      </c>
      <c r="F116" s="272">
        <v>193926</v>
      </c>
      <c r="G116" s="259">
        <v>100.36071190142266</v>
      </c>
    </row>
    <row r="117" spans="1:7" ht="15" customHeight="1" hidden="1">
      <c r="A117" s="256" t="s">
        <v>177</v>
      </c>
      <c r="B117" s="116">
        <v>110533</v>
      </c>
      <c r="C117" s="117">
        <v>109.1392912507282</v>
      </c>
      <c r="D117" s="271">
        <v>106582</v>
      </c>
      <c r="E117" s="117">
        <v>103.21012520940862</v>
      </c>
      <c r="F117" s="271">
        <v>217115</v>
      </c>
      <c r="G117" s="257">
        <v>106.14586592615768</v>
      </c>
    </row>
    <row r="118" spans="1:7" ht="15" customHeight="1" hidden="1">
      <c r="A118" s="258" t="s">
        <v>178</v>
      </c>
      <c r="B118" s="120">
        <v>96704</v>
      </c>
      <c r="C118" s="121">
        <v>104.91461800507736</v>
      </c>
      <c r="D118" s="272">
        <v>96590</v>
      </c>
      <c r="E118" s="121">
        <v>105.98911469077821</v>
      </c>
      <c r="F118" s="272">
        <v>193294</v>
      </c>
      <c r="G118" s="259">
        <v>105.44881236838948</v>
      </c>
    </row>
    <row r="119" spans="1:7" ht="15" customHeight="1" hidden="1">
      <c r="A119" s="256" t="s">
        <v>179</v>
      </c>
      <c r="B119" s="116">
        <v>79939</v>
      </c>
      <c r="C119" s="117">
        <v>103.03674774112885</v>
      </c>
      <c r="D119" s="271">
        <v>104554</v>
      </c>
      <c r="E119" s="117">
        <v>104.78032550308667</v>
      </c>
      <c r="F119" s="271">
        <v>184493</v>
      </c>
      <c r="G119" s="257">
        <v>104.0176583017134</v>
      </c>
    </row>
    <row r="120" spans="1:7" ht="15" customHeight="1" hidden="1">
      <c r="A120" s="258" t="s">
        <v>180</v>
      </c>
      <c r="B120" s="120">
        <v>108151</v>
      </c>
      <c r="C120" s="121">
        <v>102.80415585403179</v>
      </c>
      <c r="D120" s="272">
        <v>84153</v>
      </c>
      <c r="E120" s="121">
        <v>102.32860721321045</v>
      </c>
      <c r="F120" s="272">
        <v>192304</v>
      </c>
      <c r="G120" s="259">
        <v>102.59551107293572</v>
      </c>
    </row>
    <row r="121" spans="1:7" ht="15" customHeight="1" hidden="1">
      <c r="A121" s="256" t="s">
        <v>181</v>
      </c>
      <c r="B121" s="116">
        <v>85679</v>
      </c>
      <c r="C121" s="117">
        <v>103.85207452030885</v>
      </c>
      <c r="D121" s="271">
        <v>86810</v>
      </c>
      <c r="E121" s="117">
        <v>104.32264189489624</v>
      </c>
      <c r="F121" s="271">
        <v>172489</v>
      </c>
      <c r="G121" s="257">
        <v>104.0883691178778</v>
      </c>
    </row>
    <row r="122" spans="1:7" ht="15" customHeight="1" hidden="1">
      <c r="A122" s="258" t="s">
        <v>182</v>
      </c>
      <c r="B122" s="120">
        <v>102940</v>
      </c>
      <c r="C122" s="121">
        <v>101.2142962489553</v>
      </c>
      <c r="D122" s="272">
        <v>101039</v>
      </c>
      <c r="E122" s="121">
        <v>100.91991450088895</v>
      </c>
      <c r="F122" s="272">
        <v>203979</v>
      </c>
      <c r="G122" s="259">
        <v>101.0682627847173</v>
      </c>
    </row>
    <row r="123" spans="1:7" ht="15" customHeight="1">
      <c r="A123" s="256" t="s">
        <v>325</v>
      </c>
      <c r="B123" s="116">
        <v>1187336</v>
      </c>
      <c r="C123" s="117">
        <v>102.31544913853571</v>
      </c>
      <c r="D123" s="271">
        <v>1192279</v>
      </c>
      <c r="E123" s="117">
        <v>102.0336923359991</v>
      </c>
      <c r="F123" s="271">
        <v>2379615</v>
      </c>
      <c r="G123" s="257">
        <v>102.1740838589924</v>
      </c>
    </row>
    <row r="124" spans="1:7" ht="15" customHeight="1" hidden="1">
      <c r="A124" s="260"/>
      <c r="B124" s="128"/>
      <c r="C124" s="128"/>
      <c r="D124" s="270"/>
      <c r="E124" s="128"/>
      <c r="F124" s="270"/>
      <c r="G124" s="262"/>
    </row>
    <row r="125" spans="1:7" ht="15" customHeight="1" hidden="1" thickBot="1">
      <c r="A125" s="260"/>
      <c r="B125" s="128"/>
      <c r="C125" s="128"/>
      <c r="D125" s="270"/>
      <c r="E125" s="128"/>
      <c r="F125" s="270"/>
      <c r="G125" s="261" t="s">
        <v>183</v>
      </c>
    </row>
    <row r="126" spans="1:7" ht="15" customHeight="1" hidden="1">
      <c r="A126" s="288"/>
      <c r="B126" s="282" t="s">
        <v>197</v>
      </c>
      <c r="C126" s="282"/>
      <c r="D126" s="283"/>
      <c r="E126" s="282"/>
      <c r="F126" s="283"/>
      <c r="G126" s="284"/>
    </row>
    <row r="127" spans="1:7" ht="15" customHeight="1" hidden="1">
      <c r="A127" s="288"/>
      <c r="B127" s="289" t="s">
        <v>185</v>
      </c>
      <c r="C127" s="286" t="s">
        <v>186</v>
      </c>
      <c r="D127" s="287" t="s">
        <v>187</v>
      </c>
      <c r="E127" s="286" t="s">
        <v>186</v>
      </c>
      <c r="F127" s="287" t="s">
        <v>188</v>
      </c>
      <c r="G127" s="285" t="s">
        <v>186</v>
      </c>
    </row>
    <row r="128" spans="1:7" ht="15" customHeight="1" hidden="1">
      <c r="A128" s="263" t="s">
        <v>189</v>
      </c>
      <c r="B128" s="127">
        <v>79530</v>
      </c>
      <c r="C128" s="117">
        <v>93</v>
      </c>
      <c r="D128" s="290">
        <v>85062</v>
      </c>
      <c r="E128" s="117">
        <v>93.47267093030922</v>
      </c>
      <c r="F128" s="271">
        <v>164592</v>
      </c>
      <c r="G128" s="257">
        <v>89.64168813415318</v>
      </c>
    </row>
    <row r="129" spans="1:7" ht="15" customHeight="1" hidden="1">
      <c r="A129" s="264" t="s">
        <v>190</v>
      </c>
      <c r="B129" s="131">
        <v>91846</v>
      </c>
      <c r="C129" s="121">
        <v>87</v>
      </c>
      <c r="D129" s="275">
        <v>90547</v>
      </c>
      <c r="E129" s="121">
        <v>86.79069856606088</v>
      </c>
      <c r="F129" s="272">
        <v>182393</v>
      </c>
      <c r="G129" s="259">
        <v>86.49136949924127</v>
      </c>
    </row>
    <row r="130" spans="1:7" ht="15" customHeight="1" hidden="1">
      <c r="A130" s="263" t="s">
        <v>173</v>
      </c>
      <c r="B130" s="127">
        <v>91011</v>
      </c>
      <c r="C130" s="117">
        <v>100</v>
      </c>
      <c r="D130" s="274">
        <v>89954</v>
      </c>
      <c r="E130" s="117">
        <v>99.96110635744368</v>
      </c>
      <c r="F130" s="271">
        <v>180965</v>
      </c>
      <c r="G130" s="257">
        <v>100.62835376873245</v>
      </c>
    </row>
    <row r="131" spans="1:7" ht="15" customHeight="1" hidden="1">
      <c r="A131" s="264" t="s">
        <v>174</v>
      </c>
      <c r="B131" s="131">
        <v>81243</v>
      </c>
      <c r="C131" s="121">
        <v>92</v>
      </c>
      <c r="D131" s="275">
        <v>82789</v>
      </c>
      <c r="E131" s="121">
        <v>92.10239409042363</v>
      </c>
      <c r="F131" s="272">
        <v>164032</v>
      </c>
      <c r="G131" s="259">
        <v>92.54012580745254</v>
      </c>
    </row>
    <row r="132" spans="1:7" ht="15" customHeight="1" hidden="1">
      <c r="A132" s="263" t="s">
        <v>175</v>
      </c>
      <c r="B132" s="127">
        <v>131143</v>
      </c>
      <c r="C132" s="117">
        <v>97</v>
      </c>
      <c r="D132" s="274">
        <v>133534</v>
      </c>
      <c r="E132" s="117">
        <v>97.35140376329583</v>
      </c>
      <c r="F132" s="271">
        <v>264677</v>
      </c>
      <c r="G132" s="257">
        <v>97.87119962726581</v>
      </c>
    </row>
    <row r="133" spans="1:7" ht="15" customHeight="1" hidden="1">
      <c r="A133" s="264" t="s">
        <v>176</v>
      </c>
      <c r="B133" s="131">
        <v>95501</v>
      </c>
      <c r="C133" s="121">
        <v>93</v>
      </c>
      <c r="D133" s="275">
        <v>93595</v>
      </c>
      <c r="E133" s="121">
        <v>93.42962955568643</v>
      </c>
      <c r="F133" s="272">
        <v>189096</v>
      </c>
      <c r="G133" s="259">
        <v>97.50935924012252</v>
      </c>
    </row>
    <row r="134" spans="1:7" ht="15" customHeight="1" hidden="1">
      <c r="A134" s="263" t="s">
        <v>177</v>
      </c>
      <c r="B134" s="127">
        <v>97926</v>
      </c>
      <c r="C134" s="117">
        <v>92</v>
      </c>
      <c r="D134" s="274">
        <v>98564</v>
      </c>
      <c r="E134" s="117">
        <v>92.47715374078174</v>
      </c>
      <c r="F134" s="271">
        <v>196490</v>
      </c>
      <c r="G134" s="257">
        <v>90.50042604149876</v>
      </c>
    </row>
    <row r="135" spans="1:7" ht="15" customHeight="1" hidden="1">
      <c r="A135" s="264" t="s">
        <v>178</v>
      </c>
      <c r="B135" s="131">
        <v>88698</v>
      </c>
      <c r="C135" s="121">
        <v>91</v>
      </c>
      <c r="D135" s="275">
        <v>87791</v>
      </c>
      <c r="E135" s="121">
        <v>90.89036132104773</v>
      </c>
      <c r="F135" s="272">
        <v>176489</v>
      </c>
      <c r="G135" s="259">
        <v>91.30598983931215</v>
      </c>
    </row>
    <row r="136" spans="1:7" ht="15" customHeight="1" hidden="1">
      <c r="A136" s="263" t="s">
        <v>179</v>
      </c>
      <c r="B136" s="127">
        <v>80572</v>
      </c>
      <c r="C136" s="117">
        <v>101</v>
      </c>
      <c r="D136" s="274">
        <v>105980</v>
      </c>
      <c r="E136" s="117">
        <v>101.3638885169386</v>
      </c>
      <c r="F136" s="271">
        <v>186552</v>
      </c>
      <c r="G136" s="257">
        <v>101.11603150255024</v>
      </c>
    </row>
    <row r="137" spans="1:7" ht="15" customHeight="1" hidden="1">
      <c r="A137" s="264" t="s">
        <v>180</v>
      </c>
      <c r="B137" s="131">
        <v>104707</v>
      </c>
      <c r="C137" s="121">
        <v>96</v>
      </c>
      <c r="D137" s="275">
        <v>80899</v>
      </c>
      <c r="E137" s="121">
        <v>96.13323351514504</v>
      </c>
      <c r="F137" s="272">
        <v>185606</v>
      </c>
      <c r="G137" s="259">
        <v>96.51697312588402</v>
      </c>
    </row>
    <row r="138" spans="1:7" ht="15" customHeight="1" hidden="1">
      <c r="A138" s="263" t="s">
        <v>181</v>
      </c>
      <c r="B138" s="127">
        <v>86041</v>
      </c>
      <c r="C138" s="117">
        <v>98</v>
      </c>
      <c r="D138" s="274">
        <v>85076</v>
      </c>
      <c r="E138" s="117">
        <v>98.00253427024536</v>
      </c>
      <c r="F138" s="271">
        <v>171117</v>
      </c>
      <c r="G138" s="257">
        <v>99.20458695916841</v>
      </c>
    </row>
    <row r="139" spans="1:7" ht="15" customHeight="1" hidden="1">
      <c r="A139" s="264" t="s">
        <v>182</v>
      </c>
      <c r="B139" s="131">
        <v>91506</v>
      </c>
      <c r="C139" s="121">
        <v>89</v>
      </c>
      <c r="D139" s="275">
        <v>89710</v>
      </c>
      <c r="E139" s="121">
        <v>88.7874978968517</v>
      </c>
      <c r="F139" s="272">
        <v>181216</v>
      </c>
      <c r="G139" s="259">
        <v>88.84051789645012</v>
      </c>
    </row>
    <row r="140" spans="1:7" ht="15" customHeight="1">
      <c r="A140" s="263" t="s">
        <v>326</v>
      </c>
      <c r="B140" s="118">
        <v>1119724</v>
      </c>
      <c r="C140" s="117">
        <v>94.30557146418536</v>
      </c>
      <c r="D140" s="271">
        <v>1123501</v>
      </c>
      <c r="E140" s="117">
        <v>94.23138376168664</v>
      </c>
      <c r="F140" s="271">
        <v>2243225</v>
      </c>
      <c r="G140" s="257">
        <v>94.26840056059488</v>
      </c>
    </row>
    <row r="141" spans="1:7" ht="15" customHeight="1" hidden="1">
      <c r="A141" s="260"/>
      <c r="B141" s="128"/>
      <c r="C141" s="128"/>
      <c r="D141" s="270"/>
      <c r="E141" s="128"/>
      <c r="F141" s="270"/>
      <c r="G141" s="262"/>
    </row>
    <row r="142" spans="1:7" ht="15" customHeight="1" hidden="1" thickBot="1">
      <c r="A142" s="260"/>
      <c r="B142" s="128"/>
      <c r="C142" s="128"/>
      <c r="D142" s="270"/>
      <c r="E142" s="128"/>
      <c r="F142" s="270"/>
      <c r="G142" s="261" t="s">
        <v>183</v>
      </c>
    </row>
    <row r="143" spans="1:7" ht="15" customHeight="1" hidden="1">
      <c r="A143" s="288"/>
      <c r="B143" s="282" t="s">
        <v>198</v>
      </c>
      <c r="C143" s="282"/>
      <c r="D143" s="283"/>
      <c r="E143" s="282"/>
      <c r="F143" s="283"/>
      <c r="G143" s="284"/>
    </row>
    <row r="144" spans="1:7" ht="15" customHeight="1" hidden="1">
      <c r="A144" s="288"/>
      <c r="B144" s="289" t="s">
        <v>185</v>
      </c>
      <c r="C144" s="286" t="s">
        <v>186</v>
      </c>
      <c r="D144" s="287" t="s">
        <v>187</v>
      </c>
      <c r="E144" s="286" t="s">
        <v>186</v>
      </c>
      <c r="F144" s="287" t="s">
        <v>188</v>
      </c>
      <c r="G144" s="285" t="s">
        <v>186</v>
      </c>
    </row>
    <row r="145" spans="1:7" ht="15" customHeight="1" hidden="1">
      <c r="A145" s="263" t="s">
        <v>189</v>
      </c>
      <c r="B145" s="127">
        <v>75955</v>
      </c>
      <c r="C145" s="117">
        <v>95.5</v>
      </c>
      <c r="D145" s="290">
        <v>81725</v>
      </c>
      <c r="E145" s="117">
        <v>96.1</v>
      </c>
      <c r="F145" s="271">
        <v>157680</v>
      </c>
      <c r="G145" s="257">
        <v>95.8</v>
      </c>
    </row>
    <row r="146" spans="1:7" ht="15" customHeight="1" hidden="1">
      <c r="A146" s="264" t="s">
        <v>190</v>
      </c>
      <c r="B146" s="131">
        <v>84905</v>
      </c>
      <c r="C146" s="121">
        <v>92.4</v>
      </c>
      <c r="D146" s="275">
        <v>82775</v>
      </c>
      <c r="E146" s="121">
        <v>91.4</v>
      </c>
      <c r="F146" s="272">
        <v>167680</v>
      </c>
      <c r="G146" s="259">
        <v>91.9</v>
      </c>
    </row>
    <row r="147" spans="1:7" ht="15" customHeight="1" hidden="1">
      <c r="A147" s="263" t="s">
        <v>173</v>
      </c>
      <c r="B147" s="127">
        <v>79613</v>
      </c>
      <c r="C147" s="117">
        <v>87.5</v>
      </c>
      <c r="D147" s="274">
        <v>79129</v>
      </c>
      <c r="E147" s="117">
        <v>88</v>
      </c>
      <c r="F147" s="271">
        <v>158742</v>
      </c>
      <c r="G147" s="257">
        <v>87.7</v>
      </c>
    </row>
    <row r="148" spans="1:7" ht="15" customHeight="1" hidden="1">
      <c r="A148" s="264" t="s">
        <v>174</v>
      </c>
      <c r="B148" s="131">
        <v>82289</v>
      </c>
      <c r="C148" s="121">
        <v>101.3</v>
      </c>
      <c r="D148" s="275">
        <v>81611</v>
      </c>
      <c r="E148" s="121">
        <v>98.6</v>
      </c>
      <c r="F148" s="272">
        <v>163900</v>
      </c>
      <c r="G148" s="259">
        <v>99.9</v>
      </c>
    </row>
    <row r="149" spans="1:7" ht="15" customHeight="1" hidden="1">
      <c r="A149" s="263" t="s">
        <v>175</v>
      </c>
      <c r="B149" s="127">
        <v>118730</v>
      </c>
      <c r="C149" s="117">
        <v>90.5</v>
      </c>
      <c r="D149" s="274">
        <v>120182</v>
      </c>
      <c r="E149" s="117">
        <v>90</v>
      </c>
      <c r="F149" s="271">
        <v>238912</v>
      </c>
      <c r="G149" s="257">
        <v>90.3</v>
      </c>
    </row>
    <row r="150" spans="1:7" ht="15" customHeight="1" hidden="1">
      <c r="A150" s="264" t="s">
        <v>176</v>
      </c>
      <c r="B150" s="131">
        <v>100560</v>
      </c>
      <c r="C150" s="121">
        <v>105.3</v>
      </c>
      <c r="D150" s="275">
        <v>97138</v>
      </c>
      <c r="E150" s="121">
        <v>103.8</v>
      </c>
      <c r="F150" s="272">
        <v>197698</v>
      </c>
      <c r="G150" s="259">
        <v>104.5</v>
      </c>
    </row>
    <row r="151" spans="1:7" ht="15" customHeight="1" hidden="1">
      <c r="A151" s="263" t="s">
        <v>177</v>
      </c>
      <c r="B151" s="127">
        <v>85627</v>
      </c>
      <c r="C151" s="117">
        <v>87.4</v>
      </c>
      <c r="D151" s="274">
        <v>86278</v>
      </c>
      <c r="E151" s="117">
        <v>87.5</v>
      </c>
      <c r="F151" s="271">
        <v>171905</v>
      </c>
      <c r="G151" s="257">
        <v>87.5</v>
      </c>
    </row>
    <row r="152" spans="1:7" ht="15" customHeight="1" hidden="1">
      <c r="A152" s="264" t="s">
        <v>178</v>
      </c>
      <c r="B152" s="131">
        <v>90447</v>
      </c>
      <c r="C152" s="121">
        <v>102</v>
      </c>
      <c r="D152" s="275">
        <v>89588</v>
      </c>
      <c r="E152" s="121">
        <v>102</v>
      </c>
      <c r="F152" s="272">
        <v>180035</v>
      </c>
      <c r="G152" s="259">
        <v>102</v>
      </c>
    </row>
    <row r="153" spans="1:7" ht="15" customHeight="1" hidden="1">
      <c r="A153" s="263" t="s">
        <v>179</v>
      </c>
      <c r="B153" s="127">
        <v>67172</v>
      </c>
      <c r="C153" s="117">
        <v>83.4</v>
      </c>
      <c r="D153" s="274">
        <v>90971</v>
      </c>
      <c r="E153" s="117">
        <v>85.8</v>
      </c>
      <c r="F153" s="271">
        <v>158143</v>
      </c>
      <c r="G153" s="257">
        <v>84.8</v>
      </c>
    </row>
    <row r="154" spans="1:7" ht="15" customHeight="1" hidden="1">
      <c r="A154" s="264" t="s">
        <v>180</v>
      </c>
      <c r="B154" s="131">
        <v>107020</v>
      </c>
      <c r="C154" s="121">
        <v>102.2</v>
      </c>
      <c r="D154" s="275">
        <v>84029</v>
      </c>
      <c r="E154" s="121">
        <v>103.9</v>
      </c>
      <c r="F154" s="272">
        <v>191049</v>
      </c>
      <c r="G154" s="259">
        <v>102.9</v>
      </c>
    </row>
    <row r="155" spans="1:7" ht="15" customHeight="1" hidden="1">
      <c r="A155" s="263" t="s">
        <v>181</v>
      </c>
      <c r="B155" s="127">
        <v>76226</v>
      </c>
      <c r="C155" s="117">
        <v>88.6</v>
      </c>
      <c r="D155" s="274">
        <v>76285</v>
      </c>
      <c r="E155" s="117">
        <v>89.7</v>
      </c>
      <c r="F155" s="271">
        <v>152511</v>
      </c>
      <c r="G155" s="257">
        <v>89.1</v>
      </c>
    </row>
    <row r="156" spans="1:7" ht="15" customHeight="1" hidden="1">
      <c r="A156" s="264" t="s">
        <v>182</v>
      </c>
      <c r="B156" s="131">
        <v>87689</v>
      </c>
      <c r="C156" s="121">
        <v>95.8</v>
      </c>
      <c r="D156" s="275">
        <v>87019</v>
      </c>
      <c r="E156" s="121">
        <v>97</v>
      </c>
      <c r="F156" s="272">
        <v>174708</v>
      </c>
      <c r="G156" s="259">
        <v>96.4</v>
      </c>
    </row>
    <row r="157" spans="1:7" ht="15" customHeight="1">
      <c r="A157" s="263" t="s">
        <v>327</v>
      </c>
      <c r="B157" s="116">
        <v>1056233</v>
      </c>
      <c r="C157" s="252">
        <v>94.3</v>
      </c>
      <c r="D157" s="271">
        <v>1056730</v>
      </c>
      <c r="E157" s="252">
        <v>94.5</v>
      </c>
      <c r="F157" s="271">
        <v>2112963</v>
      </c>
      <c r="G157" s="291">
        <v>94.4</v>
      </c>
    </row>
    <row r="158" spans="1:7" ht="15" customHeight="1">
      <c r="A158" s="308" t="s">
        <v>328</v>
      </c>
      <c r="B158" s="309">
        <v>995679</v>
      </c>
      <c r="C158" s="310">
        <v>0.943</v>
      </c>
      <c r="D158" s="311">
        <v>1002777</v>
      </c>
      <c r="E158" s="310">
        <v>0.949</v>
      </c>
      <c r="F158" s="311">
        <v>1998489</v>
      </c>
      <c r="G158" s="312">
        <v>0.946</v>
      </c>
    </row>
    <row r="159" spans="1:7" ht="15" customHeight="1" hidden="1">
      <c r="A159" s="295"/>
      <c r="B159" s="296" t="s">
        <v>330</v>
      </c>
      <c r="C159" s="296"/>
      <c r="D159" s="297"/>
      <c r="E159" s="296"/>
      <c r="F159" s="297"/>
      <c r="G159" s="298"/>
    </row>
    <row r="160" spans="1:7" ht="15" customHeight="1" hidden="1">
      <c r="A160" s="295"/>
      <c r="B160" s="299" t="s">
        <v>185</v>
      </c>
      <c r="C160" s="300" t="s">
        <v>186</v>
      </c>
      <c r="D160" s="301" t="s">
        <v>187</v>
      </c>
      <c r="E160" s="300" t="s">
        <v>186</v>
      </c>
      <c r="F160" s="301" t="s">
        <v>188</v>
      </c>
      <c r="G160" s="302" t="s">
        <v>186</v>
      </c>
    </row>
    <row r="161" spans="1:7" ht="15" customHeight="1">
      <c r="A161" s="268"/>
      <c r="B161" s="266"/>
      <c r="C161" s="253"/>
      <c r="D161" s="303"/>
      <c r="E161" s="253"/>
      <c r="F161" s="303"/>
      <c r="G161" s="304"/>
    </row>
    <row r="162" spans="1:7" ht="15" customHeight="1">
      <c r="A162" s="266" t="s">
        <v>189</v>
      </c>
      <c r="B162" s="305">
        <v>70840</v>
      </c>
      <c r="C162" s="292">
        <v>0.933</v>
      </c>
      <c r="D162" s="290">
        <v>79154</v>
      </c>
      <c r="E162" s="292">
        <v>0.969</v>
      </c>
      <c r="F162" s="293">
        <v>149994</v>
      </c>
      <c r="G162" s="294">
        <v>0.951</v>
      </c>
    </row>
    <row r="163" spans="1:7" ht="15" customHeight="1">
      <c r="A163" s="266" t="s">
        <v>190</v>
      </c>
      <c r="B163" s="305">
        <v>92624</v>
      </c>
      <c r="C163" s="292">
        <v>1.091</v>
      </c>
      <c r="D163" s="274">
        <v>88816</v>
      </c>
      <c r="E163" s="292">
        <v>1.073</v>
      </c>
      <c r="F163" s="293">
        <v>181440</v>
      </c>
      <c r="G163" s="294">
        <v>1.082</v>
      </c>
    </row>
    <row r="164" spans="1:7" ht="15.75" customHeight="1">
      <c r="A164" s="266" t="s">
        <v>173</v>
      </c>
      <c r="B164" s="305">
        <v>84870</v>
      </c>
      <c r="C164" s="292">
        <v>1.066</v>
      </c>
      <c r="D164" s="274">
        <v>84848</v>
      </c>
      <c r="E164" s="292">
        <v>1.072</v>
      </c>
      <c r="F164" s="293">
        <v>169701</v>
      </c>
      <c r="G164" s="294">
        <v>1.069</v>
      </c>
    </row>
    <row r="165" spans="1:7" ht="15.75" customHeight="1">
      <c r="A165" s="266" t="s">
        <v>174</v>
      </c>
      <c r="B165" s="305">
        <v>85150</v>
      </c>
      <c r="C165" s="292">
        <v>1.035</v>
      </c>
      <c r="D165" s="274">
        <v>84551</v>
      </c>
      <c r="E165" s="292">
        <v>1.036</v>
      </c>
      <c r="F165" s="293">
        <v>169701</v>
      </c>
      <c r="G165" s="294">
        <v>1.035</v>
      </c>
    </row>
    <row r="166" spans="1:7" ht="15.75" customHeight="1">
      <c r="A166" s="266" t="s">
        <v>175</v>
      </c>
      <c r="B166" s="305">
        <v>121130</v>
      </c>
      <c r="C166" s="292">
        <v>1.02</v>
      </c>
      <c r="D166" s="274">
        <v>123415</v>
      </c>
      <c r="E166" s="292">
        <v>1.027</v>
      </c>
      <c r="F166" s="293">
        <v>244545</v>
      </c>
      <c r="G166" s="294">
        <v>1.024</v>
      </c>
    </row>
    <row r="167" spans="1:7" ht="15.75" customHeight="1">
      <c r="A167" s="266" t="s">
        <v>176</v>
      </c>
      <c r="B167" s="305">
        <v>80874</v>
      </c>
      <c r="C167" s="292">
        <v>0.804</v>
      </c>
      <c r="D167" s="274">
        <v>80351</v>
      </c>
      <c r="E167" s="292">
        <v>0.827</v>
      </c>
      <c r="F167" s="293">
        <v>161225</v>
      </c>
      <c r="G167" s="294">
        <v>0.816</v>
      </c>
    </row>
    <row r="168" spans="1:7" ht="15.75" customHeight="1">
      <c r="A168" s="266" t="s">
        <v>177</v>
      </c>
      <c r="B168" s="305">
        <v>95169</v>
      </c>
      <c r="C168" s="292">
        <v>1.111</v>
      </c>
      <c r="D168" s="274">
        <v>95414</v>
      </c>
      <c r="E168" s="292">
        <v>1.106</v>
      </c>
      <c r="F168" s="293">
        <v>190583</v>
      </c>
      <c r="G168" s="294">
        <v>1.109</v>
      </c>
    </row>
    <row r="169" spans="1:7" ht="15.75" customHeight="1">
      <c r="A169" s="266" t="s">
        <v>178</v>
      </c>
      <c r="B169" s="305">
        <v>79362</v>
      </c>
      <c r="C169" s="292">
        <v>0.877</v>
      </c>
      <c r="D169" s="274">
        <v>78900</v>
      </c>
      <c r="E169" s="292">
        <v>0.881</v>
      </c>
      <c r="F169" s="293">
        <v>158262</v>
      </c>
      <c r="G169" s="294">
        <v>0.879</v>
      </c>
    </row>
    <row r="170" spans="1:7" ht="15.75" customHeight="1">
      <c r="A170" s="266" t="s">
        <v>179</v>
      </c>
      <c r="B170" s="305">
        <v>67428</v>
      </c>
      <c r="C170" s="292">
        <v>1.004</v>
      </c>
      <c r="D170" s="274">
        <v>91684</v>
      </c>
      <c r="E170" s="292">
        <v>1.008</v>
      </c>
      <c r="F170" s="293">
        <v>159162</v>
      </c>
      <c r="G170" s="294">
        <v>1.006</v>
      </c>
    </row>
    <row r="171" spans="1:7" ht="15.75" customHeight="1">
      <c r="A171" s="266" t="s">
        <v>180</v>
      </c>
      <c r="B171" s="305">
        <v>112844</v>
      </c>
      <c r="C171" s="292">
        <v>1.054</v>
      </c>
      <c r="D171" s="274">
        <v>88329</v>
      </c>
      <c r="E171" s="292">
        <v>1.051</v>
      </c>
      <c r="F171" s="293">
        <v>201173</v>
      </c>
      <c r="G171" s="294">
        <v>1.053</v>
      </c>
    </row>
    <row r="172" spans="1:7" ht="15.75" customHeight="1">
      <c r="A172" s="266" t="s">
        <v>181</v>
      </c>
      <c r="B172" s="305">
        <v>74219</v>
      </c>
      <c r="C172" s="292">
        <v>0.974</v>
      </c>
      <c r="D172" s="274">
        <v>74838</v>
      </c>
      <c r="E172" s="292">
        <v>0.981</v>
      </c>
      <c r="F172" s="293">
        <v>149057</v>
      </c>
      <c r="G172" s="294">
        <v>0.977</v>
      </c>
    </row>
    <row r="173" spans="1:7" ht="15.75" customHeight="1">
      <c r="A173" s="267" t="s">
        <v>182</v>
      </c>
      <c r="B173" s="306">
        <v>31169</v>
      </c>
      <c r="C173" s="254">
        <v>0.355</v>
      </c>
      <c r="D173" s="307">
        <v>32477</v>
      </c>
      <c r="E173" s="254">
        <v>0.373</v>
      </c>
      <c r="F173" s="273">
        <v>63646</v>
      </c>
      <c r="G173" s="265">
        <v>0.364</v>
      </c>
    </row>
    <row r="174" spans="1:7" ht="15.75" customHeight="1">
      <c r="A174" s="107" t="s">
        <v>199</v>
      </c>
      <c r="B174" s="128"/>
      <c r="C174" s="128"/>
      <c r="D174" s="128"/>
      <c r="E174" s="128"/>
      <c r="F174" s="128"/>
      <c r="G174" s="128"/>
    </row>
    <row r="175" spans="1:7" ht="15.75" customHeight="1">
      <c r="A175" s="107" t="s">
        <v>331</v>
      </c>
      <c r="B175" s="128"/>
      <c r="C175" s="128"/>
      <c r="D175" s="128"/>
      <c r="E175" s="128"/>
      <c r="F175" s="128"/>
      <c r="G175" s="128"/>
    </row>
    <row r="178" ht="15.75" customHeight="1">
      <c r="A178" s="129" t="s">
        <v>266</v>
      </c>
    </row>
  </sheetData>
  <sheetProtection/>
  <protectedRanges>
    <protectedRange sqref="B111:B122" name="範囲3"/>
    <protectedRange sqref="D111:D122" name="範囲1"/>
  </protectedRange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5" sqref="B15"/>
    </sheetView>
  </sheetViews>
  <sheetFormatPr defaultColWidth="8.796875" defaultRowHeight="15.75" customHeight="1"/>
  <cols>
    <col min="1" max="1" width="10.59765625" style="133" customWidth="1"/>
    <col min="2" max="2" width="13.59765625" style="133" customWidth="1"/>
    <col min="3" max="5" width="8.59765625" style="133" customWidth="1"/>
    <col min="6" max="8" width="11.59765625" style="133" customWidth="1"/>
    <col min="9" max="16384" width="9" style="133" customWidth="1"/>
  </cols>
  <sheetData>
    <row r="1" ht="15.75" customHeight="1">
      <c r="A1" s="132" t="s">
        <v>420</v>
      </c>
    </row>
    <row r="3" spans="1:8" ht="15.75" customHeight="1">
      <c r="A3" s="536" t="s">
        <v>202</v>
      </c>
      <c r="B3" s="358" t="s">
        <v>200</v>
      </c>
      <c r="C3" s="538" t="s">
        <v>203</v>
      </c>
      <c r="D3" s="539"/>
      <c r="E3" s="540"/>
      <c r="F3" s="538" t="s">
        <v>204</v>
      </c>
      <c r="G3" s="539"/>
      <c r="H3" s="540"/>
    </row>
    <row r="4" spans="1:8" ht="12">
      <c r="A4" s="537"/>
      <c r="B4" s="134" t="s">
        <v>205</v>
      </c>
      <c r="C4" s="135" t="s">
        <v>201</v>
      </c>
      <c r="D4" s="135" t="s">
        <v>206</v>
      </c>
      <c r="E4" s="135" t="s">
        <v>207</v>
      </c>
      <c r="F4" s="135" t="s">
        <v>201</v>
      </c>
      <c r="G4" s="135" t="s">
        <v>206</v>
      </c>
      <c r="H4" s="350" t="s">
        <v>207</v>
      </c>
    </row>
    <row r="5" spans="1:8" ht="12" hidden="1">
      <c r="A5" s="359" t="s">
        <v>118</v>
      </c>
      <c r="B5" s="136">
        <v>251874</v>
      </c>
      <c r="C5" s="137">
        <v>19912</v>
      </c>
      <c r="D5" s="137">
        <v>18155</v>
      </c>
      <c r="E5" s="137">
        <v>1757</v>
      </c>
      <c r="F5" s="137">
        <v>8797375</v>
      </c>
      <c r="G5" s="137">
        <v>5711810</v>
      </c>
      <c r="H5" s="360">
        <v>3085565</v>
      </c>
    </row>
    <row r="6" spans="1:8" ht="15.75" customHeight="1">
      <c r="A6" s="361" t="s">
        <v>319</v>
      </c>
      <c r="B6" s="138">
        <v>267778</v>
      </c>
      <c r="C6" s="365">
        <v>19027</v>
      </c>
      <c r="D6" s="139">
        <v>17178</v>
      </c>
      <c r="E6" s="139">
        <v>1849</v>
      </c>
      <c r="F6" s="365">
        <v>8543247</v>
      </c>
      <c r="G6" s="139">
        <v>5472021</v>
      </c>
      <c r="H6" s="362">
        <v>3071226</v>
      </c>
    </row>
    <row r="7" spans="1:8" ht="15.75" customHeight="1">
      <c r="A7" s="361" t="s">
        <v>208</v>
      </c>
      <c r="B7" s="138">
        <v>263868</v>
      </c>
      <c r="C7" s="365">
        <v>18391</v>
      </c>
      <c r="D7" s="139">
        <v>16590</v>
      </c>
      <c r="E7" s="139">
        <v>1801</v>
      </c>
      <c r="F7" s="365">
        <v>8045059</v>
      </c>
      <c r="G7" s="139">
        <v>5307088</v>
      </c>
      <c r="H7" s="362">
        <v>2737971</v>
      </c>
    </row>
    <row r="8" spans="1:8" ht="15.75" customHeight="1">
      <c r="A8" s="361" t="s">
        <v>224</v>
      </c>
      <c r="B8" s="138">
        <v>256882</v>
      </c>
      <c r="C8" s="365">
        <v>16961</v>
      </c>
      <c r="D8" s="139">
        <v>15250</v>
      </c>
      <c r="E8" s="139">
        <v>1711</v>
      </c>
      <c r="F8" s="365">
        <v>7915709</v>
      </c>
      <c r="G8" s="139">
        <v>5162702</v>
      </c>
      <c r="H8" s="362">
        <v>2753007</v>
      </c>
    </row>
    <row r="9" spans="1:8" ht="15.75" customHeight="1">
      <c r="A9" s="361" t="s">
        <v>225</v>
      </c>
      <c r="B9" s="138">
        <v>251773</v>
      </c>
      <c r="C9" s="365">
        <v>16383</v>
      </c>
      <c r="D9" s="139">
        <v>14808</v>
      </c>
      <c r="E9" s="139">
        <v>1575</v>
      </c>
      <c r="F9" s="365">
        <v>8183292</v>
      </c>
      <c r="G9" s="139">
        <v>5100131</v>
      </c>
      <c r="H9" s="362">
        <v>3083161</v>
      </c>
    </row>
    <row r="10" spans="1:8" ht="15.75" customHeight="1">
      <c r="A10" s="361" t="s">
        <v>226</v>
      </c>
      <c r="B10" s="138">
        <v>235080</v>
      </c>
      <c r="C10" s="365">
        <v>15652</v>
      </c>
      <c r="D10" s="139">
        <v>14148</v>
      </c>
      <c r="E10" s="139">
        <v>1504</v>
      </c>
      <c r="F10" s="365">
        <v>7467433</v>
      </c>
      <c r="G10" s="139">
        <v>4883696</v>
      </c>
      <c r="H10" s="362">
        <v>2583737</v>
      </c>
    </row>
    <row r="11" spans="1:8" ht="15.75" customHeight="1">
      <c r="A11" s="361" t="s">
        <v>338</v>
      </c>
      <c r="B11" s="367">
        <v>204624</v>
      </c>
      <c r="C11" s="366">
        <v>63219</v>
      </c>
      <c r="D11" s="363">
        <v>13455</v>
      </c>
      <c r="E11" s="363">
        <v>49764</v>
      </c>
      <c r="F11" s="366">
        <v>7237866</v>
      </c>
      <c r="G11" s="363">
        <v>4773680</v>
      </c>
      <c r="H11" s="364">
        <v>2464186</v>
      </c>
    </row>
    <row r="12" spans="1:8" ht="13.5" customHeight="1">
      <c r="A12" s="140" t="s">
        <v>21</v>
      </c>
      <c r="B12" s="141"/>
      <c r="C12" s="141"/>
      <c r="D12" s="141"/>
      <c r="E12" s="141"/>
      <c r="F12" s="141"/>
      <c r="G12" s="141"/>
      <c r="H12" s="141"/>
    </row>
    <row r="13" ht="15.75" customHeight="1">
      <c r="A13" s="142"/>
    </row>
    <row r="15" ht="15.75" customHeight="1">
      <c r="A15" s="143" t="s">
        <v>425</v>
      </c>
    </row>
  </sheetData>
  <sheetProtection/>
  <mergeCells count="3">
    <mergeCell ref="A3:A4"/>
    <mergeCell ref="C3:E3"/>
    <mergeCell ref="F3:H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"/>
    </sheetView>
  </sheetViews>
  <sheetFormatPr defaultColWidth="8.796875" defaultRowHeight="15.75" customHeight="1"/>
  <cols>
    <col min="1" max="3" width="18.59765625" style="133" customWidth="1"/>
    <col min="4" max="5" width="11.5" style="133" customWidth="1"/>
    <col min="6" max="8" width="20.8984375" style="133" customWidth="1"/>
    <col min="9" max="16384" width="9" style="133" customWidth="1"/>
  </cols>
  <sheetData>
    <row r="1" ht="15.75" customHeight="1">
      <c r="A1" s="132" t="s">
        <v>413</v>
      </c>
    </row>
    <row r="3" spans="1:3" ht="15.75" customHeight="1">
      <c r="A3" s="349" t="s">
        <v>209</v>
      </c>
      <c r="B3" s="349" t="s">
        <v>210</v>
      </c>
      <c r="C3" s="350" t="s">
        <v>211</v>
      </c>
    </row>
    <row r="4" spans="1:3" ht="12" hidden="1">
      <c r="A4" s="351" t="s">
        <v>212</v>
      </c>
      <c r="B4" s="144">
        <v>531</v>
      </c>
      <c r="C4" s="352">
        <v>9451</v>
      </c>
    </row>
    <row r="5" spans="1:3" ht="15.75" customHeight="1">
      <c r="A5" s="353" t="s">
        <v>320</v>
      </c>
      <c r="B5" s="145">
        <v>546</v>
      </c>
      <c r="C5" s="354">
        <v>9646</v>
      </c>
    </row>
    <row r="6" spans="1:3" ht="15.75" customHeight="1">
      <c r="A6" s="353" t="s">
        <v>341</v>
      </c>
      <c r="B6" s="145">
        <v>549</v>
      </c>
      <c r="C6" s="354">
        <v>9602</v>
      </c>
    </row>
    <row r="7" spans="1:3" ht="15.75" customHeight="1">
      <c r="A7" s="353" t="s">
        <v>342</v>
      </c>
      <c r="B7" s="145">
        <v>553</v>
      </c>
      <c r="C7" s="354">
        <v>9650</v>
      </c>
    </row>
    <row r="8" spans="1:3" ht="15.75" customHeight="1">
      <c r="A8" s="353" t="s">
        <v>343</v>
      </c>
      <c r="B8" s="145">
        <v>550</v>
      </c>
      <c r="C8" s="354">
        <v>9602</v>
      </c>
    </row>
    <row r="9" spans="1:3" ht="15.75" customHeight="1">
      <c r="A9" s="353" t="s">
        <v>344</v>
      </c>
      <c r="B9" s="145">
        <v>534</v>
      </c>
      <c r="C9" s="354">
        <v>9299</v>
      </c>
    </row>
    <row r="10" spans="1:3" ht="15.75" customHeight="1">
      <c r="A10" s="355" t="s">
        <v>345</v>
      </c>
      <c r="B10" s="356">
        <v>532</v>
      </c>
      <c r="C10" s="357">
        <v>8953</v>
      </c>
    </row>
    <row r="11" ht="13.5" customHeight="1">
      <c r="A11" s="133" t="s">
        <v>21</v>
      </c>
    </row>
    <row r="14" ht="15.75" customHeight="1">
      <c r="A14" s="133" t="s">
        <v>425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2012-02-29T01:55:27Z</cp:lastPrinted>
  <dcterms:created xsi:type="dcterms:W3CDTF">2011-01-07T06:26:44Z</dcterms:created>
  <dcterms:modified xsi:type="dcterms:W3CDTF">2012-03-14T05:00:09Z</dcterms:modified>
  <cp:category/>
  <cp:version/>
  <cp:contentType/>
  <cp:contentStatus/>
</cp:coreProperties>
</file>