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015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<sst xmlns="http://schemas.openxmlformats.org/spreadsheetml/2006/main" count="77" uniqueCount="40">
  <si>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第１表　　総　括　表　</t>
  </si>
  <si>
    <t>産  　 業  　分  　類　</t>
  </si>
  <si>
    <t xml:space="preserve"> 　　商　  　　店 　  　　数</t>
  </si>
  <si>
    <t>従業者数</t>
  </si>
  <si>
    <t>臨　 時</t>
  </si>
  <si>
    <t>派遣・下請</t>
  </si>
  <si>
    <t>年間販売額</t>
  </si>
  <si>
    <t>その他の</t>
  </si>
  <si>
    <t>　１ 商 店 当 た り</t>
  </si>
  <si>
    <t>従　業　者</t>
  </si>
  <si>
    <t>就  業  者</t>
  </si>
  <si>
    <t>売場面積</t>
  </si>
  <si>
    <t>収入額</t>
  </si>
  <si>
    <t>１ 人 当 り</t>
  </si>
  <si>
    <t>１㎡当り</t>
  </si>
  <si>
    <t>計</t>
  </si>
  <si>
    <t>法   人</t>
  </si>
  <si>
    <t>個　 人</t>
  </si>
  <si>
    <t>雇用者数</t>
  </si>
  <si>
    <t>店</t>
  </si>
  <si>
    <t>人</t>
  </si>
  <si>
    <t>万円</t>
  </si>
  <si>
    <t>㎡</t>
  </si>
  <si>
    <t>合　　　　　　　　　　　　　　　　　　計</t>
  </si>
  <si>
    <t>卸　　　　　売　　　　　業　　　　　計</t>
  </si>
  <si>
    <t>－</t>
  </si>
  <si>
    <r>
      <t>卸売業計</t>
    </r>
    <r>
      <rPr>
        <sz val="10"/>
        <rFont val="ＭＳ Ｐゴシック"/>
        <family val="3"/>
      </rPr>
      <t>(533代理商､仲立業を除く)</t>
    </r>
  </si>
  <si>
    <t>各種商品卸売業</t>
  </si>
  <si>
    <t>繊維・衣服等卸売業</t>
  </si>
  <si>
    <t>飲食料品卸売業</t>
  </si>
  <si>
    <t>建築材料、鉱物・金属材料卸売業</t>
  </si>
  <si>
    <t>機械器具卸売業</t>
  </si>
  <si>
    <t>その他の卸売業</t>
  </si>
  <si>
    <t>小　　　　　売　　　　　業　　　　　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</si>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</sst>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49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76" fontId="0" fillId="0" borderId="8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pane xSplit="3390" ySplit="1950" topLeftCell="C7" activePane="bottomRight" state="split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8.625" style="0" customWidth="1"/>
    <col min="2" max="2" width="15.375" style="0" customWidth="1"/>
    <col min="3" max="8" width="8.625" style="0" customWidth="1"/>
    <col min="9" max="9" width="12.125" style="0" bestFit="1" customWidth="1"/>
    <col min="10" max="11" width="9.875" style="0" bestFit="1" customWidth="1"/>
    <col min="12" max="12" width="9.00390625" style="0" bestFit="1" customWidth="1"/>
    <col min="13" max="13" width="11.00390625" style="0" customWidth="1"/>
    <col min="14" max="14" width="10.875" style="0" customWidth="1"/>
    <col min="15" max="15" width="11.00390625" style="0" customWidth="1"/>
    <col min="16" max="16" width="10.875" style="0" customWidth="1"/>
    <col min="17" max="17" width="10.625" style="0" customWidth="1"/>
    <col min="18" max="18" width="9.125" style="0" customWidth="1"/>
  </cols>
  <sheetData>
    <row r="1" ht="14.25">
      <c r="B1" s="1" t="s">
        <v>0</v>
      </c>
    </row>
    <row r="2" ht="14.25" thickBot="1"/>
    <row r="3" spans="1:16" ht="14.25">
      <c r="A3" s="32"/>
      <c r="B3" s="24" t="s">
        <v>1</v>
      </c>
      <c r="C3" s="25" t="s">
        <v>2</v>
      </c>
      <c r="D3" s="26"/>
      <c r="E3" s="26"/>
      <c r="F3" s="27" t="s">
        <v>3</v>
      </c>
      <c r="G3" s="27" t="s">
        <v>4</v>
      </c>
      <c r="H3" s="28" t="s">
        <v>5</v>
      </c>
      <c r="I3" s="27" t="s">
        <v>6</v>
      </c>
      <c r="J3" s="27" t="s">
        <v>7</v>
      </c>
      <c r="K3" s="28"/>
      <c r="L3" s="29" t="s">
        <v>8</v>
      </c>
      <c r="M3" s="30"/>
      <c r="N3" s="27" t="s">
        <v>9</v>
      </c>
      <c r="O3" s="27" t="s">
        <v>10</v>
      </c>
      <c r="P3" s="27" t="s">
        <v>11</v>
      </c>
    </row>
    <row r="4" spans="1:16" ht="14.25">
      <c r="A4" s="23"/>
      <c r="B4" s="3"/>
      <c r="C4" s="8"/>
      <c r="D4" s="2"/>
      <c r="E4" s="2"/>
      <c r="F4" s="2"/>
      <c r="G4" s="2"/>
      <c r="H4" s="2"/>
      <c r="I4" s="2"/>
      <c r="J4" s="11" t="s">
        <v>12</v>
      </c>
      <c r="K4" s="11" t="s">
        <v>11</v>
      </c>
      <c r="L4" s="2"/>
      <c r="M4" s="2"/>
      <c r="N4" s="11" t="s">
        <v>13</v>
      </c>
      <c r="O4" s="11" t="s">
        <v>13</v>
      </c>
      <c r="P4" s="11" t="s">
        <v>14</v>
      </c>
    </row>
    <row r="5" spans="1:16" ht="13.5">
      <c r="A5" s="5"/>
      <c r="B5" s="5"/>
      <c r="C5" s="9" t="s">
        <v>15</v>
      </c>
      <c r="D5" s="9" t="s">
        <v>16</v>
      </c>
      <c r="E5" s="9" t="s">
        <v>17</v>
      </c>
      <c r="F5" s="4"/>
      <c r="G5" s="22" t="s">
        <v>18</v>
      </c>
      <c r="H5" s="4" t="s">
        <v>3</v>
      </c>
      <c r="I5" s="12"/>
      <c r="J5" s="18"/>
      <c r="K5" s="13"/>
      <c r="L5" s="22" t="s">
        <v>3</v>
      </c>
      <c r="M5" s="22" t="s">
        <v>6</v>
      </c>
      <c r="N5" s="22" t="s">
        <v>6</v>
      </c>
      <c r="O5" s="22" t="s">
        <v>6</v>
      </c>
      <c r="P5" s="22" t="s">
        <v>6</v>
      </c>
    </row>
    <row r="6" spans="1:16" s="6" customFormat="1" ht="13.5">
      <c r="A6" s="19"/>
      <c r="B6" s="19"/>
      <c r="C6" s="20" t="s">
        <v>19</v>
      </c>
      <c r="D6" s="21" t="s">
        <v>19</v>
      </c>
      <c r="E6" s="21" t="s">
        <v>19</v>
      </c>
      <c r="F6" s="21" t="s">
        <v>20</v>
      </c>
      <c r="G6" s="21" t="s">
        <v>20</v>
      </c>
      <c r="H6" s="21" t="s">
        <v>20</v>
      </c>
      <c r="I6" s="21" t="s">
        <v>21</v>
      </c>
      <c r="J6" s="21" t="s">
        <v>21</v>
      </c>
      <c r="K6" s="21" t="s">
        <v>22</v>
      </c>
      <c r="L6" s="21" t="s">
        <v>20</v>
      </c>
      <c r="M6" s="21" t="s">
        <v>21</v>
      </c>
      <c r="N6" s="21" t="s">
        <v>21</v>
      </c>
      <c r="O6" s="21" t="s">
        <v>21</v>
      </c>
      <c r="P6" s="21" t="s">
        <v>21</v>
      </c>
    </row>
    <row r="7" spans="1:16" s="6" customFormat="1" ht="13.5">
      <c r="A7" s="7"/>
      <c r="B7" s="7" t="s">
        <v>23</v>
      </c>
      <c r="C7" s="10">
        <v>20346</v>
      </c>
      <c r="D7" s="15">
        <v>8873</v>
      </c>
      <c r="E7" s="15">
        <v>11473</v>
      </c>
      <c r="F7" s="15">
        <v>108970</v>
      </c>
      <c r="G7" s="15">
        <v>2892</v>
      </c>
      <c r="H7" s="15">
        <v>839</v>
      </c>
      <c r="I7" s="15">
        <v>353249992</v>
      </c>
      <c r="J7" s="15">
        <v>5607819</v>
      </c>
      <c r="K7" s="15">
        <v>1495406</v>
      </c>
      <c r="L7" s="16">
        <f>F7/C7</f>
        <v>5.355843900520987</v>
      </c>
      <c r="M7" s="15">
        <f>I7/C7</f>
        <v>17362.134670205447</v>
      </c>
      <c r="N7" s="15">
        <f>I7/F7</f>
        <v>3241.7178305955767</v>
      </c>
      <c r="O7" s="15">
        <f>I7/(F7+G7+H7)</f>
        <v>3134.3998012439997</v>
      </c>
      <c r="P7" s="15">
        <v>66</v>
      </c>
    </row>
    <row r="8" spans="1:16" s="6" customFormat="1" ht="13.5">
      <c r="A8" s="7"/>
      <c r="B8" s="7" t="s">
        <v>24</v>
      </c>
      <c r="C8" s="10">
        <v>3346</v>
      </c>
      <c r="D8" s="15">
        <v>2588</v>
      </c>
      <c r="E8" s="15">
        <v>758</v>
      </c>
      <c r="F8" s="15">
        <v>29440</v>
      </c>
      <c r="G8" s="15">
        <v>463</v>
      </c>
      <c r="H8" s="15">
        <v>347</v>
      </c>
      <c r="I8" s="15">
        <v>219432909</v>
      </c>
      <c r="J8" s="15">
        <v>2394015</v>
      </c>
      <c r="K8" s="17" t="s">
        <v>25</v>
      </c>
      <c r="L8" s="16">
        <f aca="true" t="shared" si="0" ref="L8:L22">F8/C8</f>
        <v>8.798565451285116</v>
      </c>
      <c r="M8" s="15">
        <f aca="true" t="shared" si="1" ref="M8:M22">I8/C8</f>
        <v>65580.66616855947</v>
      </c>
      <c r="N8" s="15">
        <f aca="true" t="shared" si="2" ref="N8:N22">I8/F8</f>
        <v>7453.563485054347</v>
      </c>
      <c r="O8" s="15">
        <f aca="true" t="shared" si="3" ref="O8:O22">I8/(F8+G8+H8)</f>
        <v>7253.980462809917</v>
      </c>
      <c r="P8" s="17" t="s">
        <v>25</v>
      </c>
    </row>
    <row r="9" spans="1:16" s="6" customFormat="1" ht="13.5">
      <c r="A9" s="7"/>
      <c r="B9" s="7" t="s">
        <v>26</v>
      </c>
      <c r="C9" s="10">
        <v>3342</v>
      </c>
      <c r="D9" s="15">
        <v>2584</v>
      </c>
      <c r="E9" s="15">
        <v>758</v>
      </c>
      <c r="F9" s="15">
        <v>29404</v>
      </c>
      <c r="G9" s="15">
        <v>461</v>
      </c>
      <c r="H9" s="15">
        <v>347</v>
      </c>
      <c r="I9" s="15">
        <v>219432909</v>
      </c>
      <c r="J9" s="15">
        <v>2382882</v>
      </c>
      <c r="K9" s="17" t="s">
        <v>25</v>
      </c>
      <c r="L9" s="16">
        <f t="shared" si="0"/>
        <v>8.798324356672651</v>
      </c>
      <c r="M9" s="15">
        <f t="shared" si="1"/>
        <v>65659.15888689407</v>
      </c>
      <c r="N9" s="15">
        <f t="shared" si="2"/>
        <v>7462.6890559107605</v>
      </c>
      <c r="O9" s="15">
        <f t="shared" si="3"/>
        <v>7263.104362504965</v>
      </c>
      <c r="P9" s="17" t="s">
        <v>25</v>
      </c>
    </row>
    <row r="10" spans="1:16" s="6" customFormat="1" ht="13.5">
      <c r="A10" s="7">
        <v>48</v>
      </c>
      <c r="B10" s="7" t="s">
        <v>27</v>
      </c>
      <c r="C10" s="10">
        <v>21</v>
      </c>
      <c r="D10" s="15">
        <v>21</v>
      </c>
      <c r="E10" s="17" t="s">
        <v>25</v>
      </c>
      <c r="F10" s="15">
        <v>302</v>
      </c>
      <c r="G10" s="17" t="s">
        <v>25</v>
      </c>
      <c r="H10" s="15">
        <v>2</v>
      </c>
      <c r="I10" s="15">
        <v>1750092</v>
      </c>
      <c r="J10" s="15">
        <v>6616</v>
      </c>
      <c r="K10" s="17" t="s">
        <v>25</v>
      </c>
      <c r="L10" s="16">
        <f t="shared" si="0"/>
        <v>14.380952380952381</v>
      </c>
      <c r="M10" s="15">
        <f t="shared" si="1"/>
        <v>83337.71428571429</v>
      </c>
      <c r="N10" s="15">
        <f t="shared" si="2"/>
        <v>5795.0066225165565</v>
      </c>
      <c r="O10" s="15">
        <v>5757</v>
      </c>
      <c r="P10" s="17" t="s">
        <v>25</v>
      </c>
    </row>
    <row r="11" spans="1:16" s="6" customFormat="1" ht="13.5">
      <c r="A11" s="7">
        <v>49</v>
      </c>
      <c r="B11" s="7" t="s">
        <v>28</v>
      </c>
      <c r="C11" s="10">
        <v>98</v>
      </c>
      <c r="D11" s="15">
        <v>79</v>
      </c>
      <c r="E11" s="15">
        <v>19</v>
      </c>
      <c r="F11" s="15">
        <v>653</v>
      </c>
      <c r="G11" s="15">
        <v>10</v>
      </c>
      <c r="H11" s="17" t="s">
        <v>25</v>
      </c>
      <c r="I11" s="15">
        <v>2279909</v>
      </c>
      <c r="J11" s="15">
        <v>1857</v>
      </c>
      <c r="K11" s="17" t="s">
        <v>25</v>
      </c>
      <c r="L11" s="16">
        <f t="shared" si="0"/>
        <v>6.663265306122449</v>
      </c>
      <c r="M11" s="15">
        <f t="shared" si="1"/>
        <v>23264.377551020407</v>
      </c>
      <c r="N11" s="15">
        <f t="shared" si="2"/>
        <v>3491.43797856049</v>
      </c>
      <c r="O11" s="15">
        <v>3439</v>
      </c>
      <c r="P11" s="17" t="s">
        <v>25</v>
      </c>
    </row>
    <row r="12" spans="1:16" s="6" customFormat="1" ht="13.5">
      <c r="A12" s="7">
        <v>50</v>
      </c>
      <c r="B12" s="7" t="s">
        <v>29</v>
      </c>
      <c r="C12" s="10">
        <v>964</v>
      </c>
      <c r="D12" s="15">
        <v>635</v>
      </c>
      <c r="E12" s="15">
        <v>329</v>
      </c>
      <c r="F12" s="15">
        <v>9861</v>
      </c>
      <c r="G12" s="15">
        <v>263</v>
      </c>
      <c r="H12" s="15">
        <v>110</v>
      </c>
      <c r="I12" s="15">
        <v>106479262</v>
      </c>
      <c r="J12" s="15">
        <v>150912</v>
      </c>
      <c r="K12" s="17" t="s">
        <v>25</v>
      </c>
      <c r="L12" s="16">
        <f t="shared" si="0"/>
        <v>10.229253112033195</v>
      </c>
      <c r="M12" s="15">
        <f t="shared" si="1"/>
        <v>110455.66597510374</v>
      </c>
      <c r="N12" s="15">
        <f t="shared" si="2"/>
        <v>10798.018659365176</v>
      </c>
      <c r="O12" s="15">
        <f t="shared" si="3"/>
        <v>10404.461794019933</v>
      </c>
      <c r="P12" s="17" t="s">
        <v>25</v>
      </c>
    </row>
    <row r="13" spans="1:16" s="6" customFormat="1" ht="13.5">
      <c r="A13" s="7">
        <v>51</v>
      </c>
      <c r="B13" s="7" t="s">
        <v>30</v>
      </c>
      <c r="C13" s="10">
        <v>849</v>
      </c>
      <c r="D13" s="15">
        <v>677</v>
      </c>
      <c r="E13" s="15">
        <v>172</v>
      </c>
      <c r="F13" s="15">
        <v>6459</v>
      </c>
      <c r="G13" s="15">
        <v>80</v>
      </c>
      <c r="H13" s="15">
        <v>103</v>
      </c>
      <c r="I13" s="15">
        <v>39413847</v>
      </c>
      <c r="J13" s="15">
        <v>608378</v>
      </c>
      <c r="K13" s="17" t="s">
        <v>25</v>
      </c>
      <c r="L13" s="16">
        <f t="shared" si="0"/>
        <v>7.607773851590106</v>
      </c>
      <c r="M13" s="15">
        <f t="shared" si="1"/>
        <v>46423.8480565371</v>
      </c>
      <c r="N13" s="15">
        <f t="shared" si="2"/>
        <v>6102.159312587088</v>
      </c>
      <c r="O13" s="15">
        <f t="shared" si="3"/>
        <v>5934.032971996387</v>
      </c>
      <c r="P13" s="17" t="s">
        <v>25</v>
      </c>
    </row>
    <row r="14" spans="1:16" s="6" customFormat="1" ht="13.5">
      <c r="A14" s="7">
        <v>52</v>
      </c>
      <c r="B14" s="7" t="s">
        <v>31</v>
      </c>
      <c r="C14" s="10">
        <v>787</v>
      </c>
      <c r="D14" s="15">
        <v>728</v>
      </c>
      <c r="E14" s="15">
        <v>59</v>
      </c>
      <c r="F14" s="15">
        <v>6782</v>
      </c>
      <c r="G14" s="15">
        <v>25</v>
      </c>
      <c r="H14" s="15">
        <v>69</v>
      </c>
      <c r="I14" s="15">
        <v>39298106</v>
      </c>
      <c r="J14" s="15">
        <v>1495723</v>
      </c>
      <c r="K14" s="17" t="s">
        <v>25</v>
      </c>
      <c r="L14" s="16">
        <f t="shared" si="0"/>
        <v>8.61753494282084</v>
      </c>
      <c r="M14" s="15">
        <f t="shared" si="1"/>
        <v>49934.06099110546</v>
      </c>
      <c r="N14" s="15">
        <f t="shared" si="2"/>
        <v>5794.4715423179005</v>
      </c>
      <c r="O14" s="15">
        <f t="shared" si="3"/>
        <v>5715.2568353694005</v>
      </c>
      <c r="P14" s="17" t="s">
        <v>25</v>
      </c>
    </row>
    <row r="15" spans="1:16" s="6" customFormat="1" ht="13.5">
      <c r="A15" s="7">
        <v>53</v>
      </c>
      <c r="B15" s="7" t="s">
        <v>32</v>
      </c>
      <c r="C15" s="10">
        <v>627</v>
      </c>
      <c r="D15" s="15">
        <v>448</v>
      </c>
      <c r="E15" s="15">
        <v>179</v>
      </c>
      <c r="F15" s="15">
        <v>5383</v>
      </c>
      <c r="G15" s="15">
        <v>85</v>
      </c>
      <c r="H15" s="15">
        <v>63</v>
      </c>
      <c r="I15" s="15">
        <v>30211693</v>
      </c>
      <c r="J15" s="15">
        <v>130529</v>
      </c>
      <c r="K15" s="17" t="s">
        <v>25</v>
      </c>
      <c r="L15" s="16">
        <f t="shared" si="0"/>
        <v>8.585326953748007</v>
      </c>
      <c r="M15" s="15">
        <v>48494</v>
      </c>
      <c r="N15" s="15">
        <v>5650</v>
      </c>
      <c r="O15" s="15">
        <v>5500</v>
      </c>
      <c r="P15" s="17" t="s">
        <v>25</v>
      </c>
    </row>
    <row r="16" spans="1:16" s="6" customFormat="1" ht="13.5">
      <c r="A16" s="7"/>
      <c r="B16" s="7" t="s">
        <v>33</v>
      </c>
      <c r="C16" s="10">
        <v>17000</v>
      </c>
      <c r="D16" s="15">
        <v>6285</v>
      </c>
      <c r="E16" s="15">
        <v>10715</v>
      </c>
      <c r="F16" s="15">
        <v>79530</v>
      </c>
      <c r="G16" s="15">
        <v>2429</v>
      </c>
      <c r="H16" s="15">
        <v>492</v>
      </c>
      <c r="I16" s="15">
        <v>133817083</v>
      </c>
      <c r="J16" s="15">
        <v>3213804</v>
      </c>
      <c r="K16" s="15">
        <v>1495406</v>
      </c>
      <c r="L16" s="16">
        <f t="shared" si="0"/>
        <v>4.6782352941176475</v>
      </c>
      <c r="M16" s="15">
        <f t="shared" si="1"/>
        <v>7871.5931176470585</v>
      </c>
      <c r="N16" s="15">
        <f t="shared" si="2"/>
        <v>1682.598805482208</v>
      </c>
      <c r="O16" s="15">
        <f t="shared" si="3"/>
        <v>1622.989205710058</v>
      </c>
      <c r="P16" s="15">
        <v>66</v>
      </c>
    </row>
    <row r="17" spans="1:16" s="6" customFormat="1" ht="13.5">
      <c r="A17" s="7">
        <v>54</v>
      </c>
      <c r="B17" s="7" t="s">
        <v>34</v>
      </c>
      <c r="C17" s="10">
        <v>86</v>
      </c>
      <c r="D17" s="15">
        <v>65</v>
      </c>
      <c r="E17" s="15">
        <v>21</v>
      </c>
      <c r="F17" s="15">
        <v>3776</v>
      </c>
      <c r="G17" s="15">
        <v>20</v>
      </c>
      <c r="H17" s="17" t="s">
        <v>25</v>
      </c>
      <c r="I17" s="15">
        <v>10410056</v>
      </c>
      <c r="J17" s="15">
        <v>9619</v>
      </c>
      <c r="K17" s="15">
        <v>160232</v>
      </c>
      <c r="L17" s="16">
        <f t="shared" si="0"/>
        <v>43.906976744186046</v>
      </c>
      <c r="M17" s="15">
        <f t="shared" si="1"/>
        <v>121047.16279069768</v>
      </c>
      <c r="N17" s="15">
        <f t="shared" si="2"/>
        <v>2756.9004237288136</v>
      </c>
      <c r="O17" s="15">
        <v>2742</v>
      </c>
      <c r="P17" s="15">
        <v>64</v>
      </c>
    </row>
    <row r="18" spans="1:16" s="6" customFormat="1" ht="13.5">
      <c r="A18" s="7">
        <v>55</v>
      </c>
      <c r="B18" s="7" t="s">
        <v>35</v>
      </c>
      <c r="C18" s="10">
        <v>2170</v>
      </c>
      <c r="D18" s="15">
        <v>1012</v>
      </c>
      <c r="E18" s="15">
        <v>1158</v>
      </c>
      <c r="F18" s="15">
        <v>7966</v>
      </c>
      <c r="G18" s="15">
        <v>139</v>
      </c>
      <c r="H18" s="15">
        <v>213</v>
      </c>
      <c r="I18" s="15">
        <v>13025282</v>
      </c>
      <c r="J18" s="15">
        <v>66393</v>
      </c>
      <c r="K18" s="15">
        <v>287376</v>
      </c>
      <c r="L18" s="16">
        <f t="shared" si="0"/>
        <v>3.670967741935484</v>
      </c>
      <c r="M18" s="15">
        <f t="shared" si="1"/>
        <v>6002.434101382489</v>
      </c>
      <c r="N18" s="15">
        <f t="shared" si="2"/>
        <v>1635.1094652272157</v>
      </c>
      <c r="O18" s="15">
        <f t="shared" si="3"/>
        <v>1565.9151238278432</v>
      </c>
      <c r="P18" s="15">
        <v>44</v>
      </c>
    </row>
    <row r="19" spans="1:16" s="6" customFormat="1" ht="13.5">
      <c r="A19" s="7">
        <v>56</v>
      </c>
      <c r="B19" s="7" t="s">
        <v>36</v>
      </c>
      <c r="C19" s="10">
        <v>6600</v>
      </c>
      <c r="D19" s="15">
        <v>1571</v>
      </c>
      <c r="E19" s="15">
        <v>5029</v>
      </c>
      <c r="F19" s="15">
        <v>29204</v>
      </c>
      <c r="G19" s="15">
        <v>1221</v>
      </c>
      <c r="H19" s="15">
        <v>59</v>
      </c>
      <c r="I19" s="15">
        <v>44001586</v>
      </c>
      <c r="J19" s="15">
        <v>250559</v>
      </c>
      <c r="K19" s="15">
        <v>471073</v>
      </c>
      <c r="L19" s="16">
        <f t="shared" si="0"/>
        <v>4.424848484848485</v>
      </c>
      <c r="M19" s="15">
        <f t="shared" si="1"/>
        <v>6666.90696969697</v>
      </c>
      <c r="N19" s="15">
        <f t="shared" si="2"/>
        <v>1506.6972332557184</v>
      </c>
      <c r="O19" s="15">
        <f t="shared" si="3"/>
        <v>1443.4321611337095</v>
      </c>
      <c r="P19" s="15">
        <v>89</v>
      </c>
    </row>
    <row r="20" spans="1:16" s="6" customFormat="1" ht="13.5">
      <c r="A20" s="7">
        <v>57</v>
      </c>
      <c r="B20" s="7" t="s">
        <v>37</v>
      </c>
      <c r="C20" s="10">
        <v>1081</v>
      </c>
      <c r="D20" s="15">
        <v>561</v>
      </c>
      <c r="E20" s="15">
        <v>520</v>
      </c>
      <c r="F20" s="15">
        <v>6227</v>
      </c>
      <c r="G20" s="15">
        <v>43</v>
      </c>
      <c r="H20" s="15">
        <v>39</v>
      </c>
      <c r="I20" s="15">
        <v>16385344</v>
      </c>
      <c r="J20" s="15">
        <v>1941542</v>
      </c>
      <c r="K20" s="15">
        <v>38687</v>
      </c>
      <c r="L20" s="16">
        <f t="shared" si="0"/>
        <v>5.76040703052729</v>
      </c>
      <c r="M20" s="15">
        <f t="shared" si="1"/>
        <v>15157.580018501387</v>
      </c>
      <c r="N20" s="15">
        <f t="shared" si="2"/>
        <v>2631.3383651838767</v>
      </c>
      <c r="O20" s="15">
        <f t="shared" si="3"/>
        <v>2597.1380567443334</v>
      </c>
      <c r="P20" s="15">
        <v>40</v>
      </c>
    </row>
    <row r="21" spans="1:16" s="6" customFormat="1" ht="13.5">
      <c r="A21" s="7">
        <v>58</v>
      </c>
      <c r="B21" s="14" t="s">
        <v>38</v>
      </c>
      <c r="C21" s="10">
        <v>1622</v>
      </c>
      <c r="D21" s="15">
        <v>514</v>
      </c>
      <c r="E21" s="15">
        <v>1108</v>
      </c>
      <c r="F21" s="15">
        <v>5391</v>
      </c>
      <c r="G21" s="15">
        <v>156</v>
      </c>
      <c r="H21" s="15">
        <v>34</v>
      </c>
      <c r="I21" s="15">
        <v>9359471</v>
      </c>
      <c r="J21" s="15">
        <v>170787</v>
      </c>
      <c r="K21" s="15">
        <v>198375</v>
      </c>
      <c r="L21" s="16">
        <f t="shared" si="0"/>
        <v>3.3236744759556105</v>
      </c>
      <c r="M21" s="15">
        <f t="shared" si="1"/>
        <v>5770.327373612824</v>
      </c>
      <c r="N21" s="15">
        <f t="shared" si="2"/>
        <v>1736.1289185679836</v>
      </c>
      <c r="O21" s="15">
        <f t="shared" si="3"/>
        <v>1677.024010034044</v>
      </c>
      <c r="P21" s="15">
        <v>43</v>
      </c>
    </row>
    <row r="22" spans="1:16" ht="13.5">
      <c r="A22" s="7">
        <v>59</v>
      </c>
      <c r="B22" s="7" t="s">
        <v>39</v>
      </c>
      <c r="C22" s="10">
        <v>5441</v>
      </c>
      <c r="D22" s="15">
        <v>2562</v>
      </c>
      <c r="E22" s="15">
        <v>2879</v>
      </c>
      <c r="F22" s="15">
        <v>26966</v>
      </c>
      <c r="G22" s="15">
        <v>850</v>
      </c>
      <c r="H22" s="15">
        <v>147</v>
      </c>
      <c r="I22" s="15">
        <v>40635344</v>
      </c>
      <c r="J22" s="15">
        <v>774904</v>
      </c>
      <c r="K22" s="15">
        <v>339663</v>
      </c>
      <c r="L22" s="16">
        <f t="shared" si="0"/>
        <v>4.9560742510567914</v>
      </c>
      <c r="M22" s="15">
        <f t="shared" si="1"/>
        <v>7468.3594927403055</v>
      </c>
      <c r="N22" s="15">
        <f t="shared" si="2"/>
        <v>1506.9103315285915</v>
      </c>
      <c r="O22" s="15">
        <f t="shared" si="3"/>
        <v>1453.1825626721024</v>
      </c>
      <c r="P22" s="15">
        <v>72</v>
      </c>
    </row>
    <row r="23" spans="1:16" ht="14.25" thickBot="1">
      <c r="A23" s="33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1"/>
      <c r="P23" s="33"/>
    </row>
    <row r="24" ht="13.5">
      <c r="O24" s="15"/>
    </row>
    <row r="25" ht="13.5">
      <c r="O25" s="15"/>
    </row>
    <row r="26" ht="13.5">
      <c r="O26" s="15"/>
    </row>
    <row r="27" ht="13.5">
      <c r="O27" s="15"/>
    </row>
    <row r="28" ht="13.5">
      <c r="O28" s="15"/>
    </row>
    <row r="29" ht="13.5">
      <c r="O29" s="15"/>
    </row>
    <row r="30" ht="13.5">
      <c r="O30" s="15"/>
    </row>
    <row r="31" ht="13.5">
      <c r="O31" s="15"/>
    </row>
    <row r="32" ht="13.5">
      <c r="O32" s="15"/>
    </row>
    <row r="33" ht="13.5">
      <c r="O33" s="15"/>
    </row>
    <row r="34" ht="13.5">
      <c r="O34" s="15"/>
    </row>
    <row r="35" ht="13.5">
      <c r="O35" s="15"/>
    </row>
    <row r="36" ht="13.5">
      <c r="O36" s="15"/>
    </row>
    <row r="37" ht="13.5">
      <c r="O37" s="15"/>
    </row>
    <row r="38" ht="13.5">
      <c r="O38" s="15"/>
    </row>
    <row r="39" ht="13.5">
      <c r="O39" s="15"/>
    </row>
    <row r="40" ht="13.5">
      <c r="O40" s="15"/>
    </row>
    <row r="41" ht="13.5">
      <c r="O41" s="15"/>
    </row>
    <row r="42" ht="13.5">
      <c r="O42" s="15"/>
    </row>
    <row r="43" ht="13.5">
      <c r="O43" s="15"/>
    </row>
    <row r="44" ht="13.5">
      <c r="O44" s="15"/>
    </row>
    <row r="45" ht="13.5">
      <c r="O45" s="15"/>
    </row>
    <row r="46" ht="13.5">
      <c r="O46" s="15"/>
    </row>
    <row r="47" ht="13.5">
      <c r="O47" s="15"/>
    </row>
    <row r="48" ht="13.5">
      <c r="O48" s="15"/>
    </row>
    <row r="49" ht="13.5">
      <c r="O49" s="15"/>
    </row>
    <row r="50" ht="13.5">
      <c r="O50" s="15"/>
    </row>
    <row r="51" ht="13.5">
      <c r="O51" s="15"/>
    </row>
    <row r="52" ht="13.5">
      <c r="O52" s="15"/>
    </row>
    <row r="53" ht="13.5">
      <c r="O53" s="15"/>
    </row>
    <row r="54" ht="13.5">
      <c r="O54" s="15"/>
    </row>
    <row r="55" ht="13.5">
      <c r="O55" s="15"/>
    </row>
    <row r="56" ht="13.5">
      <c r="O56" s="15"/>
    </row>
    <row r="57" ht="13.5">
      <c r="O57" s="15"/>
    </row>
    <row r="58" ht="13.5">
      <c r="O58" s="15"/>
    </row>
    <row r="59" ht="13.5">
      <c r="O59" s="15"/>
    </row>
    <row r="60" ht="13.5">
      <c r="O60" s="15"/>
    </row>
    <row r="61" ht="13.5">
      <c r="O61" s="15"/>
    </row>
    <row r="62" ht="13.5">
      <c r="O62" s="15"/>
    </row>
    <row r="63" ht="13.5">
      <c r="O63" s="15"/>
    </row>
    <row r="64" ht="13.5">
      <c r="O64" s="15"/>
    </row>
    <row r="65" ht="13.5">
      <c r="O65" s="15"/>
    </row>
    <row r="66" ht="13.5">
      <c r="O66" s="15"/>
    </row>
    <row r="67" ht="13.5">
      <c r="O67" s="15"/>
    </row>
    <row r="68" ht="13.5">
      <c r="O68" s="15"/>
    </row>
    <row r="69" ht="13.5">
      <c r="O69" s="15"/>
    </row>
    <row r="70" ht="13.5">
      <c r="O70" s="15"/>
    </row>
    <row r="71" ht="13.5">
      <c r="O71" s="15"/>
    </row>
    <row r="72" ht="13.5">
      <c r="O72" s="15"/>
    </row>
    <row r="73" ht="13.5">
      <c r="O73" s="15"/>
    </row>
    <row r="74" ht="13.5">
      <c r="O74" s="15"/>
    </row>
    <row r="75" ht="13.5">
      <c r="O75" s="15"/>
    </row>
    <row r="76" ht="13.5">
      <c r="O76" s="15"/>
    </row>
    <row r="77" ht="13.5">
      <c r="O77" s="15"/>
    </row>
    <row r="78" ht="13.5">
      <c r="O78" s="15"/>
    </row>
    <row r="79" ht="13.5">
      <c r="O79" s="15"/>
    </row>
    <row r="80" ht="13.5">
      <c r="O80" s="15"/>
    </row>
    <row r="81" ht="13.5">
      <c r="O81" s="15"/>
    </row>
    <row r="82" ht="13.5">
      <c r="O82" s="15"/>
    </row>
    <row r="83" ht="13.5">
      <c r="O83" s="15"/>
    </row>
    <row r="84" ht="13.5">
      <c r="O84" s="15"/>
    </row>
    <row r="85" ht="13.5">
      <c r="O85" s="15"/>
    </row>
    <row r="86" ht="13.5">
      <c r="O86" s="15"/>
    </row>
    <row r="87" ht="13.5">
      <c r="O87" s="15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fujii</cp:lastModifiedBy>
  <cp:lastPrinted>2000-10-12T09:02:21Z</cp:lastPrinted>
  <dcterms:created xsi:type="dcterms:W3CDTF">2000-04-20T08:34:34Z</dcterms:created>
  <dcterms:modified xsi:type="dcterms:W3CDTF">2002-12-23T15:41:09Z</dcterms:modified>
  <cp:category/>
  <cp:version/>
  <cp:contentType/>
  <cp:contentStatus/>
</cp:coreProperties>
</file>